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AVGconceptOccurrence!$A$1:$G$1</definedName>
    <definedName name="_xlnm._FilterDatabase" localSheetId="6" hidden="1">AVGxpathOccurrence!$A$1:$G$1</definedName>
    <definedName name="_xlnm._FilterDatabase" localSheetId="3" hidden="1">ConceptCounts!$A$1:$AA$1</definedName>
    <definedName name="_xlnm._FilterDatabase" localSheetId="1" hidden="1">ConceptOccurrence!$A$1:$G$1</definedName>
    <definedName name="_xlnm._FilterDatabase" localSheetId="0" hidden="1">ConceptOccurrenceAnalysis!$F$11:$K$11</definedName>
    <definedName name="_xlnm._FilterDatabase" localSheetId="7" hidden="1">XpathCounts!$A$1:$HC$1</definedName>
    <definedName name="_xlnm._FilterDatabase" localSheetId="5" hidden="1">XpathOccurrence!$A$1:$G$1</definedName>
    <definedName name="_xlnm._FilterDatabase" localSheetId="4" hidden="1">XpathOccurrenceAnalysis!$A$10:$K$10</definedName>
  </definedNames>
  <calcPr calcId="124519" fullCalcOnLoad="1"/>
</workbook>
</file>

<file path=xl/sharedStrings.xml><?xml version="1.0" encoding="utf-8"?>
<sst xmlns="http://schemas.openxmlformats.org/spreadsheetml/2006/main" count="1433" uniqueCount="467">
  <si>
    <t>Concept</t>
  </si>
  <si>
    <t>CCE_2007_EML</t>
  </si>
  <si>
    <t>CCE_2010_EML</t>
  </si>
  <si>
    <t>CCE_2015_EML</t>
  </si>
  <si>
    <t>CCE_2016_EML</t>
  </si>
  <si>
    <t>CCE_2017_EML</t>
  </si>
  <si>
    <t>CCE_2018_EML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</si>
  <si>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</si>
  <si>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</si>
  <si>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</si>
  <si>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</si>
  <si>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</si>
  <si>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</si>
  <si>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</si>
  <si>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</si>
  <si>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</si>
  <si>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</si>
  <si>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</si>
  <si>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</si>
  <si>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</si>
  <si>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</si>
  <si>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</si>
  <si>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</si>
  <si>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</si>
  <si>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</si>
  <si>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</si>
  <si>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</si>
  <si>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</si>
  <si>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</si>
  <si>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</si>
  <si>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</si>
  <si>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</si>
  <si>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</si>
  <si>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</si>
  <si>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</si>
  <si>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</si>
  <si>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</si>
  <si>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</si>
  <si>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</si>
  <si>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</si>
  <si>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</si>
  <si>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</si>
  <si>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</si>
  <si>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</si>
  <si>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</si>
  <si>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</si>
  <si>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</si>
  <si>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</si>
  <si>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</si>
  <si>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</si>
  <si>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</si>
  <si>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</si>
  <si>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</si>
  <si>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/eml:eml/additionalMetadata/metadata/stmml:unitList/stmml:unitType/@id</t>
  </si>
  <si>
    <t>/eml:eml/additionalMetadata/metadata/stmml:unitList/stmml:unitType/@name</t>
  </si>
  <si>
    <t>/eml:eml/additionalMetadata/metadata/stmml:unitList/stmml:unitType/stmml:dimension/@name</t>
  </si>
  <si>
    <t>/eml:eml/additionalMetadata/metadata/stmml:unitList/stmml:unitType/stmml:dimension/@power</t>
  </si>
  <si>
    <t>/eml:eml/additionalMetadata/stmml:unitList/@convention</t>
  </si>
  <si>
    <t>/eml:eml/additionalMetadata/stmml:unitList/@xsi:schemaLocation</t>
  </si>
  <si>
    <t>/eml:eml/additionalMetadata/stmml:unitList/unit/@abbreviation</t>
  </si>
  <si>
    <t>/eml:eml/additionalMetadata/stmml:unitList/unit/@constantToSI</t>
  </si>
  <si>
    <t>/eml:eml/additionalMetadata/stmml:unitList/unit/@id</t>
  </si>
  <si>
    <t>/eml:eml/additionalMetadata/stmml:unitList/unit/@multiplierToSI</t>
  </si>
  <si>
    <t>/eml:eml/additionalMetadata/stmml:unitList/unit/@name</t>
  </si>
  <si>
    <t>/eml:eml/additionalMetadata/stmml:unitList/unit/@unitType</t>
  </si>
  <si>
    <t>/eml:eml/additionalMetadata/stmml:unitList/unit/description</t>
  </si>
  <si>
    <t>/eml:eml/dataset/@scope</t>
  </si>
  <si>
    <t>/eml:eml/dataset/abstract</t>
  </si>
  <si>
    <t>/eml:eml/dataset/abstract/para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</si>
  <si>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</si>
  <si>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</si>
  <si>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</si>
  <si>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</si>
  <si>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</si>
  <si>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</si>
  <si>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</si>
  <si>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/eml:eml/dataset/alternateIdentifier/@system</t>
  </si>
  <si>
    <t>/eml:eml/dataset/associatedParty/@scope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</si>
  <si>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</si>
  <si>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</si>
  <si>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</si>
  <si>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</si>
  <si>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/eml:eml/dataset/associatedParty/organizationName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</si>
  <si>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</si>
  <si>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</si>
  <si>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</si>
  <si>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</si>
  <si>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</si>
  <si>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</si>
  <si>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</si>
  <si>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</si>
  <si>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</si>
  <si>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</si>
  <si>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</si>
  <si>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</si>
  <si>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</si>
  <si>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</si>
  <si>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</si>
  <si>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</si>
  <si>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</si>
  <si>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</si>
  <si>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</si>
  <si>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</si>
  <si>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</si>
  <si>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</si>
  <si>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</si>
  <si>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</si>
  <si>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</si>
  <si>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</si>
  <si>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</si>
  <si>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</si>
  <si>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</si>
  <si>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</si>
  <si>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</si>
  <si>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/eml:eml/dataset/creator/positionName</t>
  </si>
  <si>
    <t>/eml:eml/dataset/dataTable/@id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</si>
  <si>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</si>
  <si>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</si>
  <si>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</si>
  <si>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/eml:eml/dataset/dataTable/attributeList/attribute/@system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</si>
  <si>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</si>
  <si>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</si>
  <si>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</si>
  <si>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</si>
  <si>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</si>
  <si>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</si>
  <si>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</si>
  <si>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</si>
  <si>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</si>
  <si>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</si>
  <si>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</si>
  <si>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/eml:eml/dataset/dataTable/attributeList/attribute/measurementScale/nominal/nonNumericDomain/enumeratedDomain/externalCodeSet/codesetName</t>
  </si>
  <si>
    <t>/eml:eml/dataset/dataTable/attributeList/attribute/measurementScale/nominal/nonNumericDomain/enumeratedDomain/externalCodeSet/codesetURL</t>
  </si>
  <si>
    <t>/eml:eml/dataset/dataTable/attributeList/attribute/measurementScale/nominal/nonNumericDomain/textDomain/definition</t>
  </si>
  <si>
    <t>/eml:eml/dataset/dataTable/attributeList/attribute/measurementScale/ordinal/nonNumericDomain/textDomain/definition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</si>
  <si>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</si>
  <si>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</si>
  <si>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</si>
  <si>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/eml:eml/dataset/dataTable/attributeList/attribute/method/methodStep/description/para</t>
  </si>
  <si>
    <t>/eml:eml/dataset/dataTable/attributeList/attribute/method/methodStep/description/section/para</t>
  </si>
  <si>
    <t>/eml:eml/dataset/dataTable/attributeList/attribute/method/methodStep/description/section/title</t>
  </si>
  <si>
    <t>/eml:eml/dataset/dataTable/attributeList/attribute/methods/methodStep/description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</si>
  <si>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</si>
  <si>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</si>
  <si>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</si>
  <si>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</si>
  <si>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/eml:eml/dataset/dataTable/entityDescription</t>
  </si>
  <si>
    <t>/eml:eml/dataset/dataTable/entityName</t>
  </si>
  <si>
    <t>/eml:eml/dataset/dataTable/physical/characterEncoding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</si>
  <si>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</si>
  <si>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</si>
  <si>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</si>
  <si>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</si>
  <si>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</si>
  <si>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/eml:eml/dataset/dataTable/physical/dataFormat/textFormat/simpleDelimited/literalCharacter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</si>
  <si>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</si>
  <si>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</si>
  <si>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</si>
  <si>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</si>
  <si>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</si>
  <si>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</si>
  <si>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</si>
  <si>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</si>
  <si>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/eml:eml/dataset/intellectualRights/section/para</t>
  </si>
  <si>
    <t>/eml:eml/dataset/intellectualRights/section/title</t>
  </si>
  <si>
    <t>/eml:eml/dataset/keywordSet/keyword</t>
  </si>
  <si>
    <t>/eml:eml/dataset/keywordSet/keywordThesaurus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</si>
  <si>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</si>
  <si>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</si>
  <si>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</si>
  <si>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</si>
  <si>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</si>
  <si>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/eml:eml/dataset/metadataProvider/organizationName</t>
  </si>
  <si>
    <t>/eml:eml/dataset/methods/methodStep/description/para</t>
  </si>
  <si>
    <t>/eml:eml/dataset/methods/methodStep/description/section/para</t>
  </si>
  <si>
    <t>/eml:eml/dataset/methods/methodStep/description/section/title</t>
  </si>
  <si>
    <t>/eml:eml/dataset/methods/methodStep/instrumentation</t>
  </si>
  <si>
    <t>/eml:eml/dataset/methods/methodStep/protocol/@scope</t>
  </si>
  <si>
    <t>/eml:eml/dataset/methods/methodStep/protocol/creator/@scope</t>
  </si>
  <si>
    <t>/eml:eml/dataset/methods/methodStep/protocol/creator/individualName/surName</t>
  </si>
  <si>
    <t>/eml:eml/dataset/methods/methodStep/protocol/creator/organizationName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</si>
  <si>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</si>
  <si>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</si>
  <si>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</si>
  <si>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/eml:eml/dataset/methods/methodStep/protocol/title</t>
  </si>
  <si>
    <t>/eml:eml/dataset/methods/sampling/samplingDescription/para</t>
  </si>
  <si>
    <t>/eml:eml/dataset/methods/sampling/samplingDescription/section/para</t>
  </si>
  <si>
    <t>/eml:eml/dataset/methods/sampling/samplingDescription/section/title</t>
  </si>
  <si>
    <t>/eml:eml/dataset/methods/sampling/studyExtent/coverage/@scope</t>
  </si>
  <si>
    <t>/eml:eml/dataset/methods/sampling/studyExtent/coverage/geographicCoverage/@scope</t>
  </si>
  <si>
    <t>/eml:eml/dataset/methods/sampling/studyExtent/coverage/geographicCoverage/boundingCoordinates/eastBoundingCoordinate</t>
  </si>
  <si>
    <t>/eml:eml/dataset/methods/sampling/studyExtent/coverage/geographicCoverage/boundingCoordinates/northBoundingCoordinate</t>
  </si>
  <si>
    <t>/eml:eml/dataset/methods/sampling/studyExtent/coverage/geographicCoverage/boundingCoordinates/southBoundingCoordinate</t>
  </si>
  <si>
    <t>/eml:eml/dataset/methods/sampling/studyExtent/coverage/geographicCoverage/boundingCoordinates/westBoundingCoordinate</t>
  </si>
  <si>
    <t>/eml:eml/dataset/methods/sampling/studyExtent/coverage/geographicCoverage/datasetGPolygon/datasetGPolygonOuterGRing/gRingPoint/gRingLatitude</t>
  </si>
  <si>
    <t>/eml:eml/dataset/methods/sampling/studyExtent/coverage/geographicCoverage/datasetGPolygon/datasetGPolygonOuterGRing/gRingPoint/gRingLongitude</t>
  </si>
  <si>
    <t>/eml:eml/dataset/methods/sampling/studyExtent/coverage/geographicCoverage/geographicDescription</t>
  </si>
  <si>
    <t>/eml:eml/dataset/methods/sampling/studyExtent/coverage/temporalCoverage/@scope</t>
  </si>
  <si>
    <t>/eml:eml/dataset/methods/sampling/studyExtent/coverage/temporalCoverage/rangeOfDates/beginDate/calendarDate</t>
  </si>
  <si>
    <t>/eml:eml/dataset/methods/sampling/studyExtent/coverage/temporalCoverage/rangeOfDates/endDate/calendarDate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</si>
  <si>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</si>
  <si>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</si>
  <si>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</si>
  <si>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</si>
  <si>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</si>
  <si>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</si>
  <si>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</si>
  <si>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/eml:eml/dataset/project/@scope</t>
  </si>
  <si>
    <t>/eml:eml/dataset/project/abstract/para</t>
  </si>
  <si>
    <t>/eml:eml/dataset/project/funding/para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</si>
  <si>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</si>
  <si>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</si>
  <si>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</si>
  <si>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</si>
  <si>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</si>
  <si>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</si>
  <si>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</si>
  <si>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/eml:eml/dataset/project/personnel/individualName/givenName</t>
  </si>
  <si>
    <t>/eml:eml/dataset/project/personnel/individualName/surName</t>
  </si>
  <si>
    <t>/eml:eml/dataset/project/personnel/positionName</t>
  </si>
  <si>
    <t>/eml:eml/dataset/project/personnel/role</t>
  </si>
  <si>
    <t>/eml:eml/dataset/project/relatedProject/@scope</t>
  </si>
  <si>
    <t>/eml:eml/dataset/project/relatedProject/abstract/para</t>
  </si>
  <si>
    <t>/eml:eml/dataset/project/relatedProject/funding/para</t>
  </si>
  <si>
    <t>/eml:eml/dataset/project/relatedProject/personnel/@scope</t>
  </si>
  <si>
    <t>/eml:eml/dataset/project/relatedProject/personnel/positionName</t>
  </si>
  <si>
    <t>/eml:eml/dataset/project/relatedProject/personnel/role</t>
  </si>
  <si>
    <t>/eml:eml/dataset/project/relatedProject/title</t>
  </si>
  <si>
    <t>/eml:eml/dataset/project/title</t>
  </si>
  <si>
    <t>/eml:eml/dataset/pubDate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</si>
  <si>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</si>
  <si>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</si>
  <si>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</si>
  <si>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</si>
  <si>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</si>
  <si>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</si>
  <si>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</si>
  <si>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</si>
  <si>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</si>
  <si>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</si>
  <si>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/eml:eml/dataset/shortName</t>
  </si>
  <si>
    <t>/eml:eml/dataset/title</t>
  </si>
  <si>
    <t>Number of Records</t>
  </si>
  <si>
    <t>Collection</t>
  </si>
  <si>
    <t>Record</t>
  </si>
  <si>
    <t>13.2.xml</t>
  </si>
  <si>
    <t>13.5.xml</t>
  </si>
  <si>
    <t>149.3.xml</t>
  </si>
  <si>
    <t>15.2.xml</t>
  </si>
  <si>
    <t>152.2.xml</t>
  </si>
  <si>
    <t>162.1.xml</t>
  </si>
  <si>
    <t>164.2.xml</t>
  </si>
  <si>
    <t>17.1.xml</t>
  </si>
  <si>
    <t>17.2.xml</t>
  </si>
  <si>
    <t>170.3.xml</t>
  </si>
  <si>
    <t>10.1.xml</t>
  </si>
  <si>
    <t>104.1.xml</t>
  </si>
  <si>
    <t>11.1.xml</t>
  </si>
  <si>
    <t>113.1.xml</t>
  </si>
  <si>
    <t>119.1.xml</t>
  </si>
  <si>
    <t>13.1.xml</t>
  </si>
  <si>
    <t>14.1.xml</t>
  </si>
  <si>
    <t>143.1.xml</t>
  </si>
  <si>
    <t>15.1.xml</t>
  </si>
  <si>
    <t>153.1.xml</t>
  </si>
  <si>
    <t>155.1.xml</t>
  </si>
  <si>
    <t>159.1.xml</t>
  </si>
  <si>
    <t>171.1.xml</t>
  </si>
  <si>
    <t>171.2.xml</t>
  </si>
  <si>
    <t>172.1.xml</t>
  </si>
  <si>
    <t>176.1.xml</t>
  </si>
  <si>
    <t>179.1.xml</t>
  </si>
  <si>
    <t>180.1.xml</t>
  </si>
  <si>
    <t>181.1.xml</t>
  </si>
  <si>
    <t>183.1.xml</t>
  </si>
  <si>
    <t>184.1.xml</t>
  </si>
  <si>
    <t>188.1.xml</t>
  </si>
  <si>
    <t>19.1.xml</t>
  </si>
  <si>
    <t>194.1.xml</t>
  </si>
  <si>
    <t>20.1.xml</t>
  </si>
  <si>
    <t>21.1.xml</t>
  </si>
  <si>
    <t>22.1.xml</t>
  </si>
  <si>
    <t>23.1.xml</t>
  </si>
  <si>
    <t>54.1.xml</t>
  </si>
  <si>
    <t>55.1.xml</t>
  </si>
  <si>
    <t>57.1.xml</t>
  </si>
  <si>
    <t>58.1.xml</t>
  </si>
  <si>
    <t>59.1.xml</t>
  </si>
  <si>
    <t>62.1.xml</t>
  </si>
  <si>
    <t>71.1.xml</t>
  </si>
  <si>
    <t>72.1.xml</t>
  </si>
  <si>
    <t>76.1.xml</t>
  </si>
  <si>
    <t>78.1.xml</t>
  </si>
  <si>
    <t>9.1.xml</t>
  </si>
  <si>
    <t>10.2.xml</t>
  </si>
  <si>
    <t>104.2.xml</t>
  </si>
  <si>
    <t>104.3.xml</t>
  </si>
  <si>
    <t>11.2.xml</t>
  </si>
  <si>
    <t>113.2.xml</t>
  </si>
  <si>
    <t>119.2.xml</t>
  </si>
  <si>
    <t>143.2.xml</t>
  </si>
  <si>
    <t>152.1.xml</t>
  </si>
  <si>
    <t>153.2.xml</t>
  </si>
  <si>
    <t>153.3.xml</t>
  </si>
  <si>
    <t>155.2.xml</t>
  </si>
  <si>
    <t>159.2.xml</t>
  </si>
  <si>
    <t>162.2.xml</t>
  </si>
  <si>
    <t>164.1.xml</t>
  </si>
  <si>
    <t>170.1.xml</t>
  </si>
  <si>
    <t>171.3.xml</t>
  </si>
  <si>
    <t>172.2.xml</t>
  </si>
  <si>
    <t>176.2.xml</t>
  </si>
  <si>
    <t>179.2.xml</t>
  </si>
  <si>
    <t>180.2.xml</t>
  </si>
  <si>
    <t>181.2.xml</t>
  </si>
  <si>
    <t>183.2.xml</t>
  </si>
  <si>
    <t>184.2.xml</t>
  </si>
  <si>
    <t>188.2.xml</t>
  </si>
  <si>
    <t>188.3.xml</t>
  </si>
  <si>
    <t>19.2.xml</t>
  </si>
  <si>
    <t>19.3.xml</t>
  </si>
  <si>
    <t>194.2.xml</t>
  </si>
  <si>
    <t>20.2.xml</t>
  </si>
  <si>
    <t>20.3.xml</t>
  </si>
  <si>
    <t>21.2.xml</t>
  </si>
  <si>
    <t>213.1.xml</t>
  </si>
  <si>
    <t>216.1.xml</t>
  </si>
  <si>
    <t>217.1.xml</t>
  </si>
  <si>
    <t>218.1.xml</t>
  </si>
  <si>
    <t>22.2.xml</t>
  </si>
  <si>
    <t>222.1.xml</t>
  </si>
  <si>
    <t>222.2.xml</t>
  </si>
  <si>
    <t>23.2.xml</t>
  </si>
  <si>
    <t>23.3.xml</t>
  </si>
  <si>
    <t>240.1.xml</t>
  </si>
  <si>
    <t>249.1.xml</t>
  </si>
  <si>
    <t>249.2.xml</t>
  </si>
  <si>
    <t>254.1.xml</t>
  </si>
  <si>
    <t>255.1.xml</t>
  </si>
  <si>
    <t>262.1.xml</t>
  </si>
  <si>
    <t>263.1.xml</t>
  </si>
  <si>
    <t>264.1.xml</t>
  </si>
  <si>
    <t>265.1.xml</t>
  </si>
  <si>
    <t>54.2.xml</t>
  </si>
  <si>
    <t>54.3.xml</t>
  </si>
  <si>
    <t>55.2.xml</t>
  </si>
  <si>
    <t>57.2.xml</t>
  </si>
  <si>
    <t>58.2.xml</t>
  </si>
  <si>
    <t>59.2.xml</t>
  </si>
  <si>
    <t>60.1.xml</t>
  </si>
  <si>
    <t>61.1.xml</t>
  </si>
  <si>
    <t>62.2.xml</t>
  </si>
  <si>
    <t>63.1.xml</t>
  </si>
  <si>
    <t>71.2.xml</t>
  </si>
  <si>
    <t>72.2.xml</t>
  </si>
  <si>
    <t>76.2.xml</t>
  </si>
  <si>
    <t>78.2.xml</t>
  </si>
  <si>
    <t>9.2.xml</t>
  </si>
  <si>
    <t>10.3.xml</t>
  </si>
  <si>
    <t>10.4.xml</t>
  </si>
  <si>
    <t>10.5.xml</t>
  </si>
  <si>
    <t>104.4.xml</t>
  </si>
  <si>
    <t>104.5.xml</t>
  </si>
  <si>
    <t>104.6.xml</t>
  </si>
  <si>
    <t>104.7.xml</t>
  </si>
  <si>
    <t>11.3.xml</t>
  </si>
  <si>
    <t>11.4.xml</t>
  </si>
  <si>
    <t>11.5.xml</t>
  </si>
  <si>
    <t>11.6.xml</t>
  </si>
  <si>
    <t>11.7.xml</t>
  </si>
  <si>
    <t>11.8.xml</t>
  </si>
  <si>
    <t>113.3.xml</t>
  </si>
  <si>
    <t>119.3.xml</t>
  </si>
  <si>
    <t>119.4.xml</t>
  </si>
  <si>
    <t>119.5.xml</t>
  </si>
  <si>
    <t>13.3.xml</t>
  </si>
  <si>
    <t>13.4.xml</t>
  </si>
  <si>
    <t>13.6.xml</t>
  </si>
  <si>
    <t>13.7.xml</t>
  </si>
  <si>
    <t>143.3.xml</t>
  </si>
  <si>
    <t>15.3.xml</t>
  </si>
  <si>
    <t>153.4.xml</t>
  </si>
  <si>
    <t>153.5.xml</t>
  </si>
  <si>
    <t>155.3.xml</t>
  </si>
  <si>
    <t>159.3.xml</t>
  </si>
  <si>
    <t>162.3.xml</t>
  </si>
  <si>
    <t>17.3.xml</t>
  </si>
  <si>
    <t>170.2.xml</t>
  </si>
  <si>
    <t>171.4.xml</t>
  </si>
  <si>
    <t>172.3.xml</t>
  </si>
  <si>
    <t>176.3.xml</t>
  </si>
  <si>
    <t>176.4.xml</t>
  </si>
  <si>
    <t>179.3.xml</t>
  </si>
  <si>
    <t>180.3.xml</t>
  </si>
  <si>
    <t>181.3.xml</t>
  </si>
  <si>
    <t>188.4.xml</t>
  </si>
  <si>
    <t>19.4.xml</t>
  </si>
  <si>
    <t>194.3.xml</t>
  </si>
  <si>
    <t>20.4.xml</t>
  </si>
  <si>
    <t>21.3.xml</t>
  </si>
  <si>
    <t>213.2.xml</t>
  </si>
  <si>
    <t>216.2.xml</t>
  </si>
  <si>
    <t>217.2.xml</t>
  </si>
  <si>
    <t>218.2.xml</t>
  </si>
  <si>
    <t>22.3.xml</t>
  </si>
  <si>
    <t>22.4.xml</t>
  </si>
  <si>
    <t>22.5.xml</t>
  </si>
  <si>
    <t>222.3.xml</t>
  </si>
  <si>
    <t>23.4.xml</t>
  </si>
  <si>
    <t>23.5.xml</t>
  </si>
  <si>
    <t>240.2.xml</t>
  </si>
  <si>
    <t>249.3.xml</t>
  </si>
  <si>
    <t>251.1.xml</t>
  </si>
  <si>
    <t>253.1.xml</t>
  </si>
  <si>
    <t>254.2.xml</t>
  </si>
  <si>
    <t>255.2.xml</t>
  </si>
  <si>
    <t>262.2.xml</t>
  </si>
  <si>
    <t>263.2.xml</t>
  </si>
  <si>
    <t>264.2.xml</t>
  </si>
  <si>
    <t>265.2.xml</t>
  </si>
  <si>
    <t>268.1.xml</t>
  </si>
  <si>
    <t>268.2.xml</t>
  </si>
  <si>
    <t>54.4.xml</t>
  </si>
  <si>
    <t>55.3.xml</t>
  </si>
  <si>
    <t>57.3.xml</t>
  </si>
  <si>
    <t>58.3.xml</t>
  </si>
  <si>
    <t>59.3.xml</t>
  </si>
  <si>
    <t>59.4.xml</t>
  </si>
  <si>
    <t>59.5.xml</t>
  </si>
  <si>
    <t>60.2.xml</t>
  </si>
  <si>
    <t>61.2.xml</t>
  </si>
  <si>
    <t>62.3.xml</t>
  </si>
  <si>
    <t>62.4.xml</t>
  </si>
  <si>
    <t>62.5.xml</t>
  </si>
  <si>
    <t>63.2.xml</t>
  </si>
  <si>
    <t>71.3.xml</t>
  </si>
  <si>
    <t>71.4.xml</t>
  </si>
  <si>
    <t>72.3.xml</t>
  </si>
  <si>
    <t>76.3.xml</t>
  </si>
  <si>
    <t>78.3.xml</t>
  </si>
  <si>
    <t>9.3.xml</t>
  </si>
  <si>
    <t>9.4.xml</t>
  </si>
  <si>
    <t>9.5.xml</t>
  </si>
  <si>
    <t>113.4.xml</t>
  </si>
  <si>
    <t>272.1.xml</t>
  </si>
  <si>
    <t>273.1.xml</t>
  </si>
  <si>
    <t>274.1.xml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</si>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</sst>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1">
      <c r="B1" t="s">
        <v>454</v>
      </c>
      <c r="C1" t="s">
        <v>455</v>
      </c>
      <c r="D1" t="s">
        <v>456</v>
      </c>
      <c r="E1" t="s">
        <v>457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</row>
    <row r="2" spans="1:11">
      <c r="A2" t="s">
        <v>242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</row>
    <row r="3" spans="1:11">
      <c r="A3" t="s">
        <v>462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</row>
    <row r="4" spans="1:11">
      <c r="A4" t="s">
        <v>463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</row>
    <row r="5" spans="1:11">
      <c r="A5" t="s">
        <v>449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</row>
    <row r="6" spans="1:11">
      <c r="A6" t="s">
        <v>464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F3/MAX(F3:K3)</f>
        <v>0</v>
      </c>
      <c r="G6" s="2">
        <f>G3/MAX(F3:K3)</f>
        <v>0</v>
      </c>
      <c r="H6" s="2">
        <f>H3/MAX(F3:K3)</f>
        <v>0</v>
      </c>
      <c r="I6" s="2">
        <f>I3/MAX(F3:K3)</f>
        <v>0</v>
      </c>
      <c r="J6" s="2">
        <f>J3/MAX(F3:K3)</f>
        <v>0</v>
      </c>
      <c r="K6" s="2">
        <f>K3/MAX(F3:K3)</f>
        <v>0</v>
      </c>
    </row>
    <row r="7" spans="1:11">
      <c r="A7" t="s">
        <v>465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</row>
    <row r="8" spans="1:11">
      <c r="A8" t="s">
        <v>466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</row>
    <row r="9" spans="1:11">
      <c r="A9" t="s">
        <v>453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</row>
    <row r="10" spans="1:11">
      <c r="A10" s="2" t="s">
        <v>0</v>
      </c>
      <c r="C10" t="s">
        <v>459</v>
      </c>
      <c r="D10" t="s">
        <v>460</v>
      </c>
      <c r="E10" t="s">
        <v>461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</row>
    <row r="11" spans="1:11">
      <c r="A11" s="2" t="s">
        <v>7</v>
      </c>
      <c r="C11">
        <f>COUNTIF(F11:O11,"&gt;"&amp;0)</f>
        <v>0</v>
      </c>
      <c r="D11">
        <f>COUNTIF(F11:O11,"="&amp;1)</f>
        <v>0</v>
      </c>
      <c r="E11">
        <f>COUNTIF(F11:O11,"&lt;"&amp;1)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</row>
    <row r="12" spans="1:11">
      <c r="A12" s="2" t="s">
        <v>8</v>
      </c>
      <c r="C12">
        <f>COUNTIF(F12:O12,"&gt;"&amp;0)</f>
        <v>0</v>
      </c>
      <c r="D12">
        <f>COUNTIF(F12:O12,"="&amp;1)</f>
        <v>0</v>
      </c>
      <c r="E12">
        <f>COUNTIF(F12:O12,"&lt;"&amp;1)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</row>
    <row r="13" spans="1:11">
      <c r="A13" s="2" t="s">
        <v>9</v>
      </c>
      <c r="C13">
        <f>COUNTIF(F13:O13,"&gt;"&amp;0)</f>
        <v>0</v>
      </c>
      <c r="D13">
        <f>COUNTIF(F13:O13,"="&amp;1)</f>
        <v>0</v>
      </c>
      <c r="E13">
        <f>COUNTIF(F13:O13,"&lt;"&amp;1)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</row>
    <row r="14" spans="1:11">
      <c r="A14" s="2" t="s">
        <v>10</v>
      </c>
      <c r="C14">
        <f>COUNTIF(F14:O14,"&gt;"&amp;0)</f>
        <v>0</v>
      </c>
      <c r="D14">
        <f>COUNTIF(F14:O14,"="&amp;1)</f>
        <v>0</v>
      </c>
      <c r="E14">
        <f>COUNTIF(F14:O14,"&lt;"&amp;1)</f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</row>
    <row r="15" spans="1:11">
      <c r="A15" s="2" t="s">
        <v>11</v>
      </c>
      <c r="C15">
        <f>COUNTIF(F15:O15,"&gt;"&amp;0)</f>
        <v>0</v>
      </c>
      <c r="D15">
        <f>COUNTIF(F15:O15,"="&amp;1)</f>
        <v>0</v>
      </c>
      <c r="E15">
        <f>COUNTIF(F15:O15,"&lt;"&amp;1)</f>
        <v>0</v>
      </c>
      <c r="F15" s="2">
        <v>0</v>
      </c>
      <c r="G15" s="2">
        <v>0.375</v>
      </c>
      <c r="H15" s="2">
        <v>0</v>
      </c>
      <c r="I15" s="2">
        <v>0.02941176470588236</v>
      </c>
      <c r="J15" s="2">
        <v>0</v>
      </c>
      <c r="K15" s="2">
        <v>0</v>
      </c>
    </row>
    <row r="16" spans="1:11">
      <c r="A16" s="2" t="s">
        <v>12</v>
      </c>
      <c r="C16">
        <f>COUNTIF(F16:O16,"&gt;"&amp;0)</f>
        <v>0</v>
      </c>
      <c r="D16">
        <f>COUNTIF(F16:O16,"="&amp;1)</f>
        <v>0</v>
      </c>
      <c r="E16">
        <f>COUNTIF(F16:O16,"&lt;"&amp;1)</f>
        <v>0</v>
      </c>
      <c r="F16" s="2">
        <v>0.5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</row>
    <row r="17" spans="1:11">
      <c r="A17" s="2" t="s">
        <v>13</v>
      </c>
      <c r="C17">
        <f>COUNTIF(F17:O17,"&gt;"&amp;0)</f>
        <v>0</v>
      </c>
      <c r="D17">
        <f>COUNTIF(F17:O17,"="&amp;1)</f>
        <v>0</v>
      </c>
      <c r="E17">
        <f>COUNTIF(F17:O17,"&lt;"&amp;1)</f>
        <v>0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</row>
    <row r="18" spans="1:11">
      <c r="A18" s="2" t="s">
        <v>14</v>
      </c>
      <c r="C18">
        <f>COUNTIF(F18:O18,"&gt;"&amp;0)</f>
        <v>0</v>
      </c>
      <c r="D18">
        <f>COUNTIF(F18:O18,"="&amp;1)</f>
        <v>0</v>
      </c>
      <c r="E18">
        <f>COUNTIF(F18:O18,"&lt;"&amp;1)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</row>
    <row r="19" spans="1:11">
      <c r="A19" s="2" t="s">
        <v>15</v>
      </c>
      <c r="C19">
        <f>COUNTIF(F19:O19,"&gt;"&amp;0)</f>
        <v>0</v>
      </c>
      <c r="D19">
        <f>COUNTIF(F19:O19,"="&amp;1)</f>
        <v>0</v>
      </c>
      <c r="E19">
        <f>COUNTIF(F19:O19,"&lt;"&amp;1)</f>
        <v>0</v>
      </c>
      <c r="F19" s="2">
        <v>0.5</v>
      </c>
      <c r="G19" s="2">
        <v>0.625</v>
      </c>
      <c r="H19" s="2">
        <v>1</v>
      </c>
      <c r="I19" s="2">
        <v>1</v>
      </c>
      <c r="J19" s="2">
        <v>1</v>
      </c>
      <c r="K19" s="2">
        <v>1</v>
      </c>
    </row>
    <row r="20" spans="1:11">
      <c r="A20" s="2" t="s">
        <v>16</v>
      </c>
      <c r="C20">
        <f>COUNTIF(F20:O20,"&gt;"&amp;0)</f>
        <v>0</v>
      </c>
      <c r="D20">
        <f>COUNTIF(F20:O20,"="&amp;1)</f>
        <v>0</v>
      </c>
      <c r="E20">
        <f>COUNTIF(F20:O20,"&lt;"&amp;1)</f>
        <v>0</v>
      </c>
      <c r="F20" s="2">
        <v>0.5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</row>
    <row r="21" spans="1:11">
      <c r="A21" s="2" t="s">
        <v>17</v>
      </c>
      <c r="C21">
        <f>COUNTIF(F21:O21,"&gt;"&amp;0)</f>
        <v>0</v>
      </c>
      <c r="D21">
        <f>COUNTIF(F21:O21,"="&amp;1)</f>
        <v>0</v>
      </c>
      <c r="E21">
        <f>COUNTIF(F21:O21,"&lt;"&amp;1)</f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</row>
    <row r="22" spans="1:11">
      <c r="A22" s="2" t="s">
        <v>18</v>
      </c>
      <c r="C22">
        <f>COUNTIF(F22:O22,"&gt;"&amp;0)</f>
        <v>0</v>
      </c>
      <c r="D22">
        <f>COUNTIF(F22:O22,"="&amp;1)</f>
        <v>0</v>
      </c>
      <c r="E22">
        <f>COUNTIF(F22:O22,"&lt;"&amp;1)</f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2" t="s">
        <v>19</v>
      </c>
      <c r="C23">
        <f>COUNTIF(F23:O23,"&gt;"&amp;0)</f>
        <v>0</v>
      </c>
      <c r="D23">
        <f>COUNTIF(F23:O23,"="&amp;1)</f>
        <v>0</v>
      </c>
      <c r="E23">
        <f>COUNTIF(F23:O23,"&lt;"&amp;1)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2" t="s">
        <v>20</v>
      </c>
      <c r="C24">
        <f>COUNTIF(F24:O24,"&gt;"&amp;0)</f>
        <v>0</v>
      </c>
      <c r="D24">
        <f>COUNTIF(F24:O24,"="&amp;1)</f>
        <v>0</v>
      </c>
      <c r="E24">
        <f>COUNTIF(F24:O24,"&lt;"&amp;1)</f>
        <v>0</v>
      </c>
      <c r="F24" s="2">
        <v>0</v>
      </c>
      <c r="G24" s="2">
        <v>0</v>
      </c>
      <c r="H24" s="2">
        <v>0</v>
      </c>
      <c r="I24" s="2">
        <v>0</v>
      </c>
      <c r="J24" s="2">
        <v>0.9431818181818182</v>
      </c>
      <c r="K24" s="2">
        <v>1</v>
      </c>
    </row>
    <row r="25" spans="1:11">
      <c r="A25" s="2" t="s">
        <v>21</v>
      </c>
      <c r="C25">
        <f>COUNTIF(F25:O25,"&gt;"&amp;0)</f>
        <v>0</v>
      </c>
      <c r="D25">
        <f>COUNTIF(F25:O25,"="&amp;1)</f>
        <v>0</v>
      </c>
      <c r="E25">
        <f>COUNTIF(F25:O25,"&lt;"&amp;1)</f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2" t="s">
        <v>22</v>
      </c>
      <c r="C26">
        <f>COUNTIF(F26:O26,"&gt;"&amp;0)</f>
        <v>0</v>
      </c>
      <c r="D26">
        <f>COUNTIF(F26:O26,"="&amp;1)</f>
        <v>0</v>
      </c>
      <c r="E26">
        <f>COUNTIF(F26:O26,"&lt;"&amp;1)</f>
        <v>0</v>
      </c>
      <c r="F26" s="2">
        <v>0.5</v>
      </c>
      <c r="G26" s="2">
        <v>0.875</v>
      </c>
      <c r="H26" s="2">
        <v>1</v>
      </c>
      <c r="I26" s="2">
        <v>1</v>
      </c>
      <c r="J26" s="2">
        <v>1</v>
      </c>
      <c r="K26" s="2">
        <v>1</v>
      </c>
    </row>
    <row r="27" spans="1:11">
      <c r="A27" s="2" t="s">
        <v>23</v>
      </c>
      <c r="C27">
        <f>COUNTIF(F27:O27,"&gt;"&amp;0)</f>
        <v>0</v>
      </c>
      <c r="D27">
        <f>COUNTIF(F27:O27,"="&amp;1)</f>
        <v>0</v>
      </c>
      <c r="E27">
        <f>COUNTIF(F27:O27,"&lt;"&amp;1)</f>
        <v>0</v>
      </c>
      <c r="F27" s="2">
        <v>1</v>
      </c>
      <c r="G27" s="2">
        <v>1</v>
      </c>
      <c r="H27" s="2">
        <v>0.975</v>
      </c>
      <c r="I27" s="2">
        <v>0.9117647058823528</v>
      </c>
      <c r="J27" s="2">
        <v>0.8863636363636364</v>
      </c>
      <c r="K27" s="2">
        <v>1</v>
      </c>
    </row>
    <row r="28" spans="1:11">
      <c r="A28" s="2" t="s">
        <v>24</v>
      </c>
      <c r="C28">
        <f>COUNTIF(F28:O28,"&gt;"&amp;0)</f>
        <v>0</v>
      </c>
      <c r="D28">
        <f>COUNTIF(F28:O28,"="&amp;1)</f>
        <v>0</v>
      </c>
      <c r="E28">
        <f>COUNTIF(F28:O28,"&lt;"&amp;1)</f>
        <v>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</row>
    <row r="29" spans="1:11">
      <c r="A29" s="2" t="s">
        <v>25</v>
      </c>
      <c r="C29">
        <f>COUNTIF(F29:O29,"&gt;"&amp;0)</f>
        <v>0</v>
      </c>
      <c r="D29">
        <f>COUNTIF(F29:O29,"="&amp;1)</f>
        <v>0</v>
      </c>
      <c r="E29">
        <f>COUNTIF(F29:O29,"&lt;"&amp;1)</f>
        <v>0</v>
      </c>
      <c r="F29" s="2">
        <v>0</v>
      </c>
      <c r="G29" s="2">
        <v>0</v>
      </c>
      <c r="H29" s="2">
        <v>1</v>
      </c>
      <c r="I29" s="2">
        <v>1</v>
      </c>
      <c r="J29" s="2">
        <v>0.9772727272727272</v>
      </c>
      <c r="K29" s="2">
        <v>1</v>
      </c>
    </row>
    <row r="30" spans="1:11">
      <c r="A30" s="2" t="s">
        <v>26</v>
      </c>
      <c r="C30">
        <f>COUNTIF(F30:O30,"&gt;"&amp;0)</f>
        <v>0</v>
      </c>
      <c r="D30">
        <f>COUNTIF(F30:O30,"="&amp;1)</f>
        <v>0</v>
      </c>
      <c r="E30">
        <f>COUNTIF(F30:O30,"&lt;"&amp;1)</f>
        <v>0</v>
      </c>
      <c r="F30" s="2">
        <v>1</v>
      </c>
      <c r="G30" s="2">
        <v>1</v>
      </c>
      <c r="H30" s="2">
        <v>1</v>
      </c>
      <c r="I30" s="2">
        <v>1</v>
      </c>
      <c r="J30" s="2">
        <v>0.9772727272727272</v>
      </c>
      <c r="K30" s="2">
        <v>1</v>
      </c>
    </row>
    <row r="31" spans="1:11">
      <c r="A31" s="2" t="s">
        <v>27</v>
      </c>
      <c r="C31">
        <f>COUNTIF(F31:O31,"&gt;"&amp;0)</f>
        <v>0</v>
      </c>
      <c r="D31">
        <f>COUNTIF(F31:O31,"="&amp;1)</f>
        <v>0</v>
      </c>
      <c r="E31">
        <f>COUNTIF(F31:O31,"&lt;"&amp;1)</f>
        <v>0</v>
      </c>
      <c r="F31" s="2">
        <v>0.5</v>
      </c>
      <c r="G31" s="2">
        <v>0.75</v>
      </c>
      <c r="H31" s="2">
        <v>1</v>
      </c>
      <c r="I31" s="2">
        <v>1</v>
      </c>
      <c r="J31" s="2">
        <v>1</v>
      </c>
      <c r="K31" s="2">
        <v>1</v>
      </c>
    </row>
    <row r="32" spans="1:11">
      <c r="A32" s="2" t="s">
        <v>28</v>
      </c>
      <c r="C32">
        <f>COUNTIF(F32:O32,"&gt;"&amp;0)</f>
        <v>0</v>
      </c>
      <c r="D32">
        <f>COUNTIF(F32:O32,"="&amp;1)</f>
        <v>0</v>
      </c>
      <c r="E32">
        <f>COUNTIF(F32:O32,"&lt;"&amp;1)</f>
        <v>0</v>
      </c>
      <c r="F32" s="2">
        <v>0</v>
      </c>
      <c r="G32" s="2">
        <v>0</v>
      </c>
      <c r="H32" s="2">
        <v>1</v>
      </c>
      <c r="I32" s="2">
        <v>1</v>
      </c>
      <c r="J32" s="2">
        <v>0.9772727272727272</v>
      </c>
      <c r="K32" s="2">
        <v>1</v>
      </c>
    </row>
    <row r="33" spans="1:11">
      <c r="A33" s="2" t="s">
        <v>29</v>
      </c>
      <c r="C33">
        <f>COUNTIF(F33:O33,"&gt;"&amp;0)</f>
        <v>0</v>
      </c>
      <c r="D33">
        <f>COUNTIF(F33:O33,"="&amp;1)</f>
        <v>0</v>
      </c>
      <c r="E33">
        <f>COUNTIF(F33:O33,"&lt;"&amp;1)</f>
        <v>0</v>
      </c>
      <c r="F33" s="2">
        <v>1</v>
      </c>
      <c r="G33" s="2">
        <v>1</v>
      </c>
      <c r="H33" s="2">
        <v>1</v>
      </c>
      <c r="I33" s="2">
        <v>1</v>
      </c>
      <c r="J33" s="2">
        <v>0.9772727272727272</v>
      </c>
      <c r="K33" s="2">
        <v>1</v>
      </c>
    </row>
    <row r="34" spans="1:11">
      <c r="A34" s="2" t="s">
        <v>30</v>
      </c>
      <c r="C34">
        <f>COUNTIF(F34:O34,"&gt;"&amp;0)</f>
        <v>0</v>
      </c>
      <c r="D34">
        <f>COUNTIF(F34:O34,"="&amp;1)</f>
        <v>0</v>
      </c>
      <c r="E34">
        <f>COUNTIF(F34:O34,"&lt;"&amp;1)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</row>
  </sheetData>
  <autoFilter ref="F11:K11"/>
  <conditionalFormatting sqref="F11:K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1" max="1" width="50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>
      <c r="A3" s="2" t="s">
        <v>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>
      <c r="A4" s="2" t="s">
        <v>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>
      <c r="A5" s="2" t="s">
        <v>10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</row>
    <row r="6" spans="1:7">
      <c r="A6" s="2" t="s">
        <v>11</v>
      </c>
      <c r="B6" s="2">
        <v>0</v>
      </c>
      <c r="C6" s="2">
        <v>0.375</v>
      </c>
      <c r="D6" s="2">
        <v>0</v>
      </c>
      <c r="E6" s="2">
        <v>0.02941176470588236</v>
      </c>
      <c r="F6" s="2">
        <v>0</v>
      </c>
      <c r="G6" s="2">
        <v>0</v>
      </c>
    </row>
    <row r="7" spans="1:7">
      <c r="A7" s="2" t="s">
        <v>12</v>
      </c>
      <c r="B7" s="2">
        <v>0.5</v>
      </c>
      <c r="C7" s="2">
        <v>1</v>
      </c>
      <c r="D7" s="2">
        <v>1</v>
      </c>
      <c r="E7" s="2">
        <v>1</v>
      </c>
      <c r="F7" s="2">
        <v>1</v>
      </c>
      <c r="G7" s="2">
        <v>1</v>
      </c>
    </row>
    <row r="8" spans="1:7">
      <c r="A8" s="2" t="s">
        <v>13</v>
      </c>
      <c r="B8" s="2">
        <v>0</v>
      </c>
      <c r="C8" s="2">
        <v>0</v>
      </c>
      <c r="D8" s="2">
        <v>1</v>
      </c>
      <c r="E8" s="2">
        <v>1</v>
      </c>
      <c r="F8" s="2">
        <v>1</v>
      </c>
      <c r="G8" s="2">
        <v>1</v>
      </c>
    </row>
    <row r="9" spans="1:7">
      <c r="A9" s="2" t="s">
        <v>14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</row>
    <row r="10" spans="1:7">
      <c r="A10" s="2" t="s">
        <v>15</v>
      </c>
      <c r="B10" s="2">
        <v>0.5</v>
      </c>
      <c r="C10" s="2">
        <v>0.625</v>
      </c>
      <c r="D10" s="2">
        <v>1</v>
      </c>
      <c r="E10" s="2">
        <v>1</v>
      </c>
      <c r="F10" s="2">
        <v>1</v>
      </c>
      <c r="G10" s="2">
        <v>1</v>
      </c>
    </row>
    <row r="11" spans="1:7">
      <c r="A11" s="2" t="s">
        <v>16</v>
      </c>
      <c r="B11" s="2">
        <v>0.5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</row>
    <row r="12" spans="1:7">
      <c r="A12" s="2" t="s">
        <v>17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7">
      <c r="A13" s="2" t="s">
        <v>18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2" t="s">
        <v>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2" t="s">
        <v>20</v>
      </c>
      <c r="B15" s="2">
        <v>0</v>
      </c>
      <c r="C15" s="2">
        <v>0</v>
      </c>
      <c r="D15" s="2">
        <v>0</v>
      </c>
      <c r="E15" s="2">
        <v>0</v>
      </c>
      <c r="F15" s="2">
        <v>0.9431818181818182</v>
      </c>
      <c r="G15" s="2">
        <v>1</v>
      </c>
    </row>
    <row r="16" spans="1:7">
      <c r="A16" s="2" t="s">
        <v>21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2" t="s">
        <v>22</v>
      </c>
      <c r="B17" s="2">
        <v>0.5</v>
      </c>
      <c r="C17" s="2">
        <v>0.875</v>
      </c>
      <c r="D17" s="2">
        <v>1</v>
      </c>
      <c r="E17" s="2">
        <v>1</v>
      </c>
      <c r="F17" s="2">
        <v>1</v>
      </c>
      <c r="G17" s="2">
        <v>1</v>
      </c>
    </row>
    <row r="18" spans="1:7">
      <c r="A18" s="2" t="s">
        <v>23</v>
      </c>
      <c r="B18" s="2">
        <v>1</v>
      </c>
      <c r="C18" s="2">
        <v>1</v>
      </c>
      <c r="D18" s="2">
        <v>0.975</v>
      </c>
      <c r="E18" s="2">
        <v>0.9117647058823528</v>
      </c>
      <c r="F18" s="2">
        <v>0.8863636363636364</v>
      </c>
      <c r="G18" s="2">
        <v>1</v>
      </c>
    </row>
    <row r="19" spans="1:7">
      <c r="A19" s="2" t="s">
        <v>24</v>
      </c>
      <c r="B19" s="2">
        <v>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2" t="s">
        <v>25</v>
      </c>
      <c r="B20" s="2">
        <v>0</v>
      </c>
      <c r="C20" s="2">
        <v>0</v>
      </c>
      <c r="D20" s="2">
        <v>1</v>
      </c>
      <c r="E20" s="2">
        <v>1</v>
      </c>
      <c r="F20" s="2">
        <v>0.9772727272727272</v>
      </c>
      <c r="G20" s="2">
        <v>1</v>
      </c>
    </row>
    <row r="21" spans="1:7">
      <c r="A21" s="2" t="s">
        <v>26</v>
      </c>
      <c r="B21" s="2">
        <v>1</v>
      </c>
      <c r="C21" s="2">
        <v>1</v>
      </c>
      <c r="D21" s="2">
        <v>1</v>
      </c>
      <c r="E21" s="2">
        <v>1</v>
      </c>
      <c r="F21" s="2">
        <v>0.9772727272727272</v>
      </c>
      <c r="G21" s="2">
        <v>1</v>
      </c>
    </row>
    <row r="22" spans="1:7">
      <c r="A22" s="2" t="s">
        <v>27</v>
      </c>
      <c r="B22" s="2">
        <v>0.5</v>
      </c>
      <c r="C22" s="2">
        <v>0.75</v>
      </c>
      <c r="D22" s="2">
        <v>1</v>
      </c>
      <c r="E22" s="2">
        <v>1</v>
      </c>
      <c r="F22" s="2">
        <v>1</v>
      </c>
      <c r="G22" s="2">
        <v>1</v>
      </c>
    </row>
    <row r="23" spans="1:7">
      <c r="A23" s="2" t="s">
        <v>28</v>
      </c>
      <c r="B23" s="2">
        <v>0</v>
      </c>
      <c r="C23" s="2">
        <v>0</v>
      </c>
      <c r="D23" s="2">
        <v>1</v>
      </c>
      <c r="E23" s="2">
        <v>1</v>
      </c>
      <c r="F23" s="2">
        <v>0.9772727272727272</v>
      </c>
      <c r="G23" s="2">
        <v>1</v>
      </c>
    </row>
    <row r="24" spans="1:7">
      <c r="A24" s="2" t="s">
        <v>29</v>
      </c>
      <c r="B24" s="2">
        <v>1</v>
      </c>
      <c r="C24" s="2">
        <v>1</v>
      </c>
      <c r="D24" s="2">
        <v>1</v>
      </c>
      <c r="E24" s="2">
        <v>1</v>
      </c>
      <c r="F24" s="2">
        <v>0.9772727272727272</v>
      </c>
      <c r="G24" s="2">
        <v>1</v>
      </c>
    </row>
    <row r="25" spans="1:7">
      <c r="A25" s="2" t="s">
        <v>30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2" t="s">
        <v>31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autoFilter ref="A1:G1"/>
  <conditionalFormatting sqref="B2:G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1" max="1" width="30.71093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>
      <c r="A3" s="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>
      <c r="A4" s="3" t="s">
        <v>9</v>
      </c>
      <c r="B4" s="3">
        <v>1</v>
      </c>
      <c r="C4" s="3">
        <v>1</v>
      </c>
      <c r="D4" s="3">
        <v>2.17</v>
      </c>
      <c r="E4" s="3">
        <v>2.07</v>
      </c>
      <c r="F4" s="3">
        <v>2.03</v>
      </c>
      <c r="G4" s="3">
        <v>2</v>
      </c>
    </row>
    <row r="5" spans="1:7">
      <c r="A5" s="3" t="s">
        <v>10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</row>
    <row r="6" spans="1:7">
      <c r="A6" s="3" t="s">
        <v>11</v>
      </c>
      <c r="B6" s="3">
        <v>0</v>
      </c>
      <c r="C6" s="3">
        <v>0.75</v>
      </c>
      <c r="D6" s="3">
        <v>0</v>
      </c>
      <c r="E6" s="3">
        <v>0.04</v>
      </c>
      <c r="F6" s="3">
        <v>0</v>
      </c>
      <c r="G6" s="3">
        <v>0</v>
      </c>
    </row>
    <row r="7" spans="1:7">
      <c r="A7" s="3" t="s">
        <v>12</v>
      </c>
      <c r="B7" s="3">
        <v>0.5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>
      <c r="A8" s="3" t="s">
        <v>13</v>
      </c>
      <c r="B8" s="3">
        <v>0</v>
      </c>
      <c r="C8" s="3">
        <v>0</v>
      </c>
      <c r="D8" s="3">
        <v>1</v>
      </c>
      <c r="E8" s="3">
        <v>1</v>
      </c>
      <c r="F8" s="3">
        <v>1</v>
      </c>
      <c r="G8" s="3">
        <v>1</v>
      </c>
    </row>
    <row r="9" spans="1:7">
      <c r="A9" s="3" t="s">
        <v>14</v>
      </c>
      <c r="B9" s="3">
        <v>1</v>
      </c>
      <c r="C9" s="3">
        <v>1</v>
      </c>
      <c r="D9" s="3">
        <v>2</v>
      </c>
      <c r="E9" s="3">
        <v>2</v>
      </c>
      <c r="F9" s="3">
        <v>1</v>
      </c>
      <c r="G9" s="3">
        <v>1</v>
      </c>
    </row>
    <row r="10" spans="1:7">
      <c r="A10" s="3" t="s">
        <v>15</v>
      </c>
      <c r="B10" s="3">
        <v>0.5</v>
      </c>
      <c r="C10" s="3">
        <v>0.62</v>
      </c>
      <c r="D10" s="3">
        <v>1</v>
      </c>
      <c r="E10" s="3">
        <v>1</v>
      </c>
      <c r="F10" s="3">
        <v>1</v>
      </c>
      <c r="G10" s="3">
        <v>1</v>
      </c>
    </row>
    <row r="11" spans="1:7">
      <c r="A11" s="3" t="s">
        <v>16</v>
      </c>
      <c r="B11" s="3">
        <v>6</v>
      </c>
      <c r="C11" s="3">
        <v>8.380000000000001</v>
      </c>
      <c r="D11" s="3">
        <v>5.1</v>
      </c>
      <c r="E11" s="3">
        <v>5.71</v>
      </c>
      <c r="F11" s="3">
        <v>6.52</v>
      </c>
      <c r="G11" s="3">
        <v>5</v>
      </c>
    </row>
    <row r="12" spans="1:7">
      <c r="A12" s="3" t="s">
        <v>17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</row>
    <row r="13" spans="1:7">
      <c r="A13" s="3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>
      <c r="A14" s="3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>
      <c r="A15" s="3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0.9399999999999999</v>
      </c>
      <c r="G15" s="3">
        <v>1</v>
      </c>
    </row>
    <row r="16" spans="1:7">
      <c r="A16" s="3" t="s">
        <v>21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>
      <c r="A17" s="3" t="s">
        <v>22</v>
      </c>
      <c r="B17" s="3">
        <v>0.5</v>
      </c>
      <c r="C17" s="3">
        <v>0.88</v>
      </c>
      <c r="D17" s="3">
        <v>1</v>
      </c>
      <c r="E17" s="3">
        <v>1</v>
      </c>
      <c r="F17" s="3">
        <v>1</v>
      </c>
      <c r="G17" s="3">
        <v>1</v>
      </c>
    </row>
    <row r="18" spans="1:7">
      <c r="A18" s="3" t="s">
        <v>23</v>
      </c>
      <c r="B18" s="3">
        <v>1</v>
      </c>
      <c r="C18" s="3">
        <v>1</v>
      </c>
      <c r="D18" s="3">
        <v>0.97</v>
      </c>
      <c r="E18" s="3">
        <v>0.91</v>
      </c>
      <c r="F18" s="3">
        <v>0.89</v>
      </c>
      <c r="G18" s="3">
        <v>1</v>
      </c>
    </row>
    <row r="19" spans="1:7">
      <c r="A19" s="3" t="s">
        <v>24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</row>
    <row r="20" spans="1:7">
      <c r="A20" s="3" t="s">
        <v>25</v>
      </c>
      <c r="B20" s="3">
        <v>0</v>
      </c>
      <c r="C20" s="3">
        <v>0</v>
      </c>
      <c r="D20" s="3">
        <v>1</v>
      </c>
      <c r="E20" s="3">
        <v>1.1</v>
      </c>
      <c r="F20" s="3">
        <v>1.06</v>
      </c>
      <c r="G20" s="3">
        <v>1</v>
      </c>
    </row>
    <row r="21" spans="1:7">
      <c r="A21" s="3" t="s">
        <v>26</v>
      </c>
      <c r="B21" s="3">
        <v>6</v>
      </c>
      <c r="C21" s="3">
        <v>7.38</v>
      </c>
      <c r="D21" s="3">
        <v>20.9</v>
      </c>
      <c r="E21" s="3">
        <v>19.43</v>
      </c>
      <c r="F21" s="3">
        <v>18.88</v>
      </c>
      <c r="G21" s="3">
        <v>15.75</v>
      </c>
    </row>
    <row r="22" spans="1:7">
      <c r="A22" s="3" t="s">
        <v>27</v>
      </c>
      <c r="B22" s="3">
        <v>0.5</v>
      </c>
      <c r="C22" s="3">
        <v>0.75</v>
      </c>
      <c r="D22" s="3">
        <v>1</v>
      </c>
      <c r="E22" s="3">
        <v>1</v>
      </c>
      <c r="F22" s="3">
        <v>1</v>
      </c>
      <c r="G22" s="3">
        <v>1</v>
      </c>
    </row>
    <row r="23" spans="1:7">
      <c r="A23" s="3" t="s">
        <v>28</v>
      </c>
      <c r="B23" s="3">
        <v>0</v>
      </c>
      <c r="C23" s="3">
        <v>0</v>
      </c>
      <c r="D23" s="3">
        <v>1</v>
      </c>
      <c r="E23" s="3">
        <v>1.1</v>
      </c>
      <c r="F23" s="3">
        <v>1.06</v>
      </c>
      <c r="G23" s="3">
        <v>1</v>
      </c>
    </row>
    <row r="24" spans="1:7">
      <c r="A24" s="3" t="s">
        <v>29</v>
      </c>
      <c r="B24" s="3">
        <v>1</v>
      </c>
      <c r="C24" s="3">
        <v>1</v>
      </c>
      <c r="D24" s="3">
        <v>1</v>
      </c>
      <c r="E24" s="3">
        <v>1.1</v>
      </c>
      <c r="F24" s="3">
        <v>1.06</v>
      </c>
      <c r="G24" s="3">
        <v>1</v>
      </c>
    </row>
    <row r="25" spans="1:7">
      <c r="A25" s="3" t="s">
        <v>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>
      <c r="A26" s="3" t="s">
        <v>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</sheetData>
  <autoFilter ref="A1:G1"/>
  <conditionalFormatting sqref="B2:G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11"/>
  <sheetViews>
    <sheetView workbookViewId="0"/>
  </sheetViews>
  <sheetFormatPr defaultRowHeight="15"/>
  <sheetData>
    <row r="1" spans="1:27">
      <c r="A1" s="1" t="s">
        <v>243</v>
      </c>
      <c r="B1" s="1" t="s">
        <v>244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</row>
    <row r="2" spans="1:27">
      <c r="A2" s="1">
        <v>2007</v>
      </c>
      <c r="B2" s="1" t="s">
        <v>245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6</v>
      </c>
      <c r="W2" s="1">
        <v>0</v>
      </c>
      <c r="X2" s="1">
        <v>0</v>
      </c>
      <c r="Y2" s="1">
        <v>1</v>
      </c>
      <c r="Z2" s="1">
        <v>0</v>
      </c>
      <c r="AA2" s="1">
        <v>0</v>
      </c>
    </row>
    <row r="3" spans="1:27">
      <c r="A3" s="1">
        <v>2007</v>
      </c>
      <c r="B3" s="1" t="s">
        <v>246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12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6</v>
      </c>
      <c r="W3" s="1">
        <v>1</v>
      </c>
      <c r="X3" s="1">
        <v>0</v>
      </c>
      <c r="Y3" s="1">
        <v>1</v>
      </c>
      <c r="Z3" s="1">
        <v>0</v>
      </c>
      <c r="AA3" s="1">
        <v>0</v>
      </c>
    </row>
    <row r="4" spans="1:27">
      <c r="A4" s="1">
        <v>2010</v>
      </c>
      <c r="B4" s="1" t="s">
        <v>247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9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">
        <v>3</v>
      </c>
      <c r="W4" s="1">
        <v>1</v>
      </c>
      <c r="X4" s="1">
        <v>0</v>
      </c>
      <c r="Y4" s="1">
        <v>1</v>
      </c>
      <c r="Z4" s="1">
        <v>0</v>
      </c>
      <c r="AA4" s="1">
        <v>0</v>
      </c>
    </row>
    <row r="5" spans="1:27">
      <c r="A5" s="1">
        <v>2010</v>
      </c>
      <c r="B5" s="1" t="s">
        <v>248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12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5</v>
      </c>
      <c r="W5" s="1">
        <v>1</v>
      </c>
      <c r="X5" s="1">
        <v>0</v>
      </c>
      <c r="Y5" s="1">
        <v>1</v>
      </c>
      <c r="Z5" s="1">
        <v>0</v>
      </c>
      <c r="AA5" s="1">
        <v>0</v>
      </c>
    </row>
    <row r="6" spans="1:27">
      <c r="A6" s="1">
        <v>2010</v>
      </c>
      <c r="B6" s="1" t="s">
        <v>249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8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0</v>
      </c>
      <c r="V6" s="1">
        <v>7</v>
      </c>
      <c r="W6" s="1">
        <v>1</v>
      </c>
      <c r="X6" s="1">
        <v>0</v>
      </c>
      <c r="Y6" s="1">
        <v>1</v>
      </c>
      <c r="Z6" s="1">
        <v>0</v>
      </c>
      <c r="AA6" s="1">
        <v>0</v>
      </c>
    </row>
    <row r="7" spans="1:27">
      <c r="A7" s="1">
        <v>2010</v>
      </c>
      <c r="B7" s="1" t="s">
        <v>250</v>
      </c>
      <c r="C7" s="1">
        <v>1</v>
      </c>
      <c r="D7" s="1">
        <v>1</v>
      </c>
      <c r="E7" s="1">
        <v>1</v>
      </c>
      <c r="F7" s="1">
        <v>0</v>
      </c>
      <c r="G7" s="1">
        <v>3</v>
      </c>
      <c r="H7" s="1">
        <v>1</v>
      </c>
      <c r="I7" s="1">
        <v>0</v>
      </c>
      <c r="J7" s="1">
        <v>1</v>
      </c>
      <c r="K7" s="1">
        <v>1</v>
      </c>
      <c r="L7" s="1">
        <v>4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4</v>
      </c>
      <c r="W7" s="1">
        <v>0</v>
      </c>
      <c r="X7" s="1">
        <v>0</v>
      </c>
      <c r="Y7" s="1">
        <v>1</v>
      </c>
      <c r="Z7" s="1">
        <v>0</v>
      </c>
      <c r="AA7" s="1">
        <v>0</v>
      </c>
    </row>
    <row r="8" spans="1:27">
      <c r="A8" s="1">
        <v>2010</v>
      </c>
      <c r="B8" s="1" t="s">
        <v>251</v>
      </c>
      <c r="C8" s="1">
        <v>1</v>
      </c>
      <c r="D8" s="1">
        <v>1</v>
      </c>
      <c r="E8" s="1">
        <v>1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0</v>
      </c>
      <c r="L8" s="1">
        <v>4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6</v>
      </c>
      <c r="W8" s="1">
        <v>1</v>
      </c>
      <c r="X8" s="1">
        <v>0</v>
      </c>
      <c r="Y8" s="1">
        <v>1</v>
      </c>
      <c r="Z8" s="1">
        <v>0</v>
      </c>
      <c r="AA8" s="1">
        <v>0</v>
      </c>
    </row>
    <row r="9" spans="1:27">
      <c r="A9" s="1">
        <v>2010</v>
      </c>
      <c r="B9" s="1" t="s">
        <v>252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9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15</v>
      </c>
      <c r="W9" s="1">
        <v>0</v>
      </c>
      <c r="X9" s="1">
        <v>0</v>
      </c>
      <c r="Y9" s="1">
        <v>1</v>
      </c>
      <c r="Z9" s="1">
        <v>0</v>
      </c>
      <c r="AA9" s="1">
        <v>0</v>
      </c>
    </row>
    <row r="10" spans="1:27">
      <c r="A10" s="1">
        <v>2010</v>
      </c>
      <c r="B10" s="1" t="s">
        <v>253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9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15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</row>
    <row r="11" spans="1:27">
      <c r="A11" s="1">
        <v>2010</v>
      </c>
      <c r="B11" s="1" t="s">
        <v>254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12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4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</row>
    <row r="12" spans="1:27">
      <c r="A12" s="1">
        <v>2015</v>
      </c>
      <c r="B12" s="1" t="s">
        <v>255</v>
      </c>
      <c r="C12" s="1">
        <v>1</v>
      </c>
      <c r="D12" s="1">
        <v>1</v>
      </c>
      <c r="E12" s="1">
        <v>2</v>
      </c>
      <c r="F12" s="1">
        <v>0</v>
      </c>
      <c r="G12" s="1">
        <v>0</v>
      </c>
      <c r="H12" s="1">
        <v>1</v>
      </c>
      <c r="I12" s="1">
        <v>1</v>
      </c>
      <c r="J12" s="1">
        <v>2</v>
      </c>
      <c r="K12" s="1">
        <v>1</v>
      </c>
      <c r="L12" s="1">
        <v>6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0</v>
      </c>
      <c r="U12" s="1">
        <v>1</v>
      </c>
      <c r="V12" s="1">
        <v>17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</row>
    <row r="13" spans="1:27">
      <c r="A13" s="1">
        <v>2015</v>
      </c>
      <c r="B13" s="1" t="s">
        <v>256</v>
      </c>
      <c r="C13" s="1">
        <v>1</v>
      </c>
      <c r="D13" s="1">
        <v>1</v>
      </c>
      <c r="E13" s="1">
        <v>2</v>
      </c>
      <c r="F13" s="1">
        <v>0</v>
      </c>
      <c r="G13" s="1">
        <v>0</v>
      </c>
      <c r="H13" s="1">
        <v>1</v>
      </c>
      <c r="I13" s="1">
        <v>1</v>
      </c>
      <c r="J13" s="1">
        <v>2</v>
      </c>
      <c r="K13" s="1">
        <v>1</v>
      </c>
      <c r="L13" s="1">
        <v>5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13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</row>
    <row r="14" spans="1:27">
      <c r="A14" s="1">
        <v>2015</v>
      </c>
      <c r="B14" s="1" t="s">
        <v>257</v>
      </c>
      <c r="C14" s="1">
        <v>1</v>
      </c>
      <c r="D14" s="1">
        <v>1</v>
      </c>
      <c r="E14" s="1">
        <v>2</v>
      </c>
      <c r="F14" s="1">
        <v>0</v>
      </c>
      <c r="G14" s="1">
        <v>0</v>
      </c>
      <c r="H14" s="1">
        <v>1</v>
      </c>
      <c r="I14" s="1">
        <v>1</v>
      </c>
      <c r="J14" s="1">
        <v>2</v>
      </c>
      <c r="K14" s="1">
        <v>1</v>
      </c>
      <c r="L14" s="1">
        <v>4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0</v>
      </c>
      <c r="U14" s="1">
        <v>1</v>
      </c>
      <c r="V14" s="1">
        <v>12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</row>
    <row r="15" spans="1:27">
      <c r="A15" s="1">
        <v>2015</v>
      </c>
      <c r="B15" s="1" t="s">
        <v>258</v>
      </c>
      <c r="C15" s="1">
        <v>1</v>
      </c>
      <c r="D15" s="1">
        <v>1</v>
      </c>
      <c r="E15" s="1">
        <v>3</v>
      </c>
      <c r="F15" s="1">
        <v>0</v>
      </c>
      <c r="G15" s="1">
        <v>0</v>
      </c>
      <c r="H15" s="1">
        <v>1</v>
      </c>
      <c r="I15" s="1">
        <v>1</v>
      </c>
      <c r="J15" s="1">
        <v>2</v>
      </c>
      <c r="K15" s="1">
        <v>1</v>
      </c>
      <c r="L15" s="1">
        <v>4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1">
        <v>21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</row>
    <row r="16" spans="1:27">
      <c r="A16" s="1">
        <v>2015</v>
      </c>
      <c r="B16" s="1" t="s">
        <v>259</v>
      </c>
      <c r="C16" s="1">
        <v>1</v>
      </c>
      <c r="D16" s="1">
        <v>1</v>
      </c>
      <c r="E16" s="1">
        <v>2</v>
      </c>
      <c r="F16" s="1">
        <v>0</v>
      </c>
      <c r="G16" s="1">
        <v>0</v>
      </c>
      <c r="H16" s="1">
        <v>1</v>
      </c>
      <c r="I16" s="1">
        <v>1</v>
      </c>
      <c r="J16" s="1">
        <v>2</v>
      </c>
      <c r="K16" s="1">
        <v>1</v>
      </c>
      <c r="L16" s="1">
        <v>4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1</v>
      </c>
      <c r="V16" s="1">
        <v>20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</row>
    <row r="17" spans="1:27">
      <c r="A17" s="1">
        <v>2015</v>
      </c>
      <c r="B17" s="1" t="s">
        <v>260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2</v>
      </c>
      <c r="K17" s="1">
        <v>1</v>
      </c>
      <c r="L17" s="1">
        <v>5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1</v>
      </c>
      <c r="V17" s="1">
        <v>7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</row>
    <row r="18" spans="1:27">
      <c r="A18" s="1">
        <v>2015</v>
      </c>
      <c r="B18" s="1" t="s">
        <v>261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1</v>
      </c>
      <c r="I18" s="1">
        <v>1</v>
      </c>
      <c r="J18" s="1">
        <v>2</v>
      </c>
      <c r="K18" s="1">
        <v>1</v>
      </c>
      <c r="L18" s="1">
        <v>4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6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</row>
    <row r="19" spans="1:27">
      <c r="A19" s="1">
        <v>2015</v>
      </c>
      <c r="B19" s="1" t="s">
        <v>262</v>
      </c>
      <c r="C19" s="1">
        <v>1</v>
      </c>
      <c r="D19" s="1">
        <v>1</v>
      </c>
      <c r="E19" s="1">
        <v>2</v>
      </c>
      <c r="F19" s="1">
        <v>0</v>
      </c>
      <c r="G19" s="1">
        <v>0</v>
      </c>
      <c r="H19" s="1">
        <v>1</v>
      </c>
      <c r="I19" s="1">
        <v>1</v>
      </c>
      <c r="J19" s="1">
        <v>2</v>
      </c>
      <c r="K19" s="1">
        <v>1</v>
      </c>
      <c r="L19" s="1">
        <v>6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13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</row>
    <row r="20" spans="1:27">
      <c r="A20" s="1">
        <v>2015</v>
      </c>
      <c r="B20" s="1" t="s">
        <v>263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2</v>
      </c>
      <c r="K20" s="1">
        <v>1</v>
      </c>
      <c r="L20" s="1">
        <v>5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6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</row>
    <row r="21" spans="1:27">
      <c r="A21" s="1">
        <v>2015</v>
      </c>
      <c r="B21" s="1" t="s">
        <v>264</v>
      </c>
      <c r="C21" s="1">
        <v>1</v>
      </c>
      <c r="D21" s="1">
        <v>1</v>
      </c>
      <c r="E21" s="1">
        <v>2</v>
      </c>
      <c r="F21" s="1">
        <v>0</v>
      </c>
      <c r="G21" s="1">
        <v>0</v>
      </c>
      <c r="H21" s="1">
        <v>1</v>
      </c>
      <c r="I21" s="1">
        <v>1</v>
      </c>
      <c r="J21" s="1">
        <v>2</v>
      </c>
      <c r="K21" s="1">
        <v>1</v>
      </c>
      <c r="L21" s="1">
        <v>4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0</v>
      </c>
      <c r="U21" s="1">
        <v>1</v>
      </c>
      <c r="V21" s="1">
        <v>9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</row>
    <row r="22" spans="1:27">
      <c r="A22" s="1">
        <v>2015</v>
      </c>
      <c r="B22" s="1" t="s">
        <v>265</v>
      </c>
      <c r="C22" s="1">
        <v>1</v>
      </c>
      <c r="D22" s="1">
        <v>1</v>
      </c>
      <c r="E22" s="1">
        <v>3</v>
      </c>
      <c r="F22" s="1">
        <v>0</v>
      </c>
      <c r="G22" s="1">
        <v>0</v>
      </c>
      <c r="H22" s="1">
        <v>1</v>
      </c>
      <c r="I22" s="1">
        <v>1</v>
      </c>
      <c r="J22" s="1">
        <v>2</v>
      </c>
      <c r="K22" s="1">
        <v>1</v>
      </c>
      <c r="L22" s="1">
        <v>9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1</v>
      </c>
      <c r="V22" s="1">
        <v>9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</row>
    <row r="23" spans="1:27">
      <c r="A23" s="1">
        <v>2015</v>
      </c>
      <c r="B23" s="1" t="s">
        <v>266</v>
      </c>
      <c r="C23" s="1">
        <v>1</v>
      </c>
      <c r="D23" s="1">
        <v>1</v>
      </c>
      <c r="E23" s="1">
        <v>3</v>
      </c>
      <c r="F23" s="1">
        <v>0</v>
      </c>
      <c r="G23" s="1">
        <v>0</v>
      </c>
      <c r="H23" s="1">
        <v>1</v>
      </c>
      <c r="I23" s="1">
        <v>1</v>
      </c>
      <c r="J23" s="1">
        <v>2</v>
      </c>
      <c r="K23" s="1">
        <v>1</v>
      </c>
      <c r="L23" s="1">
        <v>4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1</v>
      </c>
      <c r="V23" s="1">
        <v>16</v>
      </c>
      <c r="W23" s="1">
        <v>1</v>
      </c>
      <c r="X23" s="1">
        <v>1</v>
      </c>
      <c r="Y23" s="1">
        <v>1</v>
      </c>
      <c r="Z23" s="1">
        <v>0</v>
      </c>
      <c r="AA23" s="1">
        <v>0</v>
      </c>
    </row>
    <row r="24" spans="1:27">
      <c r="A24" s="1">
        <v>2015</v>
      </c>
      <c r="B24" s="1" t="s">
        <v>252</v>
      </c>
      <c r="C24" s="1">
        <v>1</v>
      </c>
      <c r="D24" s="1">
        <v>1</v>
      </c>
      <c r="E24" s="1">
        <v>2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1</v>
      </c>
      <c r="L24" s="1">
        <v>4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0</v>
      </c>
      <c r="U24" s="1">
        <v>1</v>
      </c>
      <c r="V24" s="1">
        <v>14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2015</v>
      </c>
      <c r="B25" s="1" t="s">
        <v>267</v>
      </c>
      <c r="C25" s="1">
        <v>1</v>
      </c>
      <c r="D25" s="1">
        <v>1</v>
      </c>
      <c r="E25" s="1">
        <v>2</v>
      </c>
      <c r="F25" s="1">
        <v>0</v>
      </c>
      <c r="G25" s="1">
        <v>0</v>
      </c>
      <c r="H25" s="1">
        <v>1</v>
      </c>
      <c r="I25" s="1">
        <v>1</v>
      </c>
      <c r="J25" s="1">
        <v>2</v>
      </c>
      <c r="K25" s="1">
        <v>1</v>
      </c>
      <c r="L25" s="1">
        <v>5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1</v>
      </c>
      <c r="V25" s="1">
        <v>5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</row>
    <row r="26" spans="1:27">
      <c r="A26" s="1">
        <v>2015</v>
      </c>
      <c r="B26" s="1" t="s">
        <v>268</v>
      </c>
      <c r="C26" s="1">
        <v>1</v>
      </c>
      <c r="D26" s="1">
        <v>1</v>
      </c>
      <c r="E26" s="1">
        <v>3</v>
      </c>
      <c r="F26" s="1">
        <v>0</v>
      </c>
      <c r="G26" s="1">
        <v>0</v>
      </c>
      <c r="H26" s="1">
        <v>1</v>
      </c>
      <c r="I26" s="1">
        <v>1</v>
      </c>
      <c r="J26" s="1">
        <v>2</v>
      </c>
      <c r="K26" s="1">
        <v>1</v>
      </c>
      <c r="L26" s="1">
        <v>5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1</v>
      </c>
      <c r="V26" s="1">
        <v>5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</row>
    <row r="27" spans="1:27">
      <c r="A27" s="1">
        <v>2015</v>
      </c>
      <c r="B27" s="1" t="s">
        <v>269</v>
      </c>
      <c r="C27" s="1">
        <v>1</v>
      </c>
      <c r="D27" s="1">
        <v>1</v>
      </c>
      <c r="E27" s="1">
        <v>3</v>
      </c>
      <c r="F27" s="1">
        <v>0</v>
      </c>
      <c r="G27" s="1">
        <v>0</v>
      </c>
      <c r="H27" s="1">
        <v>1</v>
      </c>
      <c r="I27" s="1">
        <v>1</v>
      </c>
      <c r="J27" s="1">
        <v>2</v>
      </c>
      <c r="K27" s="1">
        <v>1</v>
      </c>
      <c r="L27" s="1">
        <v>10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1</v>
      </c>
      <c r="T27" s="1">
        <v>0</v>
      </c>
      <c r="U27" s="1">
        <v>1</v>
      </c>
      <c r="V27" s="1">
        <v>5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</row>
    <row r="28" spans="1:27">
      <c r="A28" s="1">
        <v>2015</v>
      </c>
      <c r="B28" s="1" t="s">
        <v>270</v>
      </c>
      <c r="C28" s="1">
        <v>1</v>
      </c>
      <c r="D28" s="1">
        <v>1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2</v>
      </c>
      <c r="K28" s="1">
        <v>1</v>
      </c>
      <c r="L28" s="1">
        <v>4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0</v>
      </c>
      <c r="U28" s="1">
        <v>1</v>
      </c>
      <c r="V28" s="1">
        <v>7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</row>
    <row r="29" spans="1:27">
      <c r="A29" s="1">
        <v>2015</v>
      </c>
      <c r="B29" s="1" t="s">
        <v>271</v>
      </c>
      <c r="C29" s="1">
        <v>1</v>
      </c>
      <c r="D29" s="1">
        <v>1</v>
      </c>
      <c r="E29" s="1">
        <v>2</v>
      </c>
      <c r="F29" s="1">
        <v>0</v>
      </c>
      <c r="G29" s="1">
        <v>0</v>
      </c>
      <c r="H29" s="1">
        <v>1</v>
      </c>
      <c r="I29" s="1">
        <v>1</v>
      </c>
      <c r="J29" s="1">
        <v>2</v>
      </c>
      <c r="K29" s="1">
        <v>1</v>
      </c>
      <c r="L29" s="1">
        <v>4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46</v>
      </c>
      <c r="W29" s="1">
        <v>1</v>
      </c>
      <c r="X29" s="1">
        <v>1</v>
      </c>
      <c r="Y29" s="1">
        <v>1</v>
      </c>
      <c r="Z29" s="1">
        <v>0</v>
      </c>
      <c r="AA29" s="1">
        <v>0</v>
      </c>
    </row>
    <row r="30" spans="1:27">
      <c r="A30" s="1">
        <v>2015</v>
      </c>
      <c r="B30" s="1" t="s">
        <v>272</v>
      </c>
      <c r="C30" s="1">
        <v>1</v>
      </c>
      <c r="D30" s="1">
        <v>1</v>
      </c>
      <c r="E30" s="1">
        <v>2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</v>
      </c>
      <c r="L30" s="1">
        <v>6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0</v>
      </c>
      <c r="U30" s="1">
        <v>1</v>
      </c>
      <c r="V30" s="1">
        <v>56</v>
      </c>
      <c r="W30" s="1">
        <v>1</v>
      </c>
      <c r="X30" s="1">
        <v>1</v>
      </c>
      <c r="Y30" s="1">
        <v>1</v>
      </c>
      <c r="Z30" s="1">
        <v>0</v>
      </c>
      <c r="AA30" s="1">
        <v>0</v>
      </c>
    </row>
    <row r="31" spans="1:27">
      <c r="A31" s="1">
        <v>2015</v>
      </c>
      <c r="B31" s="1" t="s">
        <v>273</v>
      </c>
      <c r="C31" s="1">
        <v>1</v>
      </c>
      <c r="D31" s="1">
        <v>1</v>
      </c>
      <c r="E31" s="1">
        <v>2</v>
      </c>
      <c r="F31" s="1">
        <v>0</v>
      </c>
      <c r="G31" s="1">
        <v>0</v>
      </c>
      <c r="H31" s="1">
        <v>1</v>
      </c>
      <c r="I31" s="1">
        <v>1</v>
      </c>
      <c r="J31" s="1">
        <v>2</v>
      </c>
      <c r="K31" s="1">
        <v>1</v>
      </c>
      <c r="L31" s="1">
        <v>5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1</v>
      </c>
      <c r="T31" s="1">
        <v>0</v>
      </c>
      <c r="U31" s="1">
        <v>1</v>
      </c>
      <c r="V31" s="1">
        <v>14</v>
      </c>
      <c r="W31" s="1">
        <v>1</v>
      </c>
      <c r="X31" s="1">
        <v>1</v>
      </c>
      <c r="Y31" s="1">
        <v>1</v>
      </c>
      <c r="Z31" s="1">
        <v>0</v>
      </c>
      <c r="AA31" s="1">
        <v>0</v>
      </c>
    </row>
    <row r="32" spans="1:27">
      <c r="A32" s="1">
        <v>2015</v>
      </c>
      <c r="B32" s="1" t="s">
        <v>274</v>
      </c>
      <c r="C32" s="1">
        <v>1</v>
      </c>
      <c r="D32" s="1">
        <v>1</v>
      </c>
      <c r="E32" s="1">
        <v>2</v>
      </c>
      <c r="F32" s="1">
        <v>0</v>
      </c>
      <c r="G32" s="1">
        <v>0</v>
      </c>
      <c r="H32" s="1">
        <v>1</v>
      </c>
      <c r="I32" s="1">
        <v>1</v>
      </c>
      <c r="J32" s="1">
        <v>2</v>
      </c>
      <c r="K32" s="1">
        <v>1</v>
      </c>
      <c r="L32" s="1">
        <v>3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0</v>
      </c>
      <c r="U32" s="1">
        <v>1</v>
      </c>
      <c r="V32" s="1">
        <v>22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</row>
    <row r="33" spans="1:27">
      <c r="A33" s="1">
        <v>2015</v>
      </c>
      <c r="B33" s="1" t="s">
        <v>275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1</v>
      </c>
      <c r="I33" s="1">
        <v>1</v>
      </c>
      <c r="J33" s="1">
        <v>2</v>
      </c>
      <c r="K33" s="1">
        <v>1</v>
      </c>
      <c r="L33" s="1">
        <v>7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0</v>
      </c>
      <c r="U33" s="1">
        <v>1</v>
      </c>
      <c r="V33" s="1">
        <v>32</v>
      </c>
      <c r="W33" s="1">
        <v>1</v>
      </c>
      <c r="X33" s="1">
        <v>1</v>
      </c>
      <c r="Y33" s="1">
        <v>1</v>
      </c>
      <c r="Z33" s="1">
        <v>0</v>
      </c>
      <c r="AA33" s="1">
        <v>0</v>
      </c>
    </row>
    <row r="34" spans="1:27">
      <c r="A34" s="1">
        <v>2015</v>
      </c>
      <c r="B34" s="1" t="s">
        <v>276</v>
      </c>
      <c r="C34" s="1">
        <v>1</v>
      </c>
      <c r="D34" s="1">
        <v>1</v>
      </c>
      <c r="E34" s="1">
        <v>2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1</v>
      </c>
      <c r="L34" s="1">
        <v>10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1</v>
      </c>
      <c r="T34" s="1">
        <v>0</v>
      </c>
      <c r="U34" s="1">
        <v>1</v>
      </c>
      <c r="V34" s="1">
        <v>26</v>
      </c>
      <c r="W34" s="1">
        <v>1</v>
      </c>
      <c r="X34" s="1">
        <v>1</v>
      </c>
      <c r="Y34" s="1">
        <v>1</v>
      </c>
      <c r="Z34" s="1">
        <v>0</v>
      </c>
      <c r="AA34" s="1">
        <v>0</v>
      </c>
    </row>
    <row r="35" spans="1:27">
      <c r="A35" s="1">
        <v>2015</v>
      </c>
      <c r="B35" s="1" t="s">
        <v>277</v>
      </c>
      <c r="C35" s="1">
        <v>1</v>
      </c>
      <c r="D35" s="1">
        <v>1</v>
      </c>
      <c r="E35" s="1">
        <v>3</v>
      </c>
      <c r="F35" s="1">
        <v>0</v>
      </c>
      <c r="G35" s="1">
        <v>0</v>
      </c>
      <c r="H35" s="1">
        <v>1</v>
      </c>
      <c r="I35" s="1">
        <v>1</v>
      </c>
      <c r="J35" s="1">
        <v>2</v>
      </c>
      <c r="K35" s="1">
        <v>1</v>
      </c>
      <c r="L35" s="1">
        <v>4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1</v>
      </c>
      <c r="V35" s="1">
        <v>17</v>
      </c>
      <c r="W35" s="1">
        <v>1</v>
      </c>
      <c r="X35" s="1">
        <v>1</v>
      </c>
      <c r="Y35" s="1">
        <v>1</v>
      </c>
      <c r="Z35" s="1">
        <v>0</v>
      </c>
      <c r="AA35" s="1">
        <v>0</v>
      </c>
    </row>
    <row r="36" spans="1:27">
      <c r="A36" s="1">
        <v>2015</v>
      </c>
      <c r="B36" s="1" t="s">
        <v>278</v>
      </c>
      <c r="C36" s="1">
        <v>1</v>
      </c>
      <c r="D36" s="1">
        <v>1</v>
      </c>
      <c r="E36" s="1">
        <v>3</v>
      </c>
      <c r="F36" s="1">
        <v>0</v>
      </c>
      <c r="G36" s="1">
        <v>0</v>
      </c>
      <c r="H36" s="1">
        <v>1</v>
      </c>
      <c r="I36" s="1">
        <v>1</v>
      </c>
      <c r="J36" s="1">
        <v>2</v>
      </c>
      <c r="K36" s="1">
        <v>1</v>
      </c>
      <c r="L36" s="1">
        <v>4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1</v>
      </c>
      <c r="V36" s="1">
        <v>15</v>
      </c>
      <c r="W36" s="1">
        <v>1</v>
      </c>
      <c r="X36" s="1">
        <v>1</v>
      </c>
      <c r="Y36" s="1">
        <v>1</v>
      </c>
      <c r="Z36" s="1">
        <v>0</v>
      </c>
      <c r="AA36" s="1">
        <v>0</v>
      </c>
    </row>
    <row r="37" spans="1:27">
      <c r="A37" s="1">
        <v>2015</v>
      </c>
      <c r="B37" s="1" t="s">
        <v>279</v>
      </c>
      <c r="C37" s="1">
        <v>1</v>
      </c>
      <c r="D37" s="1">
        <v>1</v>
      </c>
      <c r="E37" s="1">
        <v>2</v>
      </c>
      <c r="F37" s="1">
        <v>0</v>
      </c>
      <c r="G37" s="1">
        <v>0</v>
      </c>
      <c r="H37" s="1">
        <v>1</v>
      </c>
      <c r="I37" s="1">
        <v>1</v>
      </c>
      <c r="J37" s="1">
        <v>2</v>
      </c>
      <c r="K37" s="1">
        <v>1</v>
      </c>
      <c r="L37" s="1">
        <v>5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1</v>
      </c>
      <c r="V37" s="1">
        <v>11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</row>
    <row r="38" spans="1:27">
      <c r="A38" s="1">
        <v>2015</v>
      </c>
      <c r="B38" s="1" t="s">
        <v>280</v>
      </c>
      <c r="C38" s="1">
        <v>1</v>
      </c>
      <c r="D38" s="1">
        <v>1</v>
      </c>
      <c r="E38" s="1">
        <v>2</v>
      </c>
      <c r="F38" s="1">
        <v>0</v>
      </c>
      <c r="G38" s="1">
        <v>0</v>
      </c>
      <c r="H38" s="1">
        <v>1</v>
      </c>
      <c r="I38" s="1">
        <v>1</v>
      </c>
      <c r="J38" s="1">
        <v>2</v>
      </c>
      <c r="K38" s="1">
        <v>1</v>
      </c>
      <c r="L38" s="1">
        <v>7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1</v>
      </c>
      <c r="T38" s="1">
        <v>0</v>
      </c>
      <c r="U38" s="1">
        <v>1</v>
      </c>
      <c r="V38" s="1">
        <v>13</v>
      </c>
      <c r="W38" s="1">
        <v>1</v>
      </c>
      <c r="X38" s="1">
        <v>1</v>
      </c>
      <c r="Y38" s="1">
        <v>1</v>
      </c>
      <c r="Z38" s="1">
        <v>0</v>
      </c>
      <c r="AA38" s="1">
        <v>0</v>
      </c>
    </row>
    <row r="39" spans="1:27">
      <c r="A39" s="1">
        <v>2015</v>
      </c>
      <c r="B39" s="1" t="s">
        <v>281</v>
      </c>
      <c r="C39" s="1">
        <v>1</v>
      </c>
      <c r="D39" s="1">
        <v>1</v>
      </c>
      <c r="E39" s="1">
        <v>2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</v>
      </c>
      <c r="L39" s="1">
        <v>6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 s="1">
        <v>1</v>
      </c>
      <c r="T39" s="1">
        <v>0</v>
      </c>
      <c r="U39" s="1">
        <v>1</v>
      </c>
      <c r="V39" s="1">
        <v>15</v>
      </c>
      <c r="W39" s="1">
        <v>1</v>
      </c>
      <c r="X39" s="1">
        <v>1</v>
      </c>
      <c r="Y39" s="1">
        <v>1</v>
      </c>
      <c r="Z39" s="1">
        <v>0</v>
      </c>
      <c r="AA39" s="1">
        <v>0</v>
      </c>
    </row>
    <row r="40" spans="1:27">
      <c r="A40" s="1">
        <v>2015</v>
      </c>
      <c r="B40" s="1" t="s">
        <v>282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1</v>
      </c>
      <c r="I40" s="1">
        <v>1</v>
      </c>
      <c r="J40" s="1">
        <v>2</v>
      </c>
      <c r="K40" s="1">
        <v>1</v>
      </c>
      <c r="L40" s="1">
        <v>3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0</v>
      </c>
      <c r="U40" s="1">
        <v>1</v>
      </c>
      <c r="V40" s="1">
        <v>15</v>
      </c>
      <c r="W40" s="1">
        <v>1</v>
      </c>
      <c r="X40" s="1">
        <v>1</v>
      </c>
      <c r="Y40" s="1">
        <v>1</v>
      </c>
      <c r="Z40" s="1">
        <v>0</v>
      </c>
      <c r="AA40" s="1">
        <v>0</v>
      </c>
    </row>
    <row r="41" spans="1:27">
      <c r="A41" s="1">
        <v>2015</v>
      </c>
      <c r="B41" s="1" t="s">
        <v>283</v>
      </c>
      <c r="C41" s="1">
        <v>1</v>
      </c>
      <c r="D41" s="1">
        <v>1</v>
      </c>
      <c r="E41" s="1">
        <v>3</v>
      </c>
      <c r="F41" s="1">
        <v>0</v>
      </c>
      <c r="G41" s="1">
        <v>0</v>
      </c>
      <c r="H41" s="1">
        <v>1</v>
      </c>
      <c r="I41" s="1">
        <v>1</v>
      </c>
      <c r="J41" s="1">
        <v>2</v>
      </c>
      <c r="K41" s="1">
        <v>1</v>
      </c>
      <c r="L41" s="1">
        <v>5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1</v>
      </c>
      <c r="T41" s="1">
        <v>0</v>
      </c>
      <c r="U41" s="1">
        <v>1</v>
      </c>
      <c r="V41" s="1">
        <v>18</v>
      </c>
      <c r="W41" s="1">
        <v>1</v>
      </c>
      <c r="X41" s="1">
        <v>1</v>
      </c>
      <c r="Y41" s="1">
        <v>1</v>
      </c>
      <c r="Z41" s="1">
        <v>0</v>
      </c>
      <c r="AA41" s="1">
        <v>0</v>
      </c>
    </row>
    <row r="42" spans="1:27">
      <c r="A42" s="1">
        <v>2015</v>
      </c>
      <c r="B42" s="1" t="s">
        <v>284</v>
      </c>
      <c r="C42" s="1">
        <v>1</v>
      </c>
      <c r="D42" s="1">
        <v>1</v>
      </c>
      <c r="E42" s="1">
        <v>2</v>
      </c>
      <c r="F42" s="1">
        <v>0</v>
      </c>
      <c r="G42" s="1">
        <v>0</v>
      </c>
      <c r="H42" s="1">
        <v>1</v>
      </c>
      <c r="I42" s="1">
        <v>1</v>
      </c>
      <c r="J42" s="1">
        <v>2</v>
      </c>
      <c r="K42" s="1">
        <v>1</v>
      </c>
      <c r="L42" s="1">
        <v>4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0</v>
      </c>
      <c r="U42" s="1">
        <v>1</v>
      </c>
      <c r="V42" s="1">
        <v>11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</row>
    <row r="43" spans="1:27">
      <c r="A43" s="1">
        <v>2015</v>
      </c>
      <c r="B43" s="1" t="s">
        <v>285</v>
      </c>
      <c r="C43" s="1">
        <v>1</v>
      </c>
      <c r="D43" s="1">
        <v>1</v>
      </c>
      <c r="E43" s="1">
        <v>3</v>
      </c>
      <c r="F43" s="1">
        <v>0</v>
      </c>
      <c r="G43" s="1">
        <v>0</v>
      </c>
      <c r="H43" s="1">
        <v>1</v>
      </c>
      <c r="I43" s="1">
        <v>1</v>
      </c>
      <c r="J43" s="1">
        <v>2</v>
      </c>
      <c r="K43" s="1">
        <v>1</v>
      </c>
      <c r="L43" s="1">
        <v>6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0</v>
      </c>
      <c r="U43" s="1">
        <v>1</v>
      </c>
      <c r="V43" s="1">
        <v>59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</row>
    <row r="44" spans="1:27">
      <c r="A44" s="1">
        <v>2015</v>
      </c>
      <c r="B44" s="1" t="s">
        <v>286</v>
      </c>
      <c r="C44" s="1">
        <v>1</v>
      </c>
      <c r="D44" s="1">
        <v>1</v>
      </c>
      <c r="E44" s="1">
        <v>3</v>
      </c>
      <c r="F44" s="1">
        <v>0</v>
      </c>
      <c r="G44" s="1">
        <v>0</v>
      </c>
      <c r="H44" s="1">
        <v>1</v>
      </c>
      <c r="I44" s="1">
        <v>1</v>
      </c>
      <c r="J44" s="1">
        <v>2</v>
      </c>
      <c r="K44" s="1">
        <v>1</v>
      </c>
      <c r="L44" s="1">
        <v>4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1</v>
      </c>
      <c r="T44" s="1">
        <v>0</v>
      </c>
      <c r="U44" s="1">
        <v>1</v>
      </c>
      <c r="V44" s="1">
        <v>49</v>
      </c>
      <c r="W44" s="1">
        <v>1</v>
      </c>
      <c r="X44" s="1">
        <v>1</v>
      </c>
      <c r="Y44" s="1">
        <v>1</v>
      </c>
      <c r="Z44" s="1">
        <v>0</v>
      </c>
      <c r="AA44" s="1">
        <v>0</v>
      </c>
    </row>
    <row r="45" spans="1:27">
      <c r="A45" s="1">
        <v>2015</v>
      </c>
      <c r="B45" s="1" t="s">
        <v>287</v>
      </c>
      <c r="C45" s="1">
        <v>1</v>
      </c>
      <c r="D45" s="1">
        <v>1</v>
      </c>
      <c r="E45" s="1">
        <v>2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1</v>
      </c>
      <c r="L45" s="1">
        <v>6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30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</row>
    <row r="46" spans="1:27">
      <c r="A46" s="1">
        <v>2015</v>
      </c>
      <c r="B46" s="1" t="s">
        <v>288</v>
      </c>
      <c r="C46" s="1">
        <v>1</v>
      </c>
      <c r="D46" s="1">
        <v>1</v>
      </c>
      <c r="E46" s="1">
        <v>2</v>
      </c>
      <c r="F46" s="1">
        <v>0</v>
      </c>
      <c r="G46" s="1">
        <v>0</v>
      </c>
      <c r="H46" s="1">
        <v>1</v>
      </c>
      <c r="I46" s="1">
        <v>1</v>
      </c>
      <c r="J46" s="1">
        <v>2</v>
      </c>
      <c r="K46" s="1">
        <v>1</v>
      </c>
      <c r="L46" s="1">
        <v>5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</v>
      </c>
      <c r="T46" s="1">
        <v>0</v>
      </c>
      <c r="U46" s="1">
        <v>1</v>
      </c>
      <c r="V46" s="1">
        <v>18</v>
      </c>
      <c r="W46" s="1">
        <v>1</v>
      </c>
      <c r="X46" s="1">
        <v>1</v>
      </c>
      <c r="Y46" s="1">
        <v>1</v>
      </c>
      <c r="Z46" s="1">
        <v>0</v>
      </c>
      <c r="AA46" s="1">
        <v>0</v>
      </c>
    </row>
    <row r="47" spans="1:27">
      <c r="A47" s="1">
        <v>2015</v>
      </c>
      <c r="B47" s="1" t="s">
        <v>289</v>
      </c>
      <c r="C47" s="1">
        <v>1</v>
      </c>
      <c r="D47" s="1">
        <v>1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2</v>
      </c>
      <c r="K47" s="1">
        <v>1</v>
      </c>
      <c r="L47" s="1">
        <v>3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1</v>
      </c>
      <c r="T47" s="1">
        <v>0</v>
      </c>
      <c r="U47" s="1">
        <v>1</v>
      </c>
      <c r="V47" s="1">
        <v>10</v>
      </c>
      <c r="W47" s="1">
        <v>1</v>
      </c>
      <c r="X47" s="1">
        <v>1</v>
      </c>
      <c r="Y47" s="1">
        <v>1</v>
      </c>
      <c r="Z47" s="1">
        <v>0</v>
      </c>
      <c r="AA47" s="1">
        <v>0</v>
      </c>
    </row>
    <row r="48" spans="1:27">
      <c r="A48" s="1">
        <v>2015</v>
      </c>
      <c r="B48" s="1" t="s">
        <v>290</v>
      </c>
      <c r="C48" s="1">
        <v>1</v>
      </c>
      <c r="D48" s="1">
        <v>1</v>
      </c>
      <c r="E48" s="1">
        <v>2</v>
      </c>
      <c r="F48" s="1">
        <v>0</v>
      </c>
      <c r="G48" s="1">
        <v>0</v>
      </c>
      <c r="H48" s="1">
        <v>1</v>
      </c>
      <c r="I48" s="1">
        <v>1</v>
      </c>
      <c r="J48" s="1">
        <v>2</v>
      </c>
      <c r="K48" s="1">
        <v>1</v>
      </c>
      <c r="L48" s="1">
        <v>4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1</v>
      </c>
      <c r="T48" s="1">
        <v>0</v>
      </c>
      <c r="U48" s="1">
        <v>1</v>
      </c>
      <c r="V48" s="1">
        <v>29</v>
      </c>
      <c r="W48" s="1">
        <v>1</v>
      </c>
      <c r="X48" s="1">
        <v>1</v>
      </c>
      <c r="Y48" s="1">
        <v>1</v>
      </c>
      <c r="Z48" s="1">
        <v>0</v>
      </c>
      <c r="AA48" s="1">
        <v>0</v>
      </c>
    </row>
    <row r="49" spans="1:27">
      <c r="A49" s="1">
        <v>2015</v>
      </c>
      <c r="B49" s="1" t="s">
        <v>291</v>
      </c>
      <c r="C49" s="1">
        <v>1</v>
      </c>
      <c r="D49" s="1">
        <v>1</v>
      </c>
      <c r="E49" s="1">
        <v>2</v>
      </c>
      <c r="F49" s="1">
        <v>0</v>
      </c>
      <c r="G49" s="1">
        <v>0</v>
      </c>
      <c r="H49" s="1">
        <v>1</v>
      </c>
      <c r="I49" s="1">
        <v>1</v>
      </c>
      <c r="J49" s="1">
        <v>2</v>
      </c>
      <c r="K49" s="1">
        <v>1</v>
      </c>
      <c r="L49" s="1">
        <v>6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1</v>
      </c>
      <c r="T49" s="1">
        <v>0</v>
      </c>
      <c r="U49" s="1">
        <v>1</v>
      </c>
      <c r="V49" s="1">
        <v>10</v>
      </c>
      <c r="W49" s="1">
        <v>1</v>
      </c>
      <c r="X49" s="1">
        <v>1</v>
      </c>
      <c r="Y49" s="1">
        <v>1</v>
      </c>
      <c r="Z49" s="1">
        <v>0</v>
      </c>
      <c r="AA49" s="1">
        <v>0</v>
      </c>
    </row>
    <row r="50" spans="1:27">
      <c r="A50" s="1">
        <v>2015</v>
      </c>
      <c r="B50" s="1" t="s">
        <v>292</v>
      </c>
      <c r="C50" s="1">
        <v>1</v>
      </c>
      <c r="D50" s="1">
        <v>1</v>
      </c>
      <c r="E50" s="1">
        <v>2</v>
      </c>
      <c r="F50" s="1">
        <v>0</v>
      </c>
      <c r="G50" s="1">
        <v>0</v>
      </c>
      <c r="H50" s="1">
        <v>1</v>
      </c>
      <c r="I50" s="1">
        <v>1</v>
      </c>
      <c r="J50" s="1">
        <v>2</v>
      </c>
      <c r="K50" s="1">
        <v>1</v>
      </c>
      <c r="L50" s="1">
        <v>7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0</v>
      </c>
      <c r="U50" s="1">
        <v>1</v>
      </c>
      <c r="V50" s="1">
        <v>124</v>
      </c>
      <c r="W50" s="1">
        <v>1</v>
      </c>
      <c r="X50" s="1">
        <v>1</v>
      </c>
      <c r="Y50" s="1">
        <v>1</v>
      </c>
      <c r="Z50" s="1">
        <v>0</v>
      </c>
      <c r="AA50" s="1">
        <v>0</v>
      </c>
    </row>
    <row r="51" spans="1:27">
      <c r="A51" s="1">
        <v>2015</v>
      </c>
      <c r="B51" s="1" t="s">
        <v>293</v>
      </c>
      <c r="C51" s="1">
        <v>1</v>
      </c>
      <c r="D51" s="1">
        <v>1</v>
      </c>
      <c r="E51" s="1">
        <v>2</v>
      </c>
      <c r="F51" s="1">
        <v>0</v>
      </c>
      <c r="G51" s="1">
        <v>0</v>
      </c>
      <c r="H51" s="1">
        <v>1</v>
      </c>
      <c r="I51" s="1">
        <v>1</v>
      </c>
      <c r="J51" s="1">
        <v>2</v>
      </c>
      <c r="K51" s="1">
        <v>1</v>
      </c>
      <c r="L51" s="1">
        <v>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1</v>
      </c>
      <c r="V51" s="1">
        <v>11</v>
      </c>
      <c r="W51" s="1">
        <v>1</v>
      </c>
      <c r="X51" s="1">
        <v>1</v>
      </c>
      <c r="Y51" s="1">
        <v>1</v>
      </c>
      <c r="Z51" s="1">
        <v>0</v>
      </c>
      <c r="AA51" s="1">
        <v>0</v>
      </c>
    </row>
    <row r="52" spans="1:27">
      <c r="A52" s="1">
        <v>2016</v>
      </c>
      <c r="B52" s="1" t="s">
        <v>294</v>
      </c>
      <c r="C52" s="1">
        <v>1</v>
      </c>
      <c r="D52" s="1">
        <v>1</v>
      </c>
      <c r="E52" s="1">
        <v>2</v>
      </c>
      <c r="F52" s="1">
        <v>1</v>
      </c>
      <c r="G52" s="1">
        <v>0</v>
      </c>
      <c r="H52" s="1">
        <v>1</v>
      </c>
      <c r="I52" s="1">
        <v>1</v>
      </c>
      <c r="J52" s="1">
        <v>2</v>
      </c>
      <c r="K52" s="1">
        <v>1</v>
      </c>
      <c r="L52" s="1">
        <v>6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20</v>
      </c>
      <c r="W52" s="1">
        <v>1</v>
      </c>
      <c r="X52" s="1">
        <v>1</v>
      </c>
      <c r="Y52" s="1">
        <v>1</v>
      </c>
      <c r="Z52" s="1">
        <v>0</v>
      </c>
      <c r="AA52" s="1">
        <v>0</v>
      </c>
    </row>
    <row r="53" spans="1:27">
      <c r="A53" s="1">
        <v>2016</v>
      </c>
      <c r="B53" s="1" t="s">
        <v>295</v>
      </c>
      <c r="C53" s="1">
        <v>1</v>
      </c>
      <c r="D53" s="1">
        <v>1</v>
      </c>
      <c r="E53" s="1">
        <v>2</v>
      </c>
      <c r="F53" s="1">
        <v>1</v>
      </c>
      <c r="G53" s="1">
        <v>0</v>
      </c>
      <c r="H53" s="1">
        <v>1</v>
      </c>
      <c r="I53" s="1">
        <v>1</v>
      </c>
      <c r="J53" s="1">
        <v>2</v>
      </c>
      <c r="K53" s="1">
        <v>1</v>
      </c>
      <c r="L53" s="1">
        <v>5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1</v>
      </c>
      <c r="T53" s="1">
        <v>0</v>
      </c>
      <c r="U53" s="1">
        <v>1</v>
      </c>
      <c r="V53" s="1">
        <v>13</v>
      </c>
      <c r="W53" s="1">
        <v>1</v>
      </c>
      <c r="X53" s="1">
        <v>1</v>
      </c>
      <c r="Y53" s="1">
        <v>1</v>
      </c>
      <c r="Z53" s="1">
        <v>0</v>
      </c>
      <c r="AA53" s="1">
        <v>0</v>
      </c>
    </row>
    <row r="54" spans="1:27">
      <c r="A54" s="1">
        <v>2016</v>
      </c>
      <c r="B54" s="1" t="s">
        <v>296</v>
      </c>
      <c r="C54" s="1">
        <v>1</v>
      </c>
      <c r="D54" s="1">
        <v>1</v>
      </c>
      <c r="E54" s="1">
        <v>2</v>
      </c>
      <c r="F54" s="1">
        <v>1</v>
      </c>
      <c r="G54" s="1">
        <v>0</v>
      </c>
      <c r="H54" s="1">
        <v>1</v>
      </c>
      <c r="I54" s="1">
        <v>1</v>
      </c>
      <c r="J54" s="1">
        <v>2</v>
      </c>
      <c r="K54" s="1">
        <v>1</v>
      </c>
      <c r="L54" s="1">
        <v>5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13</v>
      </c>
      <c r="W54" s="1">
        <v>1</v>
      </c>
      <c r="X54" s="1">
        <v>1</v>
      </c>
      <c r="Y54" s="1">
        <v>1</v>
      </c>
      <c r="Z54" s="1">
        <v>0</v>
      </c>
      <c r="AA54" s="1">
        <v>0</v>
      </c>
    </row>
    <row r="55" spans="1:27">
      <c r="A55" s="1">
        <v>2016</v>
      </c>
      <c r="B55" s="1" t="s">
        <v>297</v>
      </c>
      <c r="C55" s="1">
        <v>1</v>
      </c>
      <c r="D55" s="1">
        <v>1</v>
      </c>
      <c r="E55" s="1">
        <v>2</v>
      </c>
      <c r="F55" s="1">
        <v>1</v>
      </c>
      <c r="G55" s="1">
        <v>0</v>
      </c>
      <c r="H55" s="1">
        <v>1</v>
      </c>
      <c r="I55" s="1">
        <v>1</v>
      </c>
      <c r="J55" s="1">
        <v>2</v>
      </c>
      <c r="K55" s="1">
        <v>1</v>
      </c>
      <c r="L55" s="1">
        <v>6</v>
      </c>
      <c r="M55" s="1">
        <v>1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">
        <v>0</v>
      </c>
      <c r="U55" s="1">
        <v>1</v>
      </c>
      <c r="V55" s="1">
        <v>12</v>
      </c>
      <c r="W55" s="1">
        <v>1</v>
      </c>
      <c r="X55" s="1">
        <v>1</v>
      </c>
      <c r="Y55" s="1">
        <v>1</v>
      </c>
      <c r="Z55" s="1">
        <v>0</v>
      </c>
      <c r="AA55" s="1">
        <v>0</v>
      </c>
    </row>
    <row r="56" spans="1:27">
      <c r="A56" s="1">
        <v>2016</v>
      </c>
      <c r="B56" s="1" t="s">
        <v>298</v>
      </c>
      <c r="C56" s="1">
        <v>1</v>
      </c>
      <c r="D56" s="1">
        <v>1</v>
      </c>
      <c r="E56" s="1">
        <v>2</v>
      </c>
      <c r="F56" s="1">
        <v>1</v>
      </c>
      <c r="G56" s="1">
        <v>0</v>
      </c>
      <c r="H56" s="1">
        <v>1</v>
      </c>
      <c r="I56" s="1">
        <v>1</v>
      </c>
      <c r="J56" s="1">
        <v>2</v>
      </c>
      <c r="K56" s="1">
        <v>1</v>
      </c>
      <c r="L56" s="1">
        <v>5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0</v>
      </c>
      <c r="U56" s="1">
        <v>1</v>
      </c>
      <c r="V56" s="1">
        <v>21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</row>
    <row r="57" spans="1:27">
      <c r="A57" s="1">
        <v>2016</v>
      </c>
      <c r="B57" s="1" t="s">
        <v>299</v>
      </c>
      <c r="C57" s="1">
        <v>1</v>
      </c>
      <c r="D57" s="1">
        <v>1</v>
      </c>
      <c r="E57" s="1">
        <v>2</v>
      </c>
      <c r="F57" s="1">
        <v>1</v>
      </c>
      <c r="G57" s="1">
        <v>0</v>
      </c>
      <c r="H57" s="1">
        <v>1</v>
      </c>
      <c r="I57" s="1">
        <v>1</v>
      </c>
      <c r="J57" s="1">
        <v>2</v>
      </c>
      <c r="K57" s="1">
        <v>1</v>
      </c>
      <c r="L57" s="1">
        <v>7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0</v>
      </c>
      <c r="U57" s="1">
        <v>1</v>
      </c>
      <c r="V57" s="1">
        <v>20</v>
      </c>
      <c r="W57" s="1">
        <v>1</v>
      </c>
      <c r="X57" s="1">
        <v>1</v>
      </c>
      <c r="Y57" s="1">
        <v>1</v>
      </c>
      <c r="Z57" s="1">
        <v>0</v>
      </c>
      <c r="AA57" s="1">
        <v>0</v>
      </c>
    </row>
    <row r="58" spans="1:27">
      <c r="A58" s="1">
        <v>2016</v>
      </c>
      <c r="B58" s="1" t="s">
        <v>245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1</v>
      </c>
      <c r="I58" s="1">
        <v>1</v>
      </c>
      <c r="J58" s="1">
        <v>2</v>
      </c>
      <c r="K58" s="1">
        <v>1</v>
      </c>
      <c r="L58" s="1">
        <v>5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1</v>
      </c>
      <c r="T58" s="1">
        <v>0</v>
      </c>
      <c r="U58" s="1">
        <v>1</v>
      </c>
      <c r="V58" s="1">
        <v>18</v>
      </c>
      <c r="W58" s="1">
        <v>1</v>
      </c>
      <c r="X58" s="1">
        <v>1</v>
      </c>
      <c r="Y58" s="1">
        <v>1</v>
      </c>
      <c r="Z58" s="1">
        <v>0</v>
      </c>
      <c r="AA58" s="1">
        <v>0</v>
      </c>
    </row>
    <row r="59" spans="1:27">
      <c r="A59" s="1">
        <v>2016</v>
      </c>
      <c r="B59" s="1" t="s">
        <v>300</v>
      </c>
      <c r="C59" s="1">
        <v>1</v>
      </c>
      <c r="D59" s="1">
        <v>1</v>
      </c>
      <c r="E59" s="1">
        <v>2</v>
      </c>
      <c r="F59" s="1">
        <v>1</v>
      </c>
      <c r="G59" s="1">
        <v>0</v>
      </c>
      <c r="H59" s="1">
        <v>1</v>
      </c>
      <c r="I59" s="1">
        <v>1</v>
      </c>
      <c r="J59" s="1">
        <v>2</v>
      </c>
      <c r="K59" s="1">
        <v>1</v>
      </c>
      <c r="L59" s="1">
        <v>6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1</v>
      </c>
      <c r="T59" s="1">
        <v>0</v>
      </c>
      <c r="U59" s="1">
        <v>1</v>
      </c>
      <c r="V59" s="1">
        <v>14</v>
      </c>
      <c r="W59" s="1">
        <v>1</v>
      </c>
      <c r="X59" s="1">
        <v>1</v>
      </c>
      <c r="Y59" s="1">
        <v>1</v>
      </c>
      <c r="Z59" s="1">
        <v>0</v>
      </c>
      <c r="AA59" s="1">
        <v>0</v>
      </c>
    </row>
    <row r="60" spans="1:27">
      <c r="A60" s="1">
        <v>2016</v>
      </c>
      <c r="B60" s="1" t="s">
        <v>248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1</v>
      </c>
      <c r="I60" s="1">
        <v>1</v>
      </c>
      <c r="J60" s="1">
        <v>2</v>
      </c>
      <c r="K60" s="1">
        <v>1</v>
      </c>
      <c r="L60" s="1">
        <v>4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1">
        <v>6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</row>
    <row r="61" spans="1:27">
      <c r="A61" s="1">
        <v>2016</v>
      </c>
      <c r="B61" s="1" t="s">
        <v>301</v>
      </c>
      <c r="C61" s="1">
        <v>1</v>
      </c>
      <c r="D61" s="1">
        <v>1</v>
      </c>
      <c r="E61" s="1">
        <v>2</v>
      </c>
      <c r="F61" s="1">
        <v>1</v>
      </c>
      <c r="G61" s="1">
        <v>0</v>
      </c>
      <c r="H61" s="1">
        <v>1</v>
      </c>
      <c r="I61" s="1">
        <v>1</v>
      </c>
      <c r="J61" s="1">
        <v>2</v>
      </c>
      <c r="K61" s="1">
        <v>1</v>
      </c>
      <c r="L61" s="1">
        <v>6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v>0</v>
      </c>
      <c r="U61" s="1">
        <v>1</v>
      </c>
      <c r="V61" s="1">
        <v>7</v>
      </c>
      <c r="W61" s="1">
        <v>1</v>
      </c>
      <c r="X61" s="1">
        <v>1</v>
      </c>
      <c r="Y61" s="1">
        <v>1</v>
      </c>
      <c r="Z61" s="1">
        <v>0</v>
      </c>
      <c r="AA61" s="1">
        <v>0</v>
      </c>
    </row>
    <row r="62" spans="1:27">
      <c r="A62" s="1">
        <v>2016</v>
      </c>
      <c r="B62" s="1" t="s">
        <v>302</v>
      </c>
      <c r="C62" s="1">
        <v>1</v>
      </c>
      <c r="D62" s="1">
        <v>1</v>
      </c>
      <c r="E62" s="1">
        <v>2</v>
      </c>
      <c r="F62" s="1">
        <v>1</v>
      </c>
      <c r="G62" s="1">
        <v>0</v>
      </c>
      <c r="H62" s="1">
        <v>1</v>
      </c>
      <c r="I62" s="1">
        <v>1</v>
      </c>
      <c r="J62" s="1">
        <v>2</v>
      </c>
      <c r="K62" s="1">
        <v>1</v>
      </c>
      <c r="L62" s="1">
        <v>6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1</v>
      </c>
      <c r="T62" s="1">
        <v>0</v>
      </c>
      <c r="U62" s="1">
        <v>1</v>
      </c>
      <c r="V62" s="1">
        <v>8</v>
      </c>
      <c r="W62" s="1">
        <v>1</v>
      </c>
      <c r="X62" s="1">
        <v>1</v>
      </c>
      <c r="Y62" s="1">
        <v>1</v>
      </c>
      <c r="Z62" s="1">
        <v>0</v>
      </c>
      <c r="AA62" s="1">
        <v>0</v>
      </c>
    </row>
    <row r="63" spans="1:27">
      <c r="A63" s="1">
        <v>2016</v>
      </c>
      <c r="B63" s="1" t="s">
        <v>303</v>
      </c>
      <c r="C63" s="1">
        <v>1</v>
      </c>
      <c r="D63" s="1">
        <v>1</v>
      </c>
      <c r="E63" s="1">
        <v>2</v>
      </c>
      <c r="F63" s="1">
        <v>1</v>
      </c>
      <c r="G63" s="1">
        <v>0</v>
      </c>
      <c r="H63" s="1">
        <v>1</v>
      </c>
      <c r="I63" s="1">
        <v>1</v>
      </c>
      <c r="J63" s="1">
        <v>2</v>
      </c>
      <c r="K63" s="1">
        <v>1</v>
      </c>
      <c r="L63" s="1">
        <v>6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8</v>
      </c>
      <c r="W63" s="1">
        <v>1</v>
      </c>
      <c r="X63" s="1">
        <v>1</v>
      </c>
      <c r="Y63" s="1">
        <v>1</v>
      </c>
      <c r="Z63" s="1">
        <v>0</v>
      </c>
      <c r="AA63" s="1">
        <v>0</v>
      </c>
    </row>
    <row r="64" spans="1:27">
      <c r="A64" s="1">
        <v>2016</v>
      </c>
      <c r="B64" s="1" t="s">
        <v>304</v>
      </c>
      <c r="C64" s="1">
        <v>1</v>
      </c>
      <c r="D64" s="1">
        <v>1</v>
      </c>
      <c r="E64" s="1">
        <v>2</v>
      </c>
      <c r="F64" s="1">
        <v>1</v>
      </c>
      <c r="G64" s="1">
        <v>0</v>
      </c>
      <c r="H64" s="1">
        <v>1</v>
      </c>
      <c r="I64" s="1">
        <v>1</v>
      </c>
      <c r="J64" s="1">
        <v>2</v>
      </c>
      <c r="K64" s="1">
        <v>1</v>
      </c>
      <c r="L64" s="1">
        <v>9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1</v>
      </c>
      <c r="T64" s="1">
        <v>0</v>
      </c>
      <c r="U64" s="1">
        <v>1</v>
      </c>
      <c r="V64" s="1">
        <v>8</v>
      </c>
      <c r="W64" s="1">
        <v>1</v>
      </c>
      <c r="X64" s="1">
        <v>1</v>
      </c>
      <c r="Y64" s="1">
        <v>1</v>
      </c>
      <c r="Z64" s="1">
        <v>0</v>
      </c>
      <c r="AA64" s="1">
        <v>0</v>
      </c>
    </row>
    <row r="65" spans="1:27">
      <c r="A65" s="1">
        <v>2016</v>
      </c>
      <c r="B65" s="1" t="s">
        <v>305</v>
      </c>
      <c r="C65" s="1">
        <v>1</v>
      </c>
      <c r="D65" s="1">
        <v>1</v>
      </c>
      <c r="E65" s="1">
        <v>2</v>
      </c>
      <c r="F65" s="1">
        <v>1</v>
      </c>
      <c r="G65" s="1">
        <v>0</v>
      </c>
      <c r="H65" s="1">
        <v>1</v>
      </c>
      <c r="I65" s="1">
        <v>1</v>
      </c>
      <c r="J65" s="1">
        <v>2</v>
      </c>
      <c r="K65" s="1">
        <v>1</v>
      </c>
      <c r="L65" s="1">
        <v>5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1</v>
      </c>
      <c r="T65" s="1">
        <v>0</v>
      </c>
      <c r="U65" s="1">
        <v>1</v>
      </c>
      <c r="V65" s="1">
        <v>11</v>
      </c>
      <c r="W65" s="1">
        <v>1</v>
      </c>
      <c r="X65" s="1">
        <v>1</v>
      </c>
      <c r="Y65" s="1">
        <v>1</v>
      </c>
      <c r="Z65" s="1">
        <v>0</v>
      </c>
      <c r="AA65" s="1">
        <v>0</v>
      </c>
    </row>
    <row r="66" spans="1:27">
      <c r="A66" s="1">
        <v>2016</v>
      </c>
      <c r="B66" s="1" t="s">
        <v>250</v>
      </c>
      <c r="C66" s="1">
        <v>1</v>
      </c>
      <c r="D66" s="1">
        <v>1</v>
      </c>
      <c r="E66" s="1">
        <v>2</v>
      </c>
      <c r="F66" s="1">
        <v>1</v>
      </c>
      <c r="G66" s="1">
        <v>0</v>
      </c>
      <c r="H66" s="1">
        <v>1</v>
      </c>
      <c r="I66" s="1">
        <v>1</v>
      </c>
      <c r="J66" s="1">
        <v>2</v>
      </c>
      <c r="K66" s="1">
        <v>1</v>
      </c>
      <c r="L66" s="1">
        <v>5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4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</row>
    <row r="67" spans="1:27">
      <c r="A67" s="1">
        <v>2016</v>
      </c>
      <c r="B67" s="1" t="s">
        <v>306</v>
      </c>
      <c r="C67" s="1">
        <v>1</v>
      </c>
      <c r="D67" s="1">
        <v>1</v>
      </c>
      <c r="E67" s="1">
        <v>3</v>
      </c>
      <c r="F67" s="1">
        <v>1</v>
      </c>
      <c r="G67" s="1">
        <v>0</v>
      </c>
      <c r="H67" s="1">
        <v>1</v>
      </c>
      <c r="I67" s="1">
        <v>1</v>
      </c>
      <c r="J67" s="1">
        <v>2</v>
      </c>
      <c r="K67" s="1">
        <v>1</v>
      </c>
      <c r="L67" s="1">
        <v>5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0</v>
      </c>
      <c r="U67" s="1">
        <v>1</v>
      </c>
      <c r="V67" s="1">
        <v>4</v>
      </c>
      <c r="W67" s="1">
        <v>1</v>
      </c>
      <c r="X67" s="1">
        <v>1</v>
      </c>
      <c r="Y67" s="1">
        <v>1</v>
      </c>
      <c r="Z67" s="1">
        <v>0</v>
      </c>
      <c r="AA67" s="1">
        <v>0</v>
      </c>
    </row>
    <row r="68" spans="1:27">
      <c r="A68" s="1">
        <v>2016</v>
      </c>
      <c r="B68" s="1" t="s">
        <v>307</v>
      </c>
      <c r="C68" s="1">
        <v>1</v>
      </c>
      <c r="D68" s="1">
        <v>1</v>
      </c>
      <c r="E68" s="1">
        <v>3</v>
      </c>
      <c r="F68" s="1">
        <v>1</v>
      </c>
      <c r="G68" s="1">
        <v>0</v>
      </c>
      <c r="H68" s="1">
        <v>1</v>
      </c>
      <c r="I68" s="1">
        <v>1</v>
      </c>
      <c r="J68" s="1">
        <v>2</v>
      </c>
      <c r="K68" s="1">
        <v>1</v>
      </c>
      <c r="L68" s="1">
        <v>5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1</v>
      </c>
      <c r="T68" s="1">
        <v>0</v>
      </c>
      <c r="U68" s="1">
        <v>1</v>
      </c>
      <c r="V68" s="1">
        <v>6</v>
      </c>
      <c r="W68" s="1">
        <v>1</v>
      </c>
      <c r="X68" s="1">
        <v>1</v>
      </c>
      <c r="Y68" s="1">
        <v>1</v>
      </c>
      <c r="Z68" s="1">
        <v>0</v>
      </c>
      <c r="AA68" s="1">
        <v>0</v>
      </c>
    </row>
    <row r="69" spans="1:27">
      <c r="A69" s="1">
        <v>2016</v>
      </c>
      <c r="B69" s="1" t="s">
        <v>253</v>
      </c>
      <c r="C69" s="1">
        <v>1</v>
      </c>
      <c r="D69" s="1">
        <v>1</v>
      </c>
      <c r="E69" s="1">
        <v>3</v>
      </c>
      <c r="F69" s="1">
        <v>1</v>
      </c>
      <c r="G69" s="1">
        <v>0</v>
      </c>
      <c r="H69" s="1">
        <v>1</v>
      </c>
      <c r="I69" s="1">
        <v>1</v>
      </c>
      <c r="J69" s="1">
        <v>2</v>
      </c>
      <c r="K69" s="1">
        <v>1</v>
      </c>
      <c r="L69" s="1">
        <v>7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1</v>
      </c>
      <c r="T69" s="1">
        <v>0</v>
      </c>
      <c r="U69" s="1">
        <v>2</v>
      </c>
      <c r="V69" s="1">
        <v>50</v>
      </c>
      <c r="W69" s="1">
        <v>1</v>
      </c>
      <c r="X69" s="1">
        <v>2</v>
      </c>
      <c r="Y69" s="1">
        <v>2</v>
      </c>
      <c r="Z69" s="1">
        <v>0</v>
      </c>
      <c r="AA69" s="1">
        <v>0</v>
      </c>
    </row>
    <row r="70" spans="1:27">
      <c r="A70" s="1">
        <v>2016</v>
      </c>
      <c r="B70" s="1" t="s">
        <v>308</v>
      </c>
      <c r="C70" s="1">
        <v>1</v>
      </c>
      <c r="D70" s="1">
        <v>1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2</v>
      </c>
      <c r="K70" s="1">
        <v>1</v>
      </c>
      <c r="L70" s="1">
        <v>5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0</v>
      </c>
      <c r="U70" s="1">
        <v>1</v>
      </c>
      <c r="V70" s="1">
        <v>4</v>
      </c>
      <c r="W70" s="1">
        <v>1</v>
      </c>
      <c r="X70" s="1">
        <v>1</v>
      </c>
      <c r="Y70" s="1">
        <v>1</v>
      </c>
      <c r="Z70" s="1">
        <v>0</v>
      </c>
      <c r="AA70" s="1">
        <v>0</v>
      </c>
    </row>
    <row r="71" spans="1:27">
      <c r="A71" s="1">
        <v>2016</v>
      </c>
      <c r="B71" s="1" t="s">
        <v>309</v>
      </c>
      <c r="C71" s="1">
        <v>1</v>
      </c>
      <c r="D71" s="1">
        <v>1</v>
      </c>
      <c r="E71" s="1">
        <v>2</v>
      </c>
      <c r="F71" s="1">
        <v>1</v>
      </c>
      <c r="G71" s="1">
        <v>0</v>
      </c>
      <c r="H71" s="1">
        <v>1</v>
      </c>
      <c r="I71" s="1">
        <v>1</v>
      </c>
      <c r="J71" s="1">
        <v>2</v>
      </c>
      <c r="K71" s="1">
        <v>1</v>
      </c>
      <c r="L71" s="1">
        <v>5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1</v>
      </c>
      <c r="T71" s="1">
        <v>0</v>
      </c>
      <c r="U71" s="1">
        <v>1</v>
      </c>
      <c r="V71" s="1">
        <v>4</v>
      </c>
      <c r="W71" s="1">
        <v>1</v>
      </c>
      <c r="X71" s="1">
        <v>1</v>
      </c>
      <c r="Y71" s="1">
        <v>1</v>
      </c>
      <c r="Z71" s="1">
        <v>0</v>
      </c>
      <c r="AA71" s="1">
        <v>0</v>
      </c>
    </row>
    <row r="72" spans="1:27">
      <c r="A72" s="1">
        <v>2016</v>
      </c>
      <c r="B72" s="1" t="s">
        <v>310</v>
      </c>
      <c r="C72" s="1">
        <v>1</v>
      </c>
      <c r="D72" s="1">
        <v>1</v>
      </c>
      <c r="E72" s="1">
        <v>2</v>
      </c>
      <c r="F72" s="1">
        <v>1</v>
      </c>
      <c r="G72" s="1">
        <v>0</v>
      </c>
      <c r="H72" s="1">
        <v>1</v>
      </c>
      <c r="I72" s="1">
        <v>1</v>
      </c>
      <c r="J72" s="1">
        <v>2</v>
      </c>
      <c r="K72" s="1">
        <v>1</v>
      </c>
      <c r="L72" s="1">
        <v>10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 s="1">
        <v>1</v>
      </c>
      <c r="T72" s="1">
        <v>0</v>
      </c>
      <c r="U72" s="1">
        <v>1</v>
      </c>
      <c r="V72" s="1">
        <v>4</v>
      </c>
      <c r="W72" s="1">
        <v>1</v>
      </c>
      <c r="X72" s="1">
        <v>1</v>
      </c>
      <c r="Y72" s="1">
        <v>1</v>
      </c>
      <c r="Z72" s="1">
        <v>0</v>
      </c>
      <c r="AA72" s="1">
        <v>0</v>
      </c>
    </row>
    <row r="73" spans="1:27">
      <c r="A73" s="1">
        <v>2016</v>
      </c>
      <c r="B73" s="1" t="s">
        <v>311</v>
      </c>
      <c r="C73" s="1">
        <v>1</v>
      </c>
      <c r="D73" s="1">
        <v>1</v>
      </c>
      <c r="E73" s="1">
        <v>2</v>
      </c>
      <c r="F73" s="1">
        <v>1</v>
      </c>
      <c r="G73" s="1">
        <v>0</v>
      </c>
      <c r="H73" s="1">
        <v>1</v>
      </c>
      <c r="I73" s="1">
        <v>1</v>
      </c>
      <c r="J73" s="1">
        <v>2</v>
      </c>
      <c r="K73" s="1">
        <v>1</v>
      </c>
      <c r="L73" s="1">
        <v>6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0</v>
      </c>
      <c r="U73" s="1">
        <v>1</v>
      </c>
      <c r="V73" s="1">
        <v>7</v>
      </c>
      <c r="W73" s="1">
        <v>1</v>
      </c>
      <c r="X73" s="1">
        <v>1</v>
      </c>
      <c r="Y73" s="1">
        <v>1</v>
      </c>
      <c r="Z73" s="1">
        <v>0</v>
      </c>
      <c r="AA73" s="1">
        <v>0</v>
      </c>
    </row>
    <row r="74" spans="1:27">
      <c r="A74" s="1">
        <v>2016</v>
      </c>
      <c r="B74" s="1" t="s">
        <v>312</v>
      </c>
      <c r="C74" s="1">
        <v>1</v>
      </c>
      <c r="D74" s="1">
        <v>1</v>
      </c>
      <c r="E74" s="1">
        <v>2</v>
      </c>
      <c r="F74" s="1">
        <v>1</v>
      </c>
      <c r="G74" s="1">
        <v>0</v>
      </c>
      <c r="H74" s="1">
        <v>1</v>
      </c>
      <c r="I74" s="1">
        <v>1</v>
      </c>
      <c r="J74" s="1">
        <v>2</v>
      </c>
      <c r="K74" s="1">
        <v>1</v>
      </c>
      <c r="L74" s="1">
        <v>5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 s="1">
        <v>1</v>
      </c>
      <c r="T74" s="1">
        <v>0</v>
      </c>
      <c r="U74" s="1">
        <v>1</v>
      </c>
      <c r="V74" s="1">
        <v>46</v>
      </c>
      <c r="W74" s="1">
        <v>1</v>
      </c>
      <c r="X74" s="1">
        <v>1</v>
      </c>
      <c r="Y74" s="1">
        <v>1</v>
      </c>
      <c r="Z74" s="1">
        <v>0</v>
      </c>
      <c r="AA74" s="1">
        <v>0</v>
      </c>
    </row>
    <row r="75" spans="1:27">
      <c r="A75" s="1">
        <v>2016</v>
      </c>
      <c r="B75" s="1" t="s">
        <v>313</v>
      </c>
      <c r="C75" s="1">
        <v>1</v>
      </c>
      <c r="D75" s="1">
        <v>1</v>
      </c>
      <c r="E75" s="1">
        <v>2</v>
      </c>
      <c r="F75" s="1">
        <v>1</v>
      </c>
      <c r="G75" s="1">
        <v>0</v>
      </c>
      <c r="H75" s="1">
        <v>1</v>
      </c>
      <c r="I75" s="1">
        <v>1</v>
      </c>
      <c r="J75" s="1">
        <v>2</v>
      </c>
      <c r="K75" s="1">
        <v>1</v>
      </c>
      <c r="L75" s="1">
        <v>6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1</v>
      </c>
      <c r="T75" s="1">
        <v>0</v>
      </c>
      <c r="U75" s="1">
        <v>1</v>
      </c>
      <c r="V75" s="1">
        <v>56</v>
      </c>
      <c r="W75" s="1">
        <v>1</v>
      </c>
      <c r="X75" s="1">
        <v>1</v>
      </c>
      <c r="Y75" s="1">
        <v>1</v>
      </c>
      <c r="Z75" s="1">
        <v>0</v>
      </c>
      <c r="AA75" s="1">
        <v>0</v>
      </c>
    </row>
    <row r="76" spans="1:27">
      <c r="A76" s="1">
        <v>2016</v>
      </c>
      <c r="B76" s="1" t="s">
        <v>314</v>
      </c>
      <c r="C76" s="1">
        <v>1</v>
      </c>
      <c r="D76" s="1">
        <v>1</v>
      </c>
      <c r="E76" s="1">
        <v>2</v>
      </c>
      <c r="F76" s="1">
        <v>1</v>
      </c>
      <c r="G76" s="1">
        <v>0</v>
      </c>
      <c r="H76" s="1">
        <v>1</v>
      </c>
      <c r="I76" s="1">
        <v>1</v>
      </c>
      <c r="J76" s="1">
        <v>2</v>
      </c>
      <c r="K76" s="1">
        <v>1</v>
      </c>
      <c r="L76" s="1">
        <v>5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1</v>
      </c>
      <c r="T76" s="1">
        <v>0</v>
      </c>
      <c r="U76" s="1">
        <v>1</v>
      </c>
      <c r="V76" s="1">
        <v>14</v>
      </c>
      <c r="W76" s="1">
        <v>1</v>
      </c>
      <c r="X76" s="1">
        <v>1</v>
      </c>
      <c r="Y76" s="1">
        <v>1</v>
      </c>
      <c r="Z76" s="1">
        <v>0</v>
      </c>
      <c r="AA76" s="1">
        <v>0</v>
      </c>
    </row>
    <row r="77" spans="1:27">
      <c r="A77" s="1">
        <v>2016</v>
      </c>
      <c r="B77" s="1" t="s">
        <v>315</v>
      </c>
      <c r="C77" s="1">
        <v>1</v>
      </c>
      <c r="D77" s="1">
        <v>1</v>
      </c>
      <c r="E77" s="1">
        <v>2</v>
      </c>
      <c r="F77" s="1">
        <v>1</v>
      </c>
      <c r="G77" s="1">
        <v>0</v>
      </c>
      <c r="H77" s="1">
        <v>1</v>
      </c>
      <c r="I77" s="1">
        <v>1</v>
      </c>
      <c r="J77" s="1">
        <v>2</v>
      </c>
      <c r="K77" s="1">
        <v>1</v>
      </c>
      <c r="L77" s="1">
        <v>5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1</v>
      </c>
      <c r="V77" s="1">
        <v>22</v>
      </c>
      <c r="W77" s="1">
        <v>1</v>
      </c>
      <c r="X77" s="1">
        <v>1</v>
      </c>
      <c r="Y77" s="1">
        <v>1</v>
      </c>
      <c r="Z77" s="1">
        <v>0</v>
      </c>
      <c r="AA77" s="1">
        <v>0</v>
      </c>
    </row>
    <row r="78" spans="1:27">
      <c r="A78" s="1">
        <v>2016</v>
      </c>
      <c r="B78" s="1" t="s">
        <v>316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1</v>
      </c>
      <c r="I78" s="1">
        <v>1</v>
      </c>
      <c r="J78" s="1">
        <v>2</v>
      </c>
      <c r="K78" s="1">
        <v>1</v>
      </c>
      <c r="L78" s="1">
        <v>7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0</v>
      </c>
      <c r="U78" s="1">
        <v>1</v>
      </c>
      <c r="V78" s="1">
        <v>32</v>
      </c>
      <c r="W78" s="1">
        <v>1</v>
      </c>
      <c r="X78" s="1">
        <v>1</v>
      </c>
      <c r="Y78" s="1">
        <v>1</v>
      </c>
      <c r="Z78" s="1">
        <v>0</v>
      </c>
      <c r="AA78" s="1">
        <v>0</v>
      </c>
    </row>
    <row r="79" spans="1:27">
      <c r="A79" s="1">
        <v>2016</v>
      </c>
      <c r="B79" s="1" t="s">
        <v>317</v>
      </c>
      <c r="C79" s="1">
        <v>1</v>
      </c>
      <c r="D79" s="1">
        <v>1</v>
      </c>
      <c r="E79" s="1">
        <v>2</v>
      </c>
      <c r="F79" s="1">
        <v>1</v>
      </c>
      <c r="G79" s="1">
        <v>0</v>
      </c>
      <c r="H79" s="1">
        <v>1</v>
      </c>
      <c r="I79" s="1">
        <v>1</v>
      </c>
      <c r="J79" s="1">
        <v>2</v>
      </c>
      <c r="K79" s="1">
        <v>1</v>
      </c>
      <c r="L79" s="1">
        <v>10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1</v>
      </c>
      <c r="T79" s="1">
        <v>0</v>
      </c>
      <c r="U79" s="1">
        <v>1</v>
      </c>
      <c r="V79" s="1">
        <v>26</v>
      </c>
      <c r="W79" s="1">
        <v>1</v>
      </c>
      <c r="X79" s="1">
        <v>1</v>
      </c>
      <c r="Y79" s="1">
        <v>1</v>
      </c>
      <c r="Z79" s="1">
        <v>0</v>
      </c>
      <c r="AA79" s="1">
        <v>0</v>
      </c>
    </row>
    <row r="80" spans="1:27">
      <c r="A80" s="1">
        <v>2016</v>
      </c>
      <c r="B80" s="1" t="s">
        <v>318</v>
      </c>
      <c r="C80" s="1">
        <v>1</v>
      </c>
      <c r="D80" s="1">
        <v>1</v>
      </c>
      <c r="E80" s="1">
        <v>2</v>
      </c>
      <c r="F80" s="1">
        <v>1</v>
      </c>
      <c r="G80" s="1">
        <v>0</v>
      </c>
      <c r="H80" s="1">
        <v>1</v>
      </c>
      <c r="I80" s="1">
        <v>1</v>
      </c>
      <c r="J80" s="1">
        <v>2</v>
      </c>
      <c r="K80" s="1">
        <v>1</v>
      </c>
      <c r="L80" s="1">
        <v>10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1</v>
      </c>
      <c r="T80" s="1">
        <v>0</v>
      </c>
      <c r="U80" s="1">
        <v>1</v>
      </c>
      <c r="V80" s="1">
        <v>25</v>
      </c>
      <c r="W80" s="1">
        <v>1</v>
      </c>
      <c r="X80" s="1">
        <v>1</v>
      </c>
      <c r="Y80" s="1">
        <v>1</v>
      </c>
      <c r="Z80" s="1">
        <v>0</v>
      </c>
      <c r="AA80" s="1">
        <v>0</v>
      </c>
    </row>
    <row r="81" spans="1:27">
      <c r="A81" s="1">
        <v>2016</v>
      </c>
      <c r="B81" s="1" t="s">
        <v>319</v>
      </c>
      <c r="C81" s="1">
        <v>1</v>
      </c>
      <c r="D81" s="1">
        <v>1</v>
      </c>
      <c r="E81" s="1">
        <v>2</v>
      </c>
      <c r="F81" s="1">
        <v>1</v>
      </c>
      <c r="G81" s="1">
        <v>0</v>
      </c>
      <c r="H81" s="1">
        <v>1</v>
      </c>
      <c r="I81" s="1">
        <v>1</v>
      </c>
      <c r="J81" s="1">
        <v>2</v>
      </c>
      <c r="K81" s="1">
        <v>1</v>
      </c>
      <c r="L81" s="1">
        <v>5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1</v>
      </c>
      <c r="T81" s="1">
        <v>0</v>
      </c>
      <c r="U81" s="1">
        <v>1</v>
      </c>
      <c r="V81" s="1">
        <v>16</v>
      </c>
      <c r="W81" s="1">
        <v>1</v>
      </c>
      <c r="X81" s="1">
        <v>1</v>
      </c>
      <c r="Y81" s="1">
        <v>1</v>
      </c>
      <c r="Z81" s="1">
        <v>0</v>
      </c>
      <c r="AA81" s="1">
        <v>0</v>
      </c>
    </row>
    <row r="82" spans="1:27">
      <c r="A82" s="1">
        <v>2016</v>
      </c>
      <c r="B82" s="1" t="s">
        <v>320</v>
      </c>
      <c r="C82" s="1">
        <v>1</v>
      </c>
      <c r="D82" s="1">
        <v>1</v>
      </c>
      <c r="E82" s="1">
        <v>2</v>
      </c>
      <c r="F82" s="1">
        <v>1</v>
      </c>
      <c r="G82" s="1">
        <v>0</v>
      </c>
      <c r="H82" s="1">
        <v>1</v>
      </c>
      <c r="I82" s="1">
        <v>1</v>
      </c>
      <c r="J82" s="1">
        <v>2</v>
      </c>
      <c r="K82" s="1">
        <v>1</v>
      </c>
      <c r="L82" s="1">
        <v>5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1</v>
      </c>
      <c r="T82" s="1">
        <v>0</v>
      </c>
      <c r="U82" s="1">
        <v>1</v>
      </c>
      <c r="V82" s="1">
        <v>16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27">
      <c r="A83" s="1">
        <v>2016</v>
      </c>
      <c r="B83" s="1" t="s">
        <v>321</v>
      </c>
      <c r="C83" s="1">
        <v>1</v>
      </c>
      <c r="D83" s="1">
        <v>1</v>
      </c>
      <c r="E83" s="1">
        <v>2</v>
      </c>
      <c r="F83" s="1">
        <v>1</v>
      </c>
      <c r="G83" s="1">
        <v>0</v>
      </c>
      <c r="H83" s="1">
        <v>1</v>
      </c>
      <c r="I83" s="1">
        <v>1</v>
      </c>
      <c r="J83" s="1">
        <v>2</v>
      </c>
      <c r="K83" s="1">
        <v>1</v>
      </c>
      <c r="L83" s="1">
        <v>5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1">
        <v>0</v>
      </c>
      <c r="U83" s="1">
        <v>1</v>
      </c>
      <c r="V83" s="1">
        <v>10</v>
      </c>
      <c r="W83" s="1">
        <v>1</v>
      </c>
      <c r="X83" s="1">
        <v>1</v>
      </c>
      <c r="Y83" s="1">
        <v>1</v>
      </c>
      <c r="Z83" s="1">
        <v>0</v>
      </c>
      <c r="AA83" s="1">
        <v>0</v>
      </c>
    </row>
    <row r="84" spans="1:27">
      <c r="A84" s="1">
        <v>2016</v>
      </c>
      <c r="B84" s="1" t="s">
        <v>322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1</v>
      </c>
      <c r="I84" s="1">
        <v>1</v>
      </c>
      <c r="J84" s="1">
        <v>2</v>
      </c>
      <c r="K84" s="1">
        <v>1</v>
      </c>
      <c r="L84" s="1">
        <v>4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1">
        <v>12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</row>
    <row r="85" spans="1:27">
      <c r="A85" s="1">
        <v>2016</v>
      </c>
      <c r="B85" s="1" t="s">
        <v>323</v>
      </c>
      <c r="C85" s="1">
        <v>1</v>
      </c>
      <c r="D85" s="1">
        <v>1</v>
      </c>
      <c r="E85" s="1">
        <v>2</v>
      </c>
      <c r="F85" s="1">
        <v>1</v>
      </c>
      <c r="G85" s="1">
        <v>0</v>
      </c>
      <c r="H85" s="1">
        <v>1</v>
      </c>
      <c r="I85" s="1">
        <v>1</v>
      </c>
      <c r="J85" s="1">
        <v>2</v>
      </c>
      <c r="K85" s="1">
        <v>1</v>
      </c>
      <c r="L85" s="1">
        <v>4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  <c r="V85" s="1">
        <v>10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</row>
    <row r="86" spans="1:27">
      <c r="A86" s="1">
        <v>2016</v>
      </c>
      <c r="B86" s="1" t="s">
        <v>324</v>
      </c>
      <c r="C86" s="1">
        <v>1</v>
      </c>
      <c r="D86" s="1">
        <v>1</v>
      </c>
      <c r="E86" s="1">
        <v>3</v>
      </c>
      <c r="F86" s="1">
        <v>1</v>
      </c>
      <c r="G86" s="1">
        <v>0</v>
      </c>
      <c r="H86" s="1">
        <v>1</v>
      </c>
      <c r="I86" s="1">
        <v>1</v>
      </c>
      <c r="J86" s="1">
        <v>2</v>
      </c>
      <c r="K86" s="1">
        <v>1</v>
      </c>
      <c r="L86" s="1">
        <v>7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0</v>
      </c>
      <c r="U86" s="1">
        <v>1</v>
      </c>
      <c r="V86" s="1">
        <v>13</v>
      </c>
      <c r="W86" s="1">
        <v>1</v>
      </c>
      <c r="X86" s="1">
        <v>1</v>
      </c>
      <c r="Y86" s="1">
        <v>1</v>
      </c>
      <c r="Z86" s="1">
        <v>0</v>
      </c>
      <c r="AA86" s="1">
        <v>0</v>
      </c>
    </row>
    <row r="87" spans="1:27">
      <c r="A87" s="1">
        <v>2016</v>
      </c>
      <c r="B87" s="1" t="s">
        <v>325</v>
      </c>
      <c r="C87" s="1">
        <v>1</v>
      </c>
      <c r="D87" s="1">
        <v>1</v>
      </c>
      <c r="E87" s="1">
        <v>2</v>
      </c>
      <c r="F87" s="1">
        <v>1</v>
      </c>
      <c r="G87" s="1">
        <v>0</v>
      </c>
      <c r="H87" s="1">
        <v>1</v>
      </c>
      <c r="I87" s="1">
        <v>1</v>
      </c>
      <c r="J87" s="1">
        <v>2</v>
      </c>
      <c r="K87" s="1">
        <v>1</v>
      </c>
      <c r="L87" s="1">
        <v>6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0</v>
      </c>
      <c r="U87" s="1">
        <v>1</v>
      </c>
      <c r="V87" s="1">
        <v>20</v>
      </c>
      <c r="W87" s="1">
        <v>1</v>
      </c>
      <c r="X87" s="1">
        <v>1</v>
      </c>
      <c r="Y87" s="1">
        <v>1</v>
      </c>
      <c r="Z87" s="1">
        <v>0</v>
      </c>
      <c r="AA87" s="1">
        <v>0</v>
      </c>
    </row>
    <row r="88" spans="1:27">
      <c r="A88" s="1">
        <v>2016</v>
      </c>
      <c r="B88" s="1" t="s">
        <v>326</v>
      </c>
      <c r="C88" s="1">
        <v>1</v>
      </c>
      <c r="D88" s="1">
        <v>1</v>
      </c>
      <c r="E88" s="1">
        <v>2</v>
      </c>
      <c r="F88" s="1">
        <v>1</v>
      </c>
      <c r="G88" s="1">
        <v>0</v>
      </c>
      <c r="H88" s="1">
        <v>1</v>
      </c>
      <c r="I88" s="1">
        <v>1</v>
      </c>
      <c r="J88" s="1">
        <v>2</v>
      </c>
      <c r="K88" s="1">
        <v>1</v>
      </c>
      <c r="L88" s="1">
        <v>6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1</v>
      </c>
      <c r="T88" s="1">
        <v>0</v>
      </c>
      <c r="U88" s="1">
        <v>1</v>
      </c>
      <c r="V88" s="1">
        <v>9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</row>
    <row r="89" spans="1:27">
      <c r="A89" s="1">
        <v>2016</v>
      </c>
      <c r="B89" s="1" t="s">
        <v>327</v>
      </c>
      <c r="C89" s="1">
        <v>1</v>
      </c>
      <c r="D89" s="1">
        <v>1</v>
      </c>
      <c r="E89" s="1">
        <v>2</v>
      </c>
      <c r="F89" s="1">
        <v>1</v>
      </c>
      <c r="G89" s="1">
        <v>0</v>
      </c>
      <c r="H89" s="1">
        <v>1</v>
      </c>
      <c r="I89" s="1">
        <v>1</v>
      </c>
      <c r="J89" s="1">
        <v>2</v>
      </c>
      <c r="K89" s="1">
        <v>1</v>
      </c>
      <c r="L89" s="1">
        <v>6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1</v>
      </c>
      <c r="T89" s="1">
        <v>0</v>
      </c>
      <c r="U89" s="1">
        <v>1</v>
      </c>
      <c r="V89" s="1">
        <v>14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2016</v>
      </c>
      <c r="B90" s="1" t="s">
        <v>328</v>
      </c>
      <c r="C90" s="1">
        <v>1</v>
      </c>
      <c r="D90" s="1">
        <v>1</v>
      </c>
      <c r="E90" s="1">
        <v>2</v>
      </c>
      <c r="F90" s="1">
        <v>1</v>
      </c>
      <c r="G90" s="1">
        <v>0</v>
      </c>
      <c r="H90" s="1">
        <v>1</v>
      </c>
      <c r="I90" s="1">
        <v>1</v>
      </c>
      <c r="J90" s="1">
        <v>2</v>
      </c>
      <c r="K90" s="1">
        <v>1</v>
      </c>
      <c r="L90" s="1">
        <v>6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0</v>
      </c>
      <c r="U90" s="1">
        <v>1</v>
      </c>
      <c r="V90" s="1">
        <v>14</v>
      </c>
      <c r="W90" s="1">
        <v>1</v>
      </c>
      <c r="X90" s="1">
        <v>1</v>
      </c>
      <c r="Y90" s="1">
        <v>1</v>
      </c>
      <c r="Z90" s="1">
        <v>0</v>
      </c>
      <c r="AA90" s="1">
        <v>0</v>
      </c>
    </row>
    <row r="91" spans="1:27">
      <c r="A91" s="1">
        <v>2016</v>
      </c>
      <c r="B91" s="1" t="s">
        <v>329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1</v>
      </c>
      <c r="I91" s="1">
        <v>1</v>
      </c>
      <c r="J91" s="1">
        <v>2</v>
      </c>
      <c r="K91" s="1">
        <v>1</v>
      </c>
      <c r="L91" s="1">
        <v>6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0</v>
      </c>
      <c r="U91" s="1">
        <v>1</v>
      </c>
      <c r="V91" s="1">
        <v>16</v>
      </c>
      <c r="W91" s="1">
        <v>1</v>
      </c>
      <c r="X91" s="1">
        <v>1</v>
      </c>
      <c r="Y91" s="1">
        <v>1</v>
      </c>
      <c r="Z91" s="1">
        <v>0</v>
      </c>
      <c r="AA91" s="1">
        <v>0</v>
      </c>
    </row>
    <row r="92" spans="1:27">
      <c r="A92" s="1">
        <v>2016</v>
      </c>
      <c r="B92" s="1" t="s">
        <v>330</v>
      </c>
      <c r="C92" s="1">
        <v>1</v>
      </c>
      <c r="D92" s="1">
        <v>1</v>
      </c>
      <c r="E92" s="1">
        <v>2</v>
      </c>
      <c r="F92" s="1">
        <v>1</v>
      </c>
      <c r="G92" s="1">
        <v>0</v>
      </c>
      <c r="H92" s="1">
        <v>1</v>
      </c>
      <c r="I92" s="1">
        <v>1</v>
      </c>
      <c r="J92" s="1">
        <v>2</v>
      </c>
      <c r="K92" s="1">
        <v>1</v>
      </c>
      <c r="L92" s="1">
        <v>6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>
        <v>0</v>
      </c>
      <c r="U92" s="1">
        <v>1</v>
      </c>
      <c r="V92" s="1">
        <v>13</v>
      </c>
      <c r="W92" s="1">
        <v>1</v>
      </c>
      <c r="X92" s="1">
        <v>1</v>
      </c>
      <c r="Y92" s="1">
        <v>1</v>
      </c>
      <c r="Z92" s="1">
        <v>0</v>
      </c>
      <c r="AA92" s="1">
        <v>0</v>
      </c>
    </row>
    <row r="93" spans="1:27">
      <c r="A93" s="1">
        <v>2016</v>
      </c>
      <c r="B93" s="1" t="s">
        <v>331</v>
      </c>
      <c r="C93" s="1">
        <v>1</v>
      </c>
      <c r="D93" s="1">
        <v>1</v>
      </c>
      <c r="E93" s="1">
        <v>2</v>
      </c>
      <c r="F93" s="1">
        <v>1</v>
      </c>
      <c r="G93" s="1">
        <v>0</v>
      </c>
      <c r="H93" s="1">
        <v>1</v>
      </c>
      <c r="I93" s="1">
        <v>1</v>
      </c>
      <c r="J93" s="1">
        <v>2</v>
      </c>
      <c r="K93" s="1">
        <v>1</v>
      </c>
      <c r="L93" s="1">
        <v>6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0</v>
      </c>
      <c r="U93" s="1">
        <v>1</v>
      </c>
      <c r="V93" s="1">
        <v>13</v>
      </c>
      <c r="W93" s="1">
        <v>1</v>
      </c>
      <c r="X93" s="1">
        <v>1</v>
      </c>
      <c r="Y93" s="1">
        <v>1</v>
      </c>
      <c r="Z93" s="1">
        <v>0</v>
      </c>
      <c r="AA93" s="1">
        <v>0</v>
      </c>
    </row>
    <row r="94" spans="1:27">
      <c r="A94" s="1">
        <v>2016</v>
      </c>
      <c r="B94" s="1" t="s">
        <v>332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1</v>
      </c>
      <c r="J94" s="1">
        <v>2</v>
      </c>
      <c r="K94" s="1">
        <v>1</v>
      </c>
      <c r="L94" s="1">
        <v>4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15</v>
      </c>
      <c r="W94" s="1">
        <v>1</v>
      </c>
      <c r="X94" s="1">
        <v>1</v>
      </c>
      <c r="Y94" s="1">
        <v>1</v>
      </c>
      <c r="Z94" s="1">
        <v>0</v>
      </c>
      <c r="AA94" s="1">
        <v>0</v>
      </c>
    </row>
    <row r="95" spans="1:27">
      <c r="A95" s="1">
        <v>2016</v>
      </c>
      <c r="B95" s="1" t="s">
        <v>333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1</v>
      </c>
      <c r="I95" s="1">
        <v>1</v>
      </c>
      <c r="J95" s="1">
        <v>2</v>
      </c>
      <c r="K95" s="1">
        <v>1</v>
      </c>
      <c r="L95" s="1">
        <v>4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0</v>
      </c>
      <c r="U95" s="1">
        <v>1</v>
      </c>
      <c r="V95" s="1">
        <v>15</v>
      </c>
      <c r="W95" s="1">
        <v>1</v>
      </c>
      <c r="X95" s="1">
        <v>1</v>
      </c>
      <c r="Y95" s="1">
        <v>1</v>
      </c>
      <c r="Z95" s="1">
        <v>0</v>
      </c>
      <c r="AA95" s="1">
        <v>0</v>
      </c>
    </row>
    <row r="96" spans="1:27">
      <c r="A96" s="1">
        <v>2016</v>
      </c>
      <c r="B96" s="1" t="s">
        <v>334</v>
      </c>
      <c r="C96" s="1">
        <v>1</v>
      </c>
      <c r="D96" s="1">
        <v>1</v>
      </c>
      <c r="E96" s="1">
        <v>2</v>
      </c>
      <c r="F96" s="1">
        <v>1</v>
      </c>
      <c r="G96" s="1">
        <v>0</v>
      </c>
      <c r="H96" s="1">
        <v>1</v>
      </c>
      <c r="I96" s="1">
        <v>1</v>
      </c>
      <c r="J96" s="1">
        <v>2</v>
      </c>
      <c r="K96" s="1">
        <v>1</v>
      </c>
      <c r="L96" s="1">
        <v>4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1</v>
      </c>
      <c r="T96" s="1">
        <v>0</v>
      </c>
      <c r="U96" s="1">
        <v>1</v>
      </c>
      <c r="V96" s="1">
        <v>12</v>
      </c>
      <c r="W96" s="1">
        <v>1</v>
      </c>
      <c r="X96" s="1">
        <v>1</v>
      </c>
      <c r="Y96" s="1">
        <v>1</v>
      </c>
      <c r="Z96" s="1">
        <v>0</v>
      </c>
      <c r="AA96" s="1">
        <v>0</v>
      </c>
    </row>
    <row r="97" spans="1:27">
      <c r="A97" s="1">
        <v>2016</v>
      </c>
      <c r="B97" s="1" t="s">
        <v>335</v>
      </c>
      <c r="C97" s="1">
        <v>1</v>
      </c>
      <c r="D97" s="1">
        <v>1</v>
      </c>
      <c r="E97" s="1">
        <v>2</v>
      </c>
      <c r="F97" s="1">
        <v>1</v>
      </c>
      <c r="G97" s="1">
        <v>0</v>
      </c>
      <c r="H97" s="1">
        <v>1</v>
      </c>
      <c r="I97" s="1">
        <v>1</v>
      </c>
      <c r="J97" s="1">
        <v>2</v>
      </c>
      <c r="K97" s="1">
        <v>1</v>
      </c>
      <c r="L97" s="1">
        <v>7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1</v>
      </c>
      <c r="T97" s="1">
        <v>0</v>
      </c>
      <c r="U97" s="1">
        <v>1</v>
      </c>
      <c r="V97" s="1">
        <v>8</v>
      </c>
      <c r="W97" s="1">
        <v>1</v>
      </c>
      <c r="X97" s="1">
        <v>1</v>
      </c>
      <c r="Y97" s="1">
        <v>1</v>
      </c>
      <c r="Z97" s="1">
        <v>0</v>
      </c>
      <c r="AA97" s="1">
        <v>0</v>
      </c>
    </row>
    <row r="98" spans="1:27">
      <c r="A98" s="1">
        <v>2016</v>
      </c>
      <c r="B98" s="1" t="s">
        <v>336</v>
      </c>
      <c r="C98" s="1">
        <v>1</v>
      </c>
      <c r="D98" s="1">
        <v>1</v>
      </c>
      <c r="E98" s="1">
        <v>2</v>
      </c>
      <c r="F98" s="1">
        <v>1</v>
      </c>
      <c r="G98" s="1">
        <v>0</v>
      </c>
      <c r="H98" s="1">
        <v>1</v>
      </c>
      <c r="I98" s="1">
        <v>1</v>
      </c>
      <c r="J98" s="1">
        <v>2</v>
      </c>
      <c r="K98" s="1">
        <v>1</v>
      </c>
      <c r="L98" s="1">
        <v>7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1</v>
      </c>
      <c r="T98" s="1">
        <v>0</v>
      </c>
      <c r="U98" s="1">
        <v>1</v>
      </c>
      <c r="V98" s="1">
        <v>8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</row>
    <row r="99" spans="1:27">
      <c r="A99" s="1">
        <v>2016</v>
      </c>
      <c r="B99" s="1" t="s">
        <v>337</v>
      </c>
      <c r="C99" s="1">
        <v>1</v>
      </c>
      <c r="D99" s="1">
        <v>1</v>
      </c>
      <c r="E99" s="1">
        <v>3</v>
      </c>
      <c r="F99" s="1">
        <v>1</v>
      </c>
      <c r="G99" s="1">
        <v>0</v>
      </c>
      <c r="H99" s="1">
        <v>1</v>
      </c>
      <c r="I99" s="1">
        <v>1</v>
      </c>
      <c r="J99" s="1">
        <v>2</v>
      </c>
      <c r="K99" s="1">
        <v>1</v>
      </c>
      <c r="L99" s="1">
        <v>5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0</v>
      </c>
      <c r="U99" s="1">
        <v>1</v>
      </c>
      <c r="V99" s="1">
        <v>9</v>
      </c>
      <c r="W99" s="1">
        <v>1</v>
      </c>
      <c r="X99" s="1">
        <v>1</v>
      </c>
      <c r="Y99" s="1">
        <v>1</v>
      </c>
      <c r="Z99" s="1">
        <v>0</v>
      </c>
      <c r="AA99" s="1">
        <v>0</v>
      </c>
    </row>
    <row r="100" spans="1:27">
      <c r="A100" s="1">
        <v>2016</v>
      </c>
      <c r="B100" s="1" t="s">
        <v>338</v>
      </c>
      <c r="C100" s="1">
        <v>1</v>
      </c>
      <c r="D100" s="1">
        <v>1</v>
      </c>
      <c r="E100" s="1">
        <v>4</v>
      </c>
      <c r="F100" s="1">
        <v>1</v>
      </c>
      <c r="G100" s="1">
        <v>1</v>
      </c>
      <c r="H100" s="1">
        <v>1</v>
      </c>
      <c r="I100" s="1">
        <v>1</v>
      </c>
      <c r="J100" s="1">
        <v>2</v>
      </c>
      <c r="K100" s="1">
        <v>1</v>
      </c>
      <c r="L100" s="1">
        <v>4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 s="1">
        <v>0</v>
      </c>
      <c r="T100" s="1">
        <v>0</v>
      </c>
      <c r="U100" s="1">
        <v>6</v>
      </c>
      <c r="V100" s="1">
        <v>72</v>
      </c>
      <c r="W100" s="1">
        <v>1</v>
      </c>
      <c r="X100" s="1">
        <v>6</v>
      </c>
      <c r="Y100" s="1">
        <v>6</v>
      </c>
      <c r="Z100" s="1">
        <v>0</v>
      </c>
      <c r="AA100" s="1">
        <v>0</v>
      </c>
    </row>
    <row r="101" spans="1:27">
      <c r="A101" s="1">
        <v>2016</v>
      </c>
      <c r="B101" s="1" t="s">
        <v>339</v>
      </c>
      <c r="C101" s="1">
        <v>1</v>
      </c>
      <c r="D101" s="1">
        <v>1</v>
      </c>
      <c r="E101" s="1">
        <v>2</v>
      </c>
      <c r="F101" s="1">
        <v>1</v>
      </c>
      <c r="G101" s="1">
        <v>2</v>
      </c>
      <c r="H101" s="1">
        <v>1</v>
      </c>
      <c r="I101" s="1">
        <v>1</v>
      </c>
      <c r="J101" s="1">
        <v>2</v>
      </c>
      <c r="K101" s="1">
        <v>1</v>
      </c>
      <c r="L101" s="1">
        <v>4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0</v>
      </c>
      <c r="U101" s="1">
        <v>1</v>
      </c>
      <c r="V101" s="1">
        <v>61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</row>
    <row r="102" spans="1:27">
      <c r="A102" s="1">
        <v>2016</v>
      </c>
      <c r="B102" s="1" t="s">
        <v>340</v>
      </c>
      <c r="C102" s="1">
        <v>1</v>
      </c>
      <c r="D102" s="1">
        <v>1</v>
      </c>
      <c r="E102" s="1">
        <v>2</v>
      </c>
      <c r="F102" s="1">
        <v>1</v>
      </c>
      <c r="G102" s="1">
        <v>0</v>
      </c>
      <c r="H102" s="1">
        <v>1</v>
      </c>
      <c r="I102" s="1">
        <v>1</v>
      </c>
      <c r="J102" s="1">
        <v>2</v>
      </c>
      <c r="K102" s="1">
        <v>1</v>
      </c>
      <c r="L102" s="1">
        <v>6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1</v>
      </c>
      <c r="T102" s="1">
        <v>0</v>
      </c>
      <c r="U102" s="1">
        <v>1</v>
      </c>
      <c r="V102" s="1">
        <v>7</v>
      </c>
      <c r="W102" s="1">
        <v>1</v>
      </c>
      <c r="X102" s="1">
        <v>1</v>
      </c>
      <c r="Y102" s="1">
        <v>1</v>
      </c>
      <c r="Z102" s="1">
        <v>0</v>
      </c>
      <c r="AA102" s="1">
        <v>0</v>
      </c>
    </row>
    <row r="103" spans="1:27">
      <c r="A103" s="1">
        <v>2016</v>
      </c>
      <c r="B103" s="1" t="s">
        <v>341</v>
      </c>
      <c r="C103" s="1">
        <v>1</v>
      </c>
      <c r="D103" s="1">
        <v>1</v>
      </c>
      <c r="E103" s="1">
        <v>2</v>
      </c>
      <c r="F103" s="1">
        <v>1</v>
      </c>
      <c r="G103" s="1">
        <v>0</v>
      </c>
      <c r="H103" s="1">
        <v>1</v>
      </c>
      <c r="I103" s="1">
        <v>1</v>
      </c>
      <c r="J103" s="1">
        <v>2</v>
      </c>
      <c r="K103" s="1">
        <v>1</v>
      </c>
      <c r="L103" s="1">
        <v>6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1</v>
      </c>
      <c r="T103" s="1">
        <v>0</v>
      </c>
      <c r="U103" s="1">
        <v>1</v>
      </c>
      <c r="V103" s="1">
        <v>19</v>
      </c>
      <c r="W103" s="1">
        <v>1</v>
      </c>
      <c r="X103" s="1">
        <v>1</v>
      </c>
      <c r="Y103" s="1">
        <v>1</v>
      </c>
      <c r="Z103" s="1">
        <v>0</v>
      </c>
      <c r="AA103" s="1">
        <v>0</v>
      </c>
    </row>
    <row r="104" spans="1:27">
      <c r="A104" s="1">
        <v>2016</v>
      </c>
      <c r="B104" s="1" t="s">
        <v>342</v>
      </c>
      <c r="C104" s="1">
        <v>1</v>
      </c>
      <c r="D104" s="1">
        <v>1</v>
      </c>
      <c r="E104" s="1">
        <v>2</v>
      </c>
      <c r="F104" s="1">
        <v>1</v>
      </c>
      <c r="G104" s="1">
        <v>0</v>
      </c>
      <c r="H104" s="1">
        <v>1</v>
      </c>
      <c r="I104" s="1">
        <v>1</v>
      </c>
      <c r="J104" s="1">
        <v>2</v>
      </c>
      <c r="K104" s="1">
        <v>1</v>
      </c>
      <c r="L104" s="1">
        <v>6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1</v>
      </c>
      <c r="V104" s="1">
        <v>27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</row>
    <row r="105" spans="1:27">
      <c r="A105" s="1">
        <v>2016</v>
      </c>
      <c r="B105" s="1" t="s">
        <v>343</v>
      </c>
      <c r="C105" s="1">
        <v>1</v>
      </c>
      <c r="D105" s="1">
        <v>1</v>
      </c>
      <c r="E105" s="1">
        <v>3</v>
      </c>
      <c r="F105" s="1">
        <v>1</v>
      </c>
      <c r="G105" s="1">
        <v>0</v>
      </c>
      <c r="H105" s="1">
        <v>1</v>
      </c>
      <c r="I105" s="1">
        <v>1</v>
      </c>
      <c r="J105" s="1">
        <v>2</v>
      </c>
      <c r="K105" s="1">
        <v>1</v>
      </c>
      <c r="L105" s="1">
        <v>5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 s="1">
        <v>1</v>
      </c>
      <c r="T105" s="1">
        <v>0</v>
      </c>
      <c r="U105" s="1">
        <v>1</v>
      </c>
      <c r="V105" s="1">
        <v>18</v>
      </c>
      <c r="W105" s="1">
        <v>1</v>
      </c>
      <c r="X105" s="1">
        <v>1</v>
      </c>
      <c r="Y105" s="1">
        <v>1</v>
      </c>
      <c r="Z105" s="1">
        <v>0</v>
      </c>
      <c r="AA105" s="1">
        <v>0</v>
      </c>
    </row>
    <row r="106" spans="1:27">
      <c r="A106" s="1">
        <v>2016</v>
      </c>
      <c r="B106" s="1" t="s">
        <v>344</v>
      </c>
      <c r="C106" s="1">
        <v>1</v>
      </c>
      <c r="D106" s="1">
        <v>1</v>
      </c>
      <c r="E106" s="1">
        <v>3</v>
      </c>
      <c r="F106" s="1">
        <v>1</v>
      </c>
      <c r="G106" s="1">
        <v>0</v>
      </c>
      <c r="H106" s="1">
        <v>1</v>
      </c>
      <c r="I106" s="1">
        <v>1</v>
      </c>
      <c r="J106" s="1">
        <v>2</v>
      </c>
      <c r="K106" s="1">
        <v>1</v>
      </c>
      <c r="L106" s="1">
        <v>5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1</v>
      </c>
      <c r="V106" s="1">
        <v>18</v>
      </c>
      <c r="W106" s="1">
        <v>1</v>
      </c>
      <c r="X106" s="1">
        <v>1</v>
      </c>
      <c r="Y106" s="1">
        <v>1</v>
      </c>
      <c r="Z106" s="1">
        <v>0</v>
      </c>
      <c r="AA106" s="1">
        <v>0</v>
      </c>
    </row>
    <row r="107" spans="1:27">
      <c r="A107" s="1">
        <v>2016</v>
      </c>
      <c r="B107" s="1" t="s">
        <v>345</v>
      </c>
      <c r="C107" s="1">
        <v>1</v>
      </c>
      <c r="D107" s="1">
        <v>1</v>
      </c>
      <c r="E107" s="1">
        <v>2</v>
      </c>
      <c r="F107" s="1">
        <v>1</v>
      </c>
      <c r="G107" s="1">
        <v>0</v>
      </c>
      <c r="H107" s="1">
        <v>1</v>
      </c>
      <c r="I107" s="1">
        <v>1</v>
      </c>
      <c r="J107" s="1">
        <v>2</v>
      </c>
      <c r="K107" s="1">
        <v>1</v>
      </c>
      <c r="L107" s="1">
        <v>5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1</v>
      </c>
      <c r="T107" s="1">
        <v>0</v>
      </c>
      <c r="U107" s="1">
        <v>1</v>
      </c>
      <c r="V107" s="1">
        <v>12</v>
      </c>
      <c r="W107" s="1">
        <v>1</v>
      </c>
      <c r="X107" s="1">
        <v>1</v>
      </c>
      <c r="Y107" s="1">
        <v>1</v>
      </c>
      <c r="Z107" s="1">
        <v>0</v>
      </c>
      <c r="AA107" s="1">
        <v>0</v>
      </c>
    </row>
    <row r="108" spans="1:27">
      <c r="A108" s="1">
        <v>2016</v>
      </c>
      <c r="B108" s="1" t="s">
        <v>346</v>
      </c>
      <c r="C108" s="1">
        <v>1</v>
      </c>
      <c r="D108" s="1">
        <v>1</v>
      </c>
      <c r="E108" s="1">
        <v>2</v>
      </c>
      <c r="F108" s="1">
        <v>1</v>
      </c>
      <c r="G108" s="1">
        <v>0</v>
      </c>
      <c r="H108" s="1">
        <v>1</v>
      </c>
      <c r="I108" s="1">
        <v>1</v>
      </c>
      <c r="J108" s="1">
        <v>2</v>
      </c>
      <c r="K108" s="1">
        <v>1</v>
      </c>
      <c r="L108" s="1">
        <v>6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 s="1">
        <v>1</v>
      </c>
      <c r="T108" s="1">
        <v>0</v>
      </c>
      <c r="U108" s="1">
        <v>1</v>
      </c>
      <c r="V108" s="1">
        <v>59</v>
      </c>
      <c r="W108" s="1">
        <v>1</v>
      </c>
      <c r="X108" s="1">
        <v>1</v>
      </c>
      <c r="Y108" s="1">
        <v>1</v>
      </c>
      <c r="Z108" s="1">
        <v>0</v>
      </c>
      <c r="AA108" s="1">
        <v>0</v>
      </c>
    </row>
    <row r="109" spans="1:27">
      <c r="A109" s="1">
        <v>2016</v>
      </c>
      <c r="B109" s="1" t="s">
        <v>347</v>
      </c>
      <c r="C109" s="1">
        <v>1</v>
      </c>
      <c r="D109" s="1">
        <v>1</v>
      </c>
      <c r="E109" s="1">
        <v>2</v>
      </c>
      <c r="F109" s="1">
        <v>1</v>
      </c>
      <c r="G109" s="1">
        <v>0</v>
      </c>
      <c r="H109" s="1">
        <v>1</v>
      </c>
      <c r="I109" s="1">
        <v>1</v>
      </c>
      <c r="J109" s="1">
        <v>2</v>
      </c>
      <c r="K109" s="1">
        <v>1</v>
      </c>
      <c r="L109" s="1">
        <v>5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1</v>
      </c>
      <c r="T109" s="1">
        <v>0</v>
      </c>
      <c r="U109" s="1">
        <v>1</v>
      </c>
      <c r="V109" s="1">
        <v>49</v>
      </c>
      <c r="W109" s="1">
        <v>1</v>
      </c>
      <c r="X109" s="1">
        <v>1</v>
      </c>
      <c r="Y109" s="1">
        <v>1</v>
      </c>
      <c r="Z109" s="1">
        <v>0</v>
      </c>
      <c r="AA109" s="1">
        <v>0</v>
      </c>
    </row>
    <row r="110" spans="1:27">
      <c r="A110" s="1">
        <v>2016</v>
      </c>
      <c r="B110" s="1" t="s">
        <v>348</v>
      </c>
      <c r="C110" s="1">
        <v>1</v>
      </c>
      <c r="D110" s="1">
        <v>1</v>
      </c>
      <c r="E110" s="1">
        <v>2</v>
      </c>
      <c r="F110" s="1">
        <v>1</v>
      </c>
      <c r="G110" s="1">
        <v>0</v>
      </c>
      <c r="H110" s="1">
        <v>1</v>
      </c>
      <c r="I110" s="1">
        <v>1</v>
      </c>
      <c r="J110" s="1">
        <v>2</v>
      </c>
      <c r="K110" s="1">
        <v>1</v>
      </c>
      <c r="L110" s="1">
        <v>6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 s="1">
        <v>1</v>
      </c>
      <c r="T110" s="1">
        <v>0</v>
      </c>
      <c r="U110" s="1">
        <v>1</v>
      </c>
      <c r="V110" s="1">
        <v>31</v>
      </c>
      <c r="W110" s="1">
        <v>1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2016</v>
      </c>
      <c r="B111" s="1" t="s">
        <v>349</v>
      </c>
      <c r="C111" s="1">
        <v>1</v>
      </c>
      <c r="D111" s="1">
        <v>1</v>
      </c>
      <c r="E111" s="1">
        <v>2</v>
      </c>
      <c r="F111" s="1">
        <v>1</v>
      </c>
      <c r="G111" s="1">
        <v>0</v>
      </c>
      <c r="H111" s="1">
        <v>1</v>
      </c>
      <c r="I111" s="1">
        <v>1</v>
      </c>
      <c r="J111" s="1">
        <v>2</v>
      </c>
      <c r="K111" s="1">
        <v>1</v>
      </c>
      <c r="L111" s="1">
        <v>5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1</v>
      </c>
      <c r="V111" s="1">
        <v>3</v>
      </c>
      <c r="W111" s="1">
        <v>1</v>
      </c>
      <c r="X111" s="1">
        <v>1</v>
      </c>
      <c r="Y111" s="1">
        <v>1</v>
      </c>
      <c r="Z111" s="1">
        <v>0</v>
      </c>
      <c r="AA111" s="1">
        <v>0</v>
      </c>
    </row>
    <row r="112" spans="1:27">
      <c r="A112" s="1">
        <v>2016</v>
      </c>
      <c r="B112" s="1" t="s">
        <v>350</v>
      </c>
      <c r="C112" s="1">
        <v>1</v>
      </c>
      <c r="D112" s="1">
        <v>1</v>
      </c>
      <c r="E112" s="1">
        <v>2</v>
      </c>
      <c r="F112" s="1">
        <v>1</v>
      </c>
      <c r="G112" s="1">
        <v>0</v>
      </c>
      <c r="H112" s="1">
        <v>1</v>
      </c>
      <c r="I112" s="1">
        <v>1</v>
      </c>
      <c r="J112" s="1">
        <v>2</v>
      </c>
      <c r="K112" s="1">
        <v>1</v>
      </c>
      <c r="L112" s="1">
        <v>5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 s="1">
        <v>0</v>
      </c>
      <c r="T112" s="1">
        <v>0</v>
      </c>
      <c r="U112" s="1">
        <v>1</v>
      </c>
      <c r="V112" s="1">
        <v>4</v>
      </c>
      <c r="W112" s="1">
        <v>1</v>
      </c>
      <c r="X112" s="1">
        <v>1</v>
      </c>
      <c r="Y112" s="1">
        <v>1</v>
      </c>
      <c r="Z112" s="1">
        <v>0</v>
      </c>
      <c r="AA112" s="1">
        <v>0</v>
      </c>
    </row>
    <row r="113" spans="1:27">
      <c r="A113" s="1">
        <v>2016</v>
      </c>
      <c r="B113" s="1" t="s">
        <v>351</v>
      </c>
      <c r="C113" s="1">
        <v>1</v>
      </c>
      <c r="D113" s="1">
        <v>1</v>
      </c>
      <c r="E113" s="1">
        <v>2</v>
      </c>
      <c r="F113" s="1">
        <v>1</v>
      </c>
      <c r="G113" s="1">
        <v>0</v>
      </c>
      <c r="H113" s="1">
        <v>1</v>
      </c>
      <c r="I113" s="1">
        <v>1</v>
      </c>
      <c r="J113" s="1">
        <v>2</v>
      </c>
      <c r="K113" s="1">
        <v>1</v>
      </c>
      <c r="L113" s="1">
        <v>5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1</v>
      </c>
      <c r="T113" s="1">
        <v>0</v>
      </c>
      <c r="U113" s="1">
        <v>1</v>
      </c>
      <c r="V113" s="1">
        <v>19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</row>
    <row r="114" spans="1:27">
      <c r="A114" s="1">
        <v>2016</v>
      </c>
      <c r="B114" s="1" t="s">
        <v>352</v>
      </c>
      <c r="C114" s="1">
        <v>1</v>
      </c>
      <c r="D114" s="1">
        <v>1</v>
      </c>
      <c r="E114" s="1">
        <v>2</v>
      </c>
      <c r="F114" s="1">
        <v>1</v>
      </c>
      <c r="G114" s="1">
        <v>0</v>
      </c>
      <c r="H114" s="1">
        <v>1</v>
      </c>
      <c r="I114" s="1">
        <v>1</v>
      </c>
      <c r="J114" s="1">
        <v>2</v>
      </c>
      <c r="K114" s="1">
        <v>1</v>
      </c>
      <c r="L114" s="1">
        <v>5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 s="1">
        <v>0</v>
      </c>
      <c r="T114" s="1">
        <v>0</v>
      </c>
      <c r="U114" s="1">
        <v>1</v>
      </c>
      <c r="V114" s="1">
        <v>8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</row>
    <row r="115" spans="1:27">
      <c r="A115" s="1">
        <v>2016</v>
      </c>
      <c r="B115" s="1" t="s">
        <v>353</v>
      </c>
      <c r="C115" s="1">
        <v>1</v>
      </c>
      <c r="D115" s="1">
        <v>1</v>
      </c>
      <c r="E115" s="1">
        <v>2</v>
      </c>
      <c r="F115" s="1">
        <v>1</v>
      </c>
      <c r="G115" s="1">
        <v>0</v>
      </c>
      <c r="H115" s="1">
        <v>1</v>
      </c>
      <c r="I115" s="1">
        <v>1</v>
      </c>
      <c r="J115" s="1">
        <v>2</v>
      </c>
      <c r="K115" s="1">
        <v>1</v>
      </c>
      <c r="L115" s="1">
        <v>6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10</v>
      </c>
      <c r="W115" s="1">
        <v>1</v>
      </c>
      <c r="X115" s="1">
        <v>1</v>
      </c>
      <c r="Y115" s="1">
        <v>1</v>
      </c>
      <c r="Z115" s="1">
        <v>0</v>
      </c>
      <c r="AA115" s="1">
        <v>0</v>
      </c>
    </row>
    <row r="116" spans="1:27">
      <c r="A116" s="1">
        <v>2016</v>
      </c>
      <c r="B116" s="1" t="s">
        <v>354</v>
      </c>
      <c r="C116" s="1">
        <v>1</v>
      </c>
      <c r="D116" s="1">
        <v>1</v>
      </c>
      <c r="E116" s="1">
        <v>2</v>
      </c>
      <c r="F116" s="1">
        <v>1</v>
      </c>
      <c r="G116" s="1">
        <v>0</v>
      </c>
      <c r="H116" s="1">
        <v>1</v>
      </c>
      <c r="I116" s="1">
        <v>1</v>
      </c>
      <c r="J116" s="1">
        <v>2</v>
      </c>
      <c r="K116" s="1">
        <v>1</v>
      </c>
      <c r="L116" s="1">
        <v>6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1</v>
      </c>
      <c r="T116" s="1">
        <v>0</v>
      </c>
      <c r="U116" s="1">
        <v>1</v>
      </c>
      <c r="V116" s="1">
        <v>29</v>
      </c>
      <c r="W116" s="1">
        <v>1</v>
      </c>
      <c r="X116" s="1">
        <v>1</v>
      </c>
      <c r="Y116" s="1">
        <v>1</v>
      </c>
      <c r="Z116" s="1">
        <v>0</v>
      </c>
      <c r="AA116" s="1">
        <v>0</v>
      </c>
    </row>
    <row r="117" spans="1:27">
      <c r="A117" s="1">
        <v>2016</v>
      </c>
      <c r="B117" s="1" t="s">
        <v>355</v>
      </c>
      <c r="C117" s="1">
        <v>1</v>
      </c>
      <c r="D117" s="1">
        <v>1</v>
      </c>
      <c r="E117" s="1">
        <v>2</v>
      </c>
      <c r="F117" s="1">
        <v>1</v>
      </c>
      <c r="G117" s="1">
        <v>0</v>
      </c>
      <c r="H117" s="1">
        <v>1</v>
      </c>
      <c r="I117" s="1">
        <v>1</v>
      </c>
      <c r="J117" s="1">
        <v>2</v>
      </c>
      <c r="K117" s="1">
        <v>1</v>
      </c>
      <c r="L117" s="1">
        <v>6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1</v>
      </c>
      <c r="T117" s="1">
        <v>0</v>
      </c>
      <c r="U117" s="1">
        <v>1</v>
      </c>
      <c r="V117" s="1">
        <v>11</v>
      </c>
      <c r="W117" s="1">
        <v>1</v>
      </c>
      <c r="X117" s="1">
        <v>1</v>
      </c>
      <c r="Y117" s="1">
        <v>1</v>
      </c>
      <c r="Z117" s="1">
        <v>0</v>
      </c>
      <c r="AA117" s="1">
        <v>0</v>
      </c>
    </row>
    <row r="118" spans="1:27">
      <c r="A118" s="1">
        <v>2016</v>
      </c>
      <c r="B118" s="1" t="s">
        <v>356</v>
      </c>
      <c r="C118" s="1">
        <v>1</v>
      </c>
      <c r="D118" s="1">
        <v>1</v>
      </c>
      <c r="E118" s="1">
        <v>2</v>
      </c>
      <c r="F118" s="1">
        <v>1</v>
      </c>
      <c r="G118" s="1">
        <v>0</v>
      </c>
      <c r="H118" s="1">
        <v>1</v>
      </c>
      <c r="I118" s="1">
        <v>1</v>
      </c>
      <c r="J118" s="1">
        <v>2</v>
      </c>
      <c r="K118" s="1">
        <v>1</v>
      </c>
      <c r="L118" s="1">
        <v>7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1">
        <v>1</v>
      </c>
      <c r="T118" s="1">
        <v>0</v>
      </c>
      <c r="U118" s="1">
        <v>2</v>
      </c>
      <c r="V118" s="1">
        <v>129</v>
      </c>
      <c r="W118" s="1">
        <v>1</v>
      </c>
      <c r="X118" s="1">
        <v>2</v>
      </c>
      <c r="Y118" s="1">
        <v>2</v>
      </c>
      <c r="Z118" s="1">
        <v>0</v>
      </c>
      <c r="AA118" s="1">
        <v>0</v>
      </c>
    </row>
    <row r="119" spans="1:27">
      <c r="A119" s="1">
        <v>2016</v>
      </c>
      <c r="B119" s="1" t="s">
        <v>357</v>
      </c>
      <c r="C119" s="1">
        <v>1</v>
      </c>
      <c r="D119" s="1">
        <v>1</v>
      </c>
      <c r="E119" s="1">
        <v>2</v>
      </c>
      <c r="F119" s="1">
        <v>1</v>
      </c>
      <c r="G119" s="1">
        <v>0</v>
      </c>
      <c r="H119" s="1">
        <v>1</v>
      </c>
      <c r="I119" s="1">
        <v>1</v>
      </c>
      <c r="J119" s="1">
        <v>2</v>
      </c>
      <c r="K119" s="1">
        <v>1</v>
      </c>
      <c r="L119" s="1">
        <v>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0</v>
      </c>
      <c r="U119" s="1">
        <v>1</v>
      </c>
      <c r="V119" s="1">
        <v>9</v>
      </c>
      <c r="W119" s="1">
        <v>1</v>
      </c>
      <c r="X119" s="1">
        <v>1</v>
      </c>
      <c r="Y119" s="1">
        <v>1</v>
      </c>
      <c r="Z119" s="1">
        <v>0</v>
      </c>
      <c r="AA119" s="1">
        <v>0</v>
      </c>
    </row>
    <row r="120" spans="1:27">
      <c r="A120" s="1">
        <v>2017</v>
      </c>
      <c r="B120" s="1" t="s">
        <v>358</v>
      </c>
      <c r="C120" s="1">
        <v>1</v>
      </c>
      <c r="D120" s="1">
        <v>1</v>
      </c>
      <c r="E120" s="1">
        <v>2</v>
      </c>
      <c r="F120" s="1">
        <v>1</v>
      </c>
      <c r="G120" s="1">
        <v>0</v>
      </c>
      <c r="H120" s="1">
        <v>1</v>
      </c>
      <c r="I120" s="1">
        <v>1</v>
      </c>
      <c r="J120" s="1">
        <v>1</v>
      </c>
      <c r="K120" s="1">
        <v>1</v>
      </c>
      <c r="L120" s="1">
        <v>6</v>
      </c>
      <c r="M120" s="1">
        <v>1</v>
      </c>
      <c r="N120" s="1">
        <v>0</v>
      </c>
      <c r="O120" s="1">
        <v>0</v>
      </c>
      <c r="P120" s="1">
        <v>1</v>
      </c>
      <c r="Q120" s="1">
        <v>0</v>
      </c>
      <c r="R120" s="1">
        <v>1</v>
      </c>
      <c r="S120" s="1">
        <v>1</v>
      </c>
      <c r="T120" s="1">
        <v>0</v>
      </c>
      <c r="U120" s="1">
        <v>1</v>
      </c>
      <c r="V120" s="1">
        <v>23</v>
      </c>
      <c r="W120" s="1">
        <v>1</v>
      </c>
      <c r="X120" s="1">
        <v>1</v>
      </c>
      <c r="Y120" s="1">
        <v>1</v>
      </c>
      <c r="Z120" s="1">
        <v>0</v>
      </c>
      <c r="AA120" s="1">
        <v>0</v>
      </c>
    </row>
    <row r="121" spans="1:27">
      <c r="A121" s="1">
        <v>2017</v>
      </c>
      <c r="B121" s="1" t="s">
        <v>359</v>
      </c>
      <c r="C121" s="1">
        <v>1</v>
      </c>
      <c r="D121" s="1">
        <v>1</v>
      </c>
      <c r="E121" s="1">
        <v>2</v>
      </c>
      <c r="F121" s="1">
        <v>1</v>
      </c>
      <c r="G121" s="1">
        <v>0</v>
      </c>
      <c r="H121" s="1">
        <v>1</v>
      </c>
      <c r="I121" s="1">
        <v>1</v>
      </c>
      <c r="J121" s="1">
        <v>1</v>
      </c>
      <c r="K121" s="1">
        <v>1</v>
      </c>
      <c r="L121" s="1">
        <v>7</v>
      </c>
      <c r="M121" s="1">
        <v>1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1</v>
      </c>
      <c r="T121" s="1">
        <v>0</v>
      </c>
      <c r="U121" s="1">
        <v>1</v>
      </c>
      <c r="V121" s="1">
        <v>23</v>
      </c>
      <c r="W121" s="1">
        <v>1</v>
      </c>
      <c r="X121" s="1">
        <v>1</v>
      </c>
      <c r="Y121" s="1">
        <v>1</v>
      </c>
      <c r="Z121" s="1">
        <v>0</v>
      </c>
      <c r="AA121" s="1">
        <v>0</v>
      </c>
    </row>
    <row r="122" spans="1:27">
      <c r="A122" s="1">
        <v>2017</v>
      </c>
      <c r="B122" s="1" t="s">
        <v>360</v>
      </c>
      <c r="C122" s="1">
        <v>1</v>
      </c>
      <c r="D122" s="1">
        <v>1</v>
      </c>
      <c r="E122" s="1">
        <v>2</v>
      </c>
      <c r="F122" s="1">
        <v>1</v>
      </c>
      <c r="G122" s="1">
        <v>0</v>
      </c>
      <c r="H122" s="1">
        <v>1</v>
      </c>
      <c r="I122" s="1">
        <v>1</v>
      </c>
      <c r="J122" s="1">
        <v>1</v>
      </c>
      <c r="K122" s="1">
        <v>1</v>
      </c>
      <c r="L122" s="1">
        <v>7</v>
      </c>
      <c r="M122" s="1">
        <v>1</v>
      </c>
      <c r="N122" s="1">
        <v>0</v>
      </c>
      <c r="O122" s="1">
        <v>0</v>
      </c>
      <c r="P122" s="1">
        <v>1</v>
      </c>
      <c r="Q122" s="1">
        <v>0</v>
      </c>
      <c r="R122" s="1">
        <v>1</v>
      </c>
      <c r="S122" s="1">
        <v>1</v>
      </c>
      <c r="T122" s="1">
        <v>0</v>
      </c>
      <c r="U122" s="1">
        <v>1</v>
      </c>
      <c r="V122" s="1">
        <v>23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2017</v>
      </c>
      <c r="B123" s="1" t="s">
        <v>361</v>
      </c>
      <c r="C123" s="1">
        <v>1</v>
      </c>
      <c r="D123" s="1">
        <v>1</v>
      </c>
      <c r="E123" s="1">
        <v>2</v>
      </c>
      <c r="F123" s="1">
        <v>1</v>
      </c>
      <c r="G123" s="1">
        <v>0</v>
      </c>
      <c r="H123" s="1">
        <v>1</v>
      </c>
      <c r="I123" s="1">
        <v>1</v>
      </c>
      <c r="J123" s="1">
        <v>1</v>
      </c>
      <c r="K123" s="1">
        <v>1</v>
      </c>
      <c r="L123" s="1">
        <v>7</v>
      </c>
      <c r="M123" s="1">
        <v>1</v>
      </c>
      <c r="N123" s="1">
        <v>0</v>
      </c>
      <c r="O123" s="1">
        <v>0</v>
      </c>
      <c r="P123" s="1">
        <v>1</v>
      </c>
      <c r="Q123" s="1">
        <v>0</v>
      </c>
      <c r="R123" s="1">
        <v>1</v>
      </c>
      <c r="S123" s="1">
        <v>1</v>
      </c>
      <c r="T123" s="1">
        <v>0</v>
      </c>
      <c r="U123" s="1">
        <v>1</v>
      </c>
      <c r="V123" s="1">
        <v>15</v>
      </c>
      <c r="W123" s="1">
        <v>1</v>
      </c>
      <c r="X123" s="1">
        <v>1</v>
      </c>
      <c r="Y123" s="1">
        <v>1</v>
      </c>
      <c r="Z123" s="1">
        <v>0</v>
      </c>
      <c r="AA123" s="1">
        <v>0</v>
      </c>
    </row>
    <row r="124" spans="1:27">
      <c r="A124" s="1">
        <v>2017</v>
      </c>
      <c r="B124" s="1" t="s">
        <v>362</v>
      </c>
      <c r="C124" s="1">
        <v>1</v>
      </c>
      <c r="D124" s="1">
        <v>1</v>
      </c>
      <c r="E124" s="1">
        <v>2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1</v>
      </c>
      <c r="L124" s="1">
        <v>8</v>
      </c>
      <c r="M124" s="1">
        <v>1</v>
      </c>
      <c r="N124" s="1">
        <v>0</v>
      </c>
      <c r="O124" s="1">
        <v>0</v>
      </c>
      <c r="P124" s="1">
        <v>1</v>
      </c>
      <c r="Q124" s="1">
        <v>0</v>
      </c>
      <c r="R124" s="1">
        <v>1</v>
      </c>
      <c r="S124" s="1">
        <v>1</v>
      </c>
      <c r="T124" s="1">
        <v>0</v>
      </c>
      <c r="U124" s="1">
        <v>1</v>
      </c>
      <c r="V124" s="1">
        <v>15</v>
      </c>
      <c r="W124" s="1">
        <v>1</v>
      </c>
      <c r="X124" s="1">
        <v>1</v>
      </c>
      <c r="Y124" s="1">
        <v>1</v>
      </c>
      <c r="Z124" s="1">
        <v>0</v>
      </c>
      <c r="AA124" s="1">
        <v>0</v>
      </c>
    </row>
    <row r="125" spans="1:27">
      <c r="A125" s="1">
        <v>2017</v>
      </c>
      <c r="B125" s="1" t="s">
        <v>363</v>
      </c>
      <c r="C125" s="1">
        <v>1</v>
      </c>
      <c r="D125" s="1">
        <v>1</v>
      </c>
      <c r="E125" s="1">
        <v>2</v>
      </c>
      <c r="F125" s="1">
        <v>1</v>
      </c>
      <c r="G125" s="1">
        <v>0</v>
      </c>
      <c r="H125" s="1">
        <v>1</v>
      </c>
      <c r="I125" s="1">
        <v>1</v>
      </c>
      <c r="J125" s="1">
        <v>1</v>
      </c>
      <c r="K125" s="1">
        <v>1</v>
      </c>
      <c r="L125" s="1">
        <v>8</v>
      </c>
      <c r="M125" s="1">
        <v>1</v>
      </c>
      <c r="N125" s="1">
        <v>0</v>
      </c>
      <c r="O125" s="1">
        <v>0</v>
      </c>
      <c r="P125" s="1">
        <v>1</v>
      </c>
      <c r="Q125" s="1">
        <v>0</v>
      </c>
      <c r="R125" s="1">
        <v>1</v>
      </c>
      <c r="S125" s="1">
        <v>1</v>
      </c>
      <c r="T125" s="1">
        <v>0</v>
      </c>
      <c r="U125" s="1">
        <v>1</v>
      </c>
      <c r="V125" s="1">
        <v>15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2017</v>
      </c>
      <c r="B126" s="1" t="s">
        <v>364</v>
      </c>
      <c r="C126" s="1">
        <v>1</v>
      </c>
      <c r="D126" s="1">
        <v>1</v>
      </c>
      <c r="E126" s="1">
        <v>2</v>
      </c>
      <c r="F126" s="1">
        <v>1</v>
      </c>
      <c r="G126" s="1">
        <v>0</v>
      </c>
      <c r="H126" s="1">
        <v>1</v>
      </c>
      <c r="I126" s="1">
        <v>1</v>
      </c>
      <c r="J126" s="1">
        <v>1</v>
      </c>
      <c r="K126" s="1">
        <v>1</v>
      </c>
      <c r="L126" s="1">
        <v>8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  <c r="R126" s="1">
        <v>1</v>
      </c>
      <c r="S126" s="1">
        <v>1</v>
      </c>
      <c r="T126" s="1">
        <v>0</v>
      </c>
      <c r="U126" s="1">
        <v>1</v>
      </c>
      <c r="V126" s="1">
        <v>15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2017</v>
      </c>
      <c r="B127" s="1" t="s">
        <v>365</v>
      </c>
      <c r="C127" s="1">
        <v>1</v>
      </c>
      <c r="D127" s="1">
        <v>1</v>
      </c>
      <c r="E127" s="1">
        <v>2</v>
      </c>
      <c r="F127" s="1">
        <v>1</v>
      </c>
      <c r="G127" s="1">
        <v>0</v>
      </c>
      <c r="H127" s="1">
        <v>1</v>
      </c>
      <c r="I127" s="1">
        <v>1</v>
      </c>
      <c r="J127" s="1">
        <v>1</v>
      </c>
      <c r="K127" s="1">
        <v>1</v>
      </c>
      <c r="L127" s="1">
        <v>7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1</v>
      </c>
      <c r="T127" s="1">
        <v>0</v>
      </c>
      <c r="U127" s="1">
        <v>1</v>
      </c>
      <c r="V127" s="1">
        <v>12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</row>
    <row r="128" spans="1:27">
      <c r="A128" s="1">
        <v>2017</v>
      </c>
      <c r="B128" s="1" t="s">
        <v>366</v>
      </c>
      <c r="C128" s="1">
        <v>1</v>
      </c>
      <c r="D128" s="1">
        <v>1</v>
      </c>
      <c r="E128" s="1">
        <v>2</v>
      </c>
      <c r="F128" s="1">
        <v>1</v>
      </c>
      <c r="G128" s="1">
        <v>0</v>
      </c>
      <c r="H128" s="1">
        <v>1</v>
      </c>
      <c r="I128" s="1">
        <v>1</v>
      </c>
      <c r="J128" s="1">
        <v>1</v>
      </c>
      <c r="K128" s="1">
        <v>1</v>
      </c>
      <c r="L128" s="1">
        <v>7</v>
      </c>
      <c r="M128" s="1">
        <v>1</v>
      </c>
      <c r="N128" s="1">
        <v>0</v>
      </c>
      <c r="O128" s="1">
        <v>0</v>
      </c>
      <c r="P128" s="1">
        <v>1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12</v>
      </c>
      <c r="W128" s="1">
        <v>1</v>
      </c>
      <c r="X128" s="1">
        <v>1</v>
      </c>
      <c r="Y128" s="1">
        <v>1</v>
      </c>
      <c r="Z128" s="1">
        <v>0</v>
      </c>
      <c r="AA128" s="1">
        <v>0</v>
      </c>
    </row>
    <row r="129" spans="1:27">
      <c r="A129" s="1">
        <v>2017</v>
      </c>
      <c r="B129" s="1" t="s">
        <v>367</v>
      </c>
      <c r="C129" s="1">
        <v>1</v>
      </c>
      <c r="D129" s="1">
        <v>1</v>
      </c>
      <c r="E129" s="1">
        <v>2</v>
      </c>
      <c r="F129" s="1">
        <v>1</v>
      </c>
      <c r="G129" s="1">
        <v>0</v>
      </c>
      <c r="H129" s="1">
        <v>1</v>
      </c>
      <c r="I129" s="1">
        <v>1</v>
      </c>
      <c r="J129" s="1">
        <v>1</v>
      </c>
      <c r="K129" s="1">
        <v>1</v>
      </c>
      <c r="L129" s="1">
        <v>7</v>
      </c>
      <c r="M129" s="1">
        <v>1</v>
      </c>
      <c r="N129" s="1">
        <v>0</v>
      </c>
      <c r="O129" s="1">
        <v>0</v>
      </c>
      <c r="P129" s="1">
        <v>1</v>
      </c>
      <c r="Q129" s="1">
        <v>0</v>
      </c>
      <c r="R129" s="1">
        <v>1</v>
      </c>
      <c r="S129" s="1">
        <v>1</v>
      </c>
      <c r="T129" s="1">
        <v>0</v>
      </c>
      <c r="U129" s="1">
        <v>1</v>
      </c>
      <c r="V129" s="1">
        <v>12</v>
      </c>
      <c r="W129" s="1">
        <v>1</v>
      </c>
      <c r="X129" s="1">
        <v>1</v>
      </c>
      <c r="Y129" s="1">
        <v>1</v>
      </c>
      <c r="Z129" s="1">
        <v>0</v>
      </c>
      <c r="AA129" s="1">
        <v>0</v>
      </c>
    </row>
    <row r="130" spans="1:27">
      <c r="A130" s="1">
        <v>2017</v>
      </c>
      <c r="B130" s="1" t="s">
        <v>368</v>
      </c>
      <c r="C130" s="1">
        <v>1</v>
      </c>
      <c r="D130" s="1">
        <v>1</v>
      </c>
      <c r="E130" s="1">
        <v>2</v>
      </c>
      <c r="F130" s="1">
        <v>1</v>
      </c>
      <c r="G130" s="1">
        <v>0</v>
      </c>
      <c r="H130" s="1">
        <v>1</v>
      </c>
      <c r="I130" s="1">
        <v>1</v>
      </c>
      <c r="J130" s="1">
        <v>1</v>
      </c>
      <c r="K130" s="1">
        <v>1</v>
      </c>
      <c r="L130" s="1">
        <v>8</v>
      </c>
      <c r="M130" s="1">
        <v>1</v>
      </c>
      <c r="N130" s="1">
        <v>0</v>
      </c>
      <c r="O130" s="1">
        <v>0</v>
      </c>
      <c r="P130" s="1">
        <v>1</v>
      </c>
      <c r="Q130" s="1">
        <v>0</v>
      </c>
      <c r="R130" s="1">
        <v>1</v>
      </c>
      <c r="S130" s="1">
        <v>1</v>
      </c>
      <c r="T130" s="1">
        <v>0</v>
      </c>
      <c r="U130" s="1">
        <v>1</v>
      </c>
      <c r="V130" s="1">
        <v>12</v>
      </c>
      <c r="W130" s="1">
        <v>1</v>
      </c>
      <c r="X130" s="1">
        <v>1</v>
      </c>
      <c r="Y130" s="1">
        <v>1</v>
      </c>
      <c r="Z130" s="1">
        <v>0</v>
      </c>
      <c r="AA130" s="1">
        <v>0</v>
      </c>
    </row>
    <row r="131" spans="1:27">
      <c r="A131" s="1">
        <v>2017</v>
      </c>
      <c r="B131" s="1" t="s">
        <v>369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1</v>
      </c>
      <c r="I131" s="1">
        <v>1</v>
      </c>
      <c r="J131" s="1">
        <v>1</v>
      </c>
      <c r="K131" s="1">
        <v>1</v>
      </c>
      <c r="L131" s="1">
        <v>8</v>
      </c>
      <c r="M131" s="1">
        <v>1</v>
      </c>
      <c r="N131" s="1">
        <v>0</v>
      </c>
      <c r="O131" s="1">
        <v>0</v>
      </c>
      <c r="P131" s="1">
        <v>1</v>
      </c>
      <c r="Q131" s="1">
        <v>0</v>
      </c>
      <c r="R131" s="1">
        <v>1</v>
      </c>
      <c r="S131" s="1">
        <v>1</v>
      </c>
      <c r="T131" s="1">
        <v>0</v>
      </c>
      <c r="U131" s="1">
        <v>1</v>
      </c>
      <c r="V131" s="1">
        <v>12</v>
      </c>
      <c r="W131" s="1">
        <v>1</v>
      </c>
      <c r="X131" s="1">
        <v>1</v>
      </c>
      <c r="Y131" s="1">
        <v>1</v>
      </c>
      <c r="Z131" s="1">
        <v>0</v>
      </c>
      <c r="AA131" s="1">
        <v>0</v>
      </c>
    </row>
    <row r="132" spans="1:27">
      <c r="A132" s="1">
        <v>2017</v>
      </c>
      <c r="B132" s="1" t="s">
        <v>370</v>
      </c>
      <c r="C132" s="1">
        <v>1</v>
      </c>
      <c r="D132" s="1">
        <v>1</v>
      </c>
      <c r="E132" s="1">
        <v>2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8</v>
      </c>
      <c r="M132" s="1">
        <v>1</v>
      </c>
      <c r="N132" s="1">
        <v>0</v>
      </c>
      <c r="O132" s="1">
        <v>0</v>
      </c>
      <c r="P132" s="1">
        <v>1</v>
      </c>
      <c r="Q132" s="1">
        <v>0</v>
      </c>
      <c r="R132" s="1">
        <v>1</v>
      </c>
      <c r="S132" s="1">
        <v>1</v>
      </c>
      <c r="T132" s="1">
        <v>0</v>
      </c>
      <c r="U132" s="1">
        <v>1</v>
      </c>
      <c r="V132" s="1">
        <v>12</v>
      </c>
      <c r="W132" s="1">
        <v>1</v>
      </c>
      <c r="X132" s="1">
        <v>1</v>
      </c>
      <c r="Y132" s="1">
        <v>1</v>
      </c>
      <c r="Z132" s="1">
        <v>0</v>
      </c>
      <c r="AA132" s="1">
        <v>0</v>
      </c>
    </row>
    <row r="133" spans="1:27">
      <c r="A133" s="1">
        <v>2017</v>
      </c>
      <c r="B133" s="1" t="s">
        <v>371</v>
      </c>
      <c r="C133" s="1">
        <v>1</v>
      </c>
      <c r="D133" s="1">
        <v>1</v>
      </c>
      <c r="E133" s="1">
        <v>2</v>
      </c>
      <c r="F133" s="1">
        <v>1</v>
      </c>
      <c r="G133" s="1">
        <v>0</v>
      </c>
      <c r="H133" s="1">
        <v>1</v>
      </c>
      <c r="I133" s="1">
        <v>1</v>
      </c>
      <c r="J133" s="1">
        <v>1</v>
      </c>
      <c r="K133" s="1">
        <v>1</v>
      </c>
      <c r="L133" s="1">
        <v>5</v>
      </c>
      <c r="M133" s="1">
        <v>1</v>
      </c>
      <c r="N133" s="1">
        <v>0</v>
      </c>
      <c r="O133" s="1">
        <v>0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1">
        <v>21</v>
      </c>
      <c r="W133" s="1">
        <v>1</v>
      </c>
      <c r="X133" s="1">
        <v>1</v>
      </c>
      <c r="Y133" s="1">
        <v>1</v>
      </c>
      <c r="Z133" s="1">
        <v>0</v>
      </c>
      <c r="AA133" s="1">
        <v>0</v>
      </c>
    </row>
    <row r="134" spans="1:27">
      <c r="A134" s="1">
        <v>2017</v>
      </c>
      <c r="B134" s="1" t="s">
        <v>372</v>
      </c>
      <c r="C134" s="1">
        <v>1</v>
      </c>
      <c r="D134" s="1">
        <v>1</v>
      </c>
      <c r="E134" s="1">
        <v>2</v>
      </c>
      <c r="F134" s="1">
        <v>1</v>
      </c>
      <c r="G134" s="1">
        <v>0</v>
      </c>
      <c r="H134" s="1">
        <v>1</v>
      </c>
      <c r="I134" s="1">
        <v>1</v>
      </c>
      <c r="J134" s="1">
        <v>1</v>
      </c>
      <c r="K134" s="1">
        <v>1</v>
      </c>
      <c r="L134" s="1">
        <v>8</v>
      </c>
      <c r="M134" s="1">
        <v>1</v>
      </c>
      <c r="N134" s="1">
        <v>0</v>
      </c>
      <c r="O134" s="1">
        <v>0</v>
      </c>
      <c r="P134" s="1">
        <v>1</v>
      </c>
      <c r="Q134" s="1">
        <v>0</v>
      </c>
      <c r="R134" s="1">
        <v>1</v>
      </c>
      <c r="S134" s="1">
        <v>1</v>
      </c>
      <c r="T134" s="1">
        <v>0</v>
      </c>
      <c r="U134" s="1">
        <v>1</v>
      </c>
      <c r="V134" s="1">
        <v>22</v>
      </c>
      <c r="W134" s="1">
        <v>1</v>
      </c>
      <c r="X134" s="1">
        <v>1</v>
      </c>
      <c r="Y134" s="1">
        <v>1</v>
      </c>
      <c r="Z134" s="1">
        <v>0</v>
      </c>
      <c r="AA134" s="1">
        <v>0</v>
      </c>
    </row>
    <row r="135" spans="1:27">
      <c r="A135" s="1">
        <v>2017</v>
      </c>
      <c r="B135" s="1" t="s">
        <v>373</v>
      </c>
      <c r="C135" s="1">
        <v>1</v>
      </c>
      <c r="D135" s="1">
        <v>1</v>
      </c>
      <c r="E135" s="1">
        <v>2</v>
      </c>
      <c r="F135" s="1">
        <v>1</v>
      </c>
      <c r="G135" s="1">
        <v>0</v>
      </c>
      <c r="H135" s="1">
        <v>1</v>
      </c>
      <c r="I135" s="1">
        <v>1</v>
      </c>
      <c r="J135" s="1">
        <v>1</v>
      </c>
      <c r="K135" s="1">
        <v>1</v>
      </c>
      <c r="L135" s="1">
        <v>9</v>
      </c>
      <c r="M135" s="1">
        <v>1</v>
      </c>
      <c r="N135" s="1">
        <v>0</v>
      </c>
      <c r="O135" s="1">
        <v>0</v>
      </c>
      <c r="P135" s="1">
        <v>1</v>
      </c>
      <c r="Q135" s="1">
        <v>0</v>
      </c>
      <c r="R135" s="1">
        <v>1</v>
      </c>
      <c r="S135" s="1">
        <v>1</v>
      </c>
      <c r="T135" s="1">
        <v>0</v>
      </c>
      <c r="U135" s="1">
        <v>1</v>
      </c>
      <c r="V135" s="1">
        <v>22</v>
      </c>
      <c r="W135" s="1">
        <v>1</v>
      </c>
      <c r="X135" s="1">
        <v>1</v>
      </c>
      <c r="Y135" s="1">
        <v>1</v>
      </c>
      <c r="Z135" s="1">
        <v>0</v>
      </c>
      <c r="AA135" s="1">
        <v>0</v>
      </c>
    </row>
    <row r="136" spans="1:27">
      <c r="A136" s="1">
        <v>2017</v>
      </c>
      <c r="B136" s="1" t="s">
        <v>374</v>
      </c>
      <c r="C136" s="1">
        <v>1</v>
      </c>
      <c r="D136" s="1">
        <v>1</v>
      </c>
      <c r="E136" s="1">
        <v>2</v>
      </c>
      <c r="F136" s="1">
        <v>1</v>
      </c>
      <c r="G136" s="1">
        <v>0</v>
      </c>
      <c r="H136" s="1">
        <v>1</v>
      </c>
      <c r="I136" s="1">
        <v>1</v>
      </c>
      <c r="J136" s="1">
        <v>1</v>
      </c>
      <c r="K136" s="1">
        <v>1</v>
      </c>
      <c r="L136" s="1">
        <v>9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  <c r="R136" s="1">
        <v>1</v>
      </c>
      <c r="S136" s="1">
        <v>1</v>
      </c>
      <c r="T136" s="1">
        <v>0</v>
      </c>
      <c r="U136" s="1">
        <v>1</v>
      </c>
      <c r="V136" s="1">
        <v>22</v>
      </c>
      <c r="W136" s="1">
        <v>1</v>
      </c>
      <c r="X136" s="1">
        <v>1</v>
      </c>
      <c r="Y136" s="1">
        <v>1</v>
      </c>
      <c r="Z136" s="1">
        <v>0</v>
      </c>
      <c r="AA136" s="1">
        <v>0</v>
      </c>
    </row>
    <row r="137" spans="1:27">
      <c r="A137" s="1">
        <v>2017</v>
      </c>
      <c r="B137" s="1" t="s">
        <v>375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1</v>
      </c>
      <c r="I137" s="1">
        <v>1</v>
      </c>
      <c r="J137" s="1">
        <v>1</v>
      </c>
      <c r="K137" s="1">
        <v>1</v>
      </c>
      <c r="L137" s="1">
        <v>6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1</v>
      </c>
      <c r="T137" s="1">
        <v>0</v>
      </c>
      <c r="U137" s="1">
        <v>1</v>
      </c>
      <c r="V137" s="1">
        <v>18</v>
      </c>
      <c r="W137" s="1">
        <v>1</v>
      </c>
      <c r="X137" s="1">
        <v>1</v>
      </c>
      <c r="Y137" s="1">
        <v>1</v>
      </c>
      <c r="Z137" s="1">
        <v>0</v>
      </c>
      <c r="AA137" s="1">
        <v>0</v>
      </c>
    </row>
    <row r="138" spans="1:27">
      <c r="A138" s="1">
        <v>2017</v>
      </c>
      <c r="B138" s="1" t="s">
        <v>376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1</v>
      </c>
      <c r="J138" s="1">
        <v>1</v>
      </c>
      <c r="K138" s="1">
        <v>1</v>
      </c>
      <c r="L138" s="1">
        <v>6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1</v>
      </c>
      <c r="S138" s="1">
        <v>1</v>
      </c>
      <c r="T138" s="1">
        <v>0</v>
      </c>
      <c r="U138" s="1">
        <v>1</v>
      </c>
      <c r="V138" s="1">
        <v>18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</row>
    <row r="139" spans="1:27">
      <c r="A139" s="1">
        <v>2017</v>
      </c>
      <c r="B139" s="1" t="s">
        <v>246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1</v>
      </c>
      <c r="K139" s="1">
        <v>1</v>
      </c>
      <c r="L139" s="1">
        <v>6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1</v>
      </c>
      <c r="T139" s="1">
        <v>0</v>
      </c>
      <c r="U139" s="1">
        <v>1</v>
      </c>
      <c r="V139" s="1">
        <v>18</v>
      </c>
      <c r="W139" s="1">
        <v>1</v>
      </c>
      <c r="X139" s="1">
        <v>1</v>
      </c>
      <c r="Y139" s="1">
        <v>1</v>
      </c>
      <c r="Z139" s="1">
        <v>0</v>
      </c>
      <c r="AA139" s="1">
        <v>0</v>
      </c>
    </row>
    <row r="140" spans="1:27">
      <c r="A140" s="1">
        <v>2017</v>
      </c>
      <c r="B140" s="1" t="s">
        <v>377</v>
      </c>
      <c r="C140" s="1">
        <v>1</v>
      </c>
      <c r="D140" s="1">
        <v>1</v>
      </c>
      <c r="E140" s="1">
        <v>1</v>
      </c>
      <c r="F140" s="1">
        <v>1</v>
      </c>
      <c r="G140" s="1">
        <v>0</v>
      </c>
      <c r="H140" s="1">
        <v>1</v>
      </c>
      <c r="I140" s="1">
        <v>1</v>
      </c>
      <c r="J140" s="1">
        <v>1</v>
      </c>
      <c r="K140" s="1">
        <v>1</v>
      </c>
      <c r="L140" s="1">
        <v>6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1</v>
      </c>
      <c r="T140" s="1">
        <v>0</v>
      </c>
      <c r="U140" s="1">
        <v>1</v>
      </c>
      <c r="V140" s="1">
        <v>18</v>
      </c>
      <c r="W140" s="1">
        <v>1</v>
      </c>
      <c r="X140" s="1">
        <v>1</v>
      </c>
      <c r="Y140" s="1">
        <v>1</v>
      </c>
      <c r="Z140" s="1">
        <v>0</v>
      </c>
      <c r="AA140" s="1">
        <v>0</v>
      </c>
    </row>
    <row r="141" spans="1:27">
      <c r="A141" s="1">
        <v>2017</v>
      </c>
      <c r="B141" s="1" t="s">
        <v>378</v>
      </c>
      <c r="C141" s="1">
        <v>1</v>
      </c>
      <c r="D141" s="1">
        <v>1</v>
      </c>
      <c r="E141" s="1">
        <v>1</v>
      </c>
      <c r="F141" s="1">
        <v>1</v>
      </c>
      <c r="G141" s="1">
        <v>0</v>
      </c>
      <c r="H141" s="1">
        <v>1</v>
      </c>
      <c r="I141" s="1">
        <v>1</v>
      </c>
      <c r="J141" s="1">
        <v>1</v>
      </c>
      <c r="K141" s="1">
        <v>1</v>
      </c>
      <c r="L141" s="1">
        <v>6</v>
      </c>
      <c r="M141" s="1">
        <v>1</v>
      </c>
      <c r="N141" s="1">
        <v>0</v>
      </c>
      <c r="O141" s="1">
        <v>0</v>
      </c>
      <c r="P141" s="1">
        <v>1</v>
      </c>
      <c r="Q141" s="1">
        <v>0</v>
      </c>
      <c r="R141" s="1">
        <v>1</v>
      </c>
      <c r="S141" s="1">
        <v>1</v>
      </c>
      <c r="T141" s="1">
        <v>0</v>
      </c>
      <c r="U141" s="1">
        <v>1</v>
      </c>
      <c r="V141" s="1">
        <v>18</v>
      </c>
      <c r="W141" s="1">
        <v>1</v>
      </c>
      <c r="X141" s="1">
        <v>1</v>
      </c>
      <c r="Y141" s="1">
        <v>1</v>
      </c>
      <c r="Z141" s="1">
        <v>0</v>
      </c>
      <c r="AA141" s="1">
        <v>0</v>
      </c>
    </row>
    <row r="142" spans="1:27">
      <c r="A142" s="1">
        <v>2017</v>
      </c>
      <c r="B142" s="1" t="s">
        <v>379</v>
      </c>
      <c r="C142" s="1">
        <v>1</v>
      </c>
      <c r="D142" s="1">
        <v>1</v>
      </c>
      <c r="E142" s="1">
        <v>2</v>
      </c>
      <c r="F142" s="1">
        <v>1</v>
      </c>
      <c r="G142" s="1">
        <v>0</v>
      </c>
      <c r="H142" s="1">
        <v>1</v>
      </c>
      <c r="I142" s="1">
        <v>1</v>
      </c>
      <c r="J142" s="1">
        <v>1</v>
      </c>
      <c r="K142" s="1">
        <v>1</v>
      </c>
      <c r="L142" s="1">
        <v>6</v>
      </c>
      <c r="M142" s="1">
        <v>1</v>
      </c>
      <c r="N142" s="1">
        <v>0</v>
      </c>
      <c r="O142" s="1">
        <v>0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1</v>
      </c>
      <c r="V142" s="1">
        <v>14</v>
      </c>
      <c r="W142" s="1">
        <v>1</v>
      </c>
      <c r="X142" s="1">
        <v>1</v>
      </c>
      <c r="Y142" s="1">
        <v>1</v>
      </c>
      <c r="Z142" s="1">
        <v>0</v>
      </c>
      <c r="AA142" s="1">
        <v>0</v>
      </c>
    </row>
    <row r="143" spans="1:27">
      <c r="A143" s="1">
        <v>2017</v>
      </c>
      <c r="B143" s="1" t="s">
        <v>380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6</v>
      </c>
      <c r="M143" s="1">
        <v>1</v>
      </c>
      <c r="N143" s="1">
        <v>0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1</v>
      </c>
      <c r="V143" s="1">
        <v>6</v>
      </c>
      <c r="W143" s="1">
        <v>1</v>
      </c>
      <c r="X143" s="1">
        <v>1</v>
      </c>
      <c r="Y143" s="1">
        <v>1</v>
      </c>
      <c r="Z143" s="1">
        <v>0</v>
      </c>
      <c r="AA143" s="1">
        <v>0</v>
      </c>
    </row>
    <row r="144" spans="1:27">
      <c r="A144" s="1">
        <v>2017</v>
      </c>
      <c r="B144" s="1" t="s">
        <v>249</v>
      </c>
      <c r="C144" s="1">
        <v>1</v>
      </c>
      <c r="D144" s="1">
        <v>1</v>
      </c>
      <c r="E144" s="1">
        <v>2</v>
      </c>
      <c r="F144" s="1">
        <v>1</v>
      </c>
      <c r="G144" s="1">
        <v>0</v>
      </c>
      <c r="H144" s="1">
        <v>1</v>
      </c>
      <c r="I144" s="1">
        <v>1</v>
      </c>
      <c r="J144" s="1">
        <v>1</v>
      </c>
      <c r="K144" s="1">
        <v>1</v>
      </c>
      <c r="L144" s="1">
        <v>6</v>
      </c>
      <c r="M144" s="1">
        <v>1</v>
      </c>
      <c r="N144" s="1">
        <v>0</v>
      </c>
      <c r="O144" s="1">
        <v>0</v>
      </c>
      <c r="P144" s="1">
        <v>1</v>
      </c>
      <c r="Q144" s="1">
        <v>0</v>
      </c>
      <c r="R144" s="1">
        <v>1</v>
      </c>
      <c r="S144" s="1">
        <v>1</v>
      </c>
      <c r="T144" s="1">
        <v>0</v>
      </c>
      <c r="U144" s="1">
        <v>1</v>
      </c>
      <c r="V144" s="1">
        <v>7</v>
      </c>
      <c r="W144" s="1">
        <v>1</v>
      </c>
      <c r="X144" s="1">
        <v>1</v>
      </c>
      <c r="Y144" s="1">
        <v>1</v>
      </c>
      <c r="Z144" s="1">
        <v>0</v>
      </c>
      <c r="AA144" s="1">
        <v>0</v>
      </c>
    </row>
    <row r="145" spans="1:27">
      <c r="A145" s="1">
        <v>2017</v>
      </c>
      <c r="B145" s="1" t="s">
        <v>381</v>
      </c>
      <c r="C145" s="1">
        <v>1</v>
      </c>
      <c r="D145" s="1">
        <v>1</v>
      </c>
      <c r="E145" s="1">
        <v>2</v>
      </c>
      <c r="F145" s="1">
        <v>1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7</v>
      </c>
      <c r="M145" s="1">
        <v>1</v>
      </c>
      <c r="N145" s="1">
        <v>0</v>
      </c>
      <c r="O145" s="1">
        <v>0</v>
      </c>
      <c r="P145" s="1">
        <v>1</v>
      </c>
      <c r="Q145" s="1">
        <v>0</v>
      </c>
      <c r="R145" s="1">
        <v>1</v>
      </c>
      <c r="S145" s="1">
        <v>1</v>
      </c>
      <c r="T145" s="1">
        <v>0</v>
      </c>
      <c r="U145" s="1">
        <v>1</v>
      </c>
      <c r="V145" s="1">
        <v>8</v>
      </c>
      <c r="W145" s="1">
        <v>1</v>
      </c>
      <c r="X145" s="1">
        <v>1</v>
      </c>
      <c r="Y145" s="1">
        <v>1</v>
      </c>
      <c r="Z145" s="1">
        <v>0</v>
      </c>
      <c r="AA145" s="1">
        <v>0</v>
      </c>
    </row>
    <row r="146" spans="1:27">
      <c r="A146" s="1">
        <v>2017</v>
      </c>
      <c r="B146" s="1" t="s">
        <v>382</v>
      </c>
      <c r="C146" s="1">
        <v>1</v>
      </c>
      <c r="D146" s="1">
        <v>1</v>
      </c>
      <c r="E146" s="1">
        <v>2</v>
      </c>
      <c r="F146" s="1">
        <v>1</v>
      </c>
      <c r="G146" s="1">
        <v>0</v>
      </c>
      <c r="H146" s="1">
        <v>1</v>
      </c>
      <c r="I146" s="1">
        <v>1</v>
      </c>
      <c r="J146" s="1">
        <v>1</v>
      </c>
      <c r="K146" s="1">
        <v>1</v>
      </c>
      <c r="L146" s="1">
        <v>7</v>
      </c>
      <c r="M146" s="1">
        <v>1</v>
      </c>
      <c r="N146" s="1">
        <v>0</v>
      </c>
      <c r="O146" s="1">
        <v>0</v>
      </c>
      <c r="P146" s="1">
        <v>1</v>
      </c>
      <c r="Q146" s="1">
        <v>0</v>
      </c>
      <c r="R146" s="1">
        <v>1</v>
      </c>
      <c r="S146" s="1">
        <v>1</v>
      </c>
      <c r="T146" s="1">
        <v>0</v>
      </c>
      <c r="U146" s="1">
        <v>1</v>
      </c>
      <c r="V146" s="1">
        <v>8</v>
      </c>
      <c r="W146" s="1">
        <v>1</v>
      </c>
      <c r="X146" s="1">
        <v>1</v>
      </c>
      <c r="Y146" s="1">
        <v>1</v>
      </c>
      <c r="Z146" s="1">
        <v>0</v>
      </c>
      <c r="AA146" s="1">
        <v>0</v>
      </c>
    </row>
    <row r="147" spans="1:27">
      <c r="A147" s="1">
        <v>2017</v>
      </c>
      <c r="B147" s="1" t="s">
        <v>383</v>
      </c>
      <c r="C147" s="1">
        <v>1</v>
      </c>
      <c r="D147" s="1">
        <v>1</v>
      </c>
      <c r="E147" s="1">
        <v>2</v>
      </c>
      <c r="F147" s="1">
        <v>1</v>
      </c>
      <c r="G147" s="1">
        <v>0</v>
      </c>
      <c r="H147" s="1">
        <v>1</v>
      </c>
      <c r="I147" s="1">
        <v>1</v>
      </c>
      <c r="J147" s="1">
        <v>1</v>
      </c>
      <c r="K147" s="1">
        <v>1</v>
      </c>
      <c r="L147" s="1">
        <v>11</v>
      </c>
      <c r="M147" s="1">
        <v>1</v>
      </c>
      <c r="N147" s="1">
        <v>0</v>
      </c>
      <c r="O147" s="1">
        <v>0</v>
      </c>
      <c r="P147" s="1">
        <v>1</v>
      </c>
      <c r="Q147" s="1">
        <v>0</v>
      </c>
      <c r="R147" s="1">
        <v>1</v>
      </c>
      <c r="S147" s="1">
        <v>1</v>
      </c>
      <c r="T147" s="1">
        <v>0</v>
      </c>
      <c r="U147" s="1">
        <v>1</v>
      </c>
      <c r="V147" s="1">
        <v>8</v>
      </c>
      <c r="W147" s="1">
        <v>1</v>
      </c>
      <c r="X147" s="1">
        <v>1</v>
      </c>
      <c r="Y147" s="1">
        <v>1</v>
      </c>
      <c r="Z147" s="1">
        <v>0</v>
      </c>
      <c r="AA147" s="1">
        <v>0</v>
      </c>
    </row>
    <row r="148" spans="1:27">
      <c r="A148" s="1">
        <v>2017</v>
      </c>
      <c r="B148" s="1" t="s">
        <v>384</v>
      </c>
      <c r="C148" s="1">
        <v>1</v>
      </c>
      <c r="D148" s="1">
        <v>1</v>
      </c>
      <c r="E148" s="1">
        <v>2</v>
      </c>
      <c r="F148" s="1">
        <v>1</v>
      </c>
      <c r="G148" s="1">
        <v>0</v>
      </c>
      <c r="H148" s="1">
        <v>1</v>
      </c>
      <c r="I148" s="1">
        <v>1</v>
      </c>
      <c r="J148" s="1">
        <v>1</v>
      </c>
      <c r="K148" s="1">
        <v>1</v>
      </c>
      <c r="L148" s="1">
        <v>5</v>
      </c>
      <c r="M148" s="1">
        <v>1</v>
      </c>
      <c r="N148" s="1">
        <v>0</v>
      </c>
      <c r="O148" s="1">
        <v>0</v>
      </c>
      <c r="P148" s="1">
        <v>1</v>
      </c>
      <c r="Q148" s="1">
        <v>0</v>
      </c>
      <c r="R148" s="1">
        <v>1</v>
      </c>
      <c r="S148" s="1">
        <v>1</v>
      </c>
      <c r="T148" s="1">
        <v>0</v>
      </c>
      <c r="U148" s="1">
        <v>1</v>
      </c>
      <c r="V148" s="1">
        <v>11</v>
      </c>
      <c r="W148" s="1">
        <v>1</v>
      </c>
      <c r="X148" s="1">
        <v>1</v>
      </c>
      <c r="Y148" s="1">
        <v>1</v>
      </c>
      <c r="Z148" s="1">
        <v>0</v>
      </c>
      <c r="AA148" s="1">
        <v>0</v>
      </c>
    </row>
    <row r="149" spans="1:27">
      <c r="A149" s="1">
        <v>2017</v>
      </c>
      <c r="B149" s="1" t="s">
        <v>385</v>
      </c>
      <c r="C149" s="1">
        <v>1</v>
      </c>
      <c r="D149" s="1">
        <v>1</v>
      </c>
      <c r="E149" s="1">
        <v>3</v>
      </c>
      <c r="F149" s="1">
        <v>1</v>
      </c>
      <c r="G149" s="1">
        <v>0</v>
      </c>
      <c r="H149" s="1">
        <v>1</v>
      </c>
      <c r="I149" s="1">
        <v>1</v>
      </c>
      <c r="J149" s="1">
        <v>1</v>
      </c>
      <c r="K149" s="1">
        <v>1</v>
      </c>
      <c r="L149" s="1">
        <v>6</v>
      </c>
      <c r="M149" s="1">
        <v>1</v>
      </c>
      <c r="N149" s="1">
        <v>0</v>
      </c>
      <c r="O149" s="1">
        <v>0</v>
      </c>
      <c r="P149" s="1">
        <v>1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1">
        <v>4</v>
      </c>
      <c r="W149" s="1">
        <v>1</v>
      </c>
      <c r="X149" s="1">
        <v>1</v>
      </c>
      <c r="Y149" s="1">
        <v>1</v>
      </c>
      <c r="Z149" s="1">
        <v>0</v>
      </c>
      <c r="AA149" s="1">
        <v>0</v>
      </c>
    </row>
    <row r="150" spans="1:27">
      <c r="A150" s="1">
        <v>2017</v>
      </c>
      <c r="B150" s="1" t="s">
        <v>251</v>
      </c>
      <c r="C150" s="1">
        <v>1</v>
      </c>
      <c r="D150" s="1">
        <v>1</v>
      </c>
      <c r="E150" s="1">
        <v>3</v>
      </c>
      <c r="F150" s="1">
        <v>1</v>
      </c>
      <c r="G150" s="1">
        <v>0</v>
      </c>
      <c r="H150" s="1">
        <v>1</v>
      </c>
      <c r="I150" s="1">
        <v>1</v>
      </c>
      <c r="J150" s="1">
        <v>1</v>
      </c>
      <c r="K150" s="1">
        <v>1</v>
      </c>
      <c r="L150" s="1">
        <v>5</v>
      </c>
      <c r="M150" s="1">
        <v>1</v>
      </c>
      <c r="N150" s="1">
        <v>0</v>
      </c>
      <c r="O150" s="1">
        <v>0</v>
      </c>
      <c r="P150" s="1">
        <v>1</v>
      </c>
      <c r="Q150" s="1">
        <v>0</v>
      </c>
      <c r="R150" s="1">
        <v>1</v>
      </c>
      <c r="S150" s="1">
        <v>1</v>
      </c>
      <c r="T150" s="1">
        <v>0</v>
      </c>
      <c r="U150" s="1">
        <v>1</v>
      </c>
      <c r="V150" s="1">
        <v>6</v>
      </c>
      <c r="W150" s="1">
        <v>1</v>
      </c>
      <c r="X150" s="1">
        <v>1</v>
      </c>
      <c r="Y150" s="1">
        <v>1</v>
      </c>
      <c r="Z150" s="1">
        <v>0</v>
      </c>
      <c r="AA150" s="1">
        <v>0</v>
      </c>
    </row>
    <row r="151" spans="1:27">
      <c r="A151" s="1">
        <v>2017</v>
      </c>
      <c r="B151" s="1" t="s">
        <v>386</v>
      </c>
      <c r="C151" s="1">
        <v>1</v>
      </c>
      <c r="D151" s="1">
        <v>1</v>
      </c>
      <c r="E151" s="1">
        <v>3</v>
      </c>
      <c r="F151" s="1">
        <v>1</v>
      </c>
      <c r="G151" s="1">
        <v>0</v>
      </c>
      <c r="H151" s="1">
        <v>1</v>
      </c>
      <c r="I151" s="1">
        <v>1</v>
      </c>
      <c r="J151" s="1">
        <v>1</v>
      </c>
      <c r="K151" s="1">
        <v>1</v>
      </c>
      <c r="L151" s="1">
        <v>7</v>
      </c>
      <c r="M151" s="1">
        <v>1</v>
      </c>
      <c r="N151" s="1">
        <v>0</v>
      </c>
      <c r="O151" s="1">
        <v>0</v>
      </c>
      <c r="P151" s="1">
        <v>1</v>
      </c>
      <c r="Q151" s="1">
        <v>0</v>
      </c>
      <c r="R151" s="1">
        <v>1</v>
      </c>
      <c r="S151" s="1">
        <v>1</v>
      </c>
      <c r="T151" s="1">
        <v>0</v>
      </c>
      <c r="U151" s="1">
        <v>2</v>
      </c>
      <c r="V151" s="1">
        <v>50</v>
      </c>
      <c r="W151" s="1">
        <v>1</v>
      </c>
      <c r="X151" s="1">
        <v>2</v>
      </c>
      <c r="Y151" s="1">
        <v>2</v>
      </c>
      <c r="Z151" s="1">
        <v>0</v>
      </c>
      <c r="AA151" s="1">
        <v>0</v>
      </c>
    </row>
    <row r="152" spans="1:27">
      <c r="A152" s="1">
        <v>2017</v>
      </c>
      <c r="B152" s="1" t="s">
        <v>387</v>
      </c>
      <c r="C152" s="1">
        <v>1</v>
      </c>
      <c r="D152" s="1">
        <v>1</v>
      </c>
      <c r="E152" s="1">
        <v>2</v>
      </c>
      <c r="F152" s="1">
        <v>1</v>
      </c>
      <c r="G152" s="1">
        <v>0</v>
      </c>
      <c r="H152" s="1">
        <v>1</v>
      </c>
      <c r="I152" s="1">
        <v>1</v>
      </c>
      <c r="J152" s="1">
        <v>1</v>
      </c>
      <c r="K152" s="1">
        <v>1</v>
      </c>
      <c r="L152" s="1">
        <v>7</v>
      </c>
      <c r="M152" s="1">
        <v>1</v>
      </c>
      <c r="N152" s="1">
        <v>0</v>
      </c>
      <c r="O152" s="1">
        <v>0</v>
      </c>
      <c r="P152" s="1">
        <v>1</v>
      </c>
      <c r="Q152" s="1">
        <v>0</v>
      </c>
      <c r="R152" s="1">
        <v>1</v>
      </c>
      <c r="S152" s="1">
        <v>1</v>
      </c>
      <c r="T152" s="1">
        <v>0</v>
      </c>
      <c r="U152" s="1">
        <v>1</v>
      </c>
      <c r="V152" s="1">
        <v>4</v>
      </c>
      <c r="W152" s="1">
        <v>1</v>
      </c>
      <c r="X152" s="1">
        <v>1</v>
      </c>
      <c r="Y152" s="1">
        <v>1</v>
      </c>
      <c r="Z152" s="1">
        <v>0</v>
      </c>
      <c r="AA152" s="1">
        <v>0</v>
      </c>
    </row>
    <row r="153" spans="1:27">
      <c r="A153" s="1">
        <v>2017</v>
      </c>
      <c r="B153" s="1" t="s">
        <v>388</v>
      </c>
      <c r="C153" s="1">
        <v>1</v>
      </c>
      <c r="D153" s="1">
        <v>1</v>
      </c>
      <c r="E153" s="1">
        <v>2</v>
      </c>
      <c r="F153" s="1">
        <v>1</v>
      </c>
      <c r="G153" s="1">
        <v>0</v>
      </c>
      <c r="H153" s="1">
        <v>1</v>
      </c>
      <c r="I153" s="1">
        <v>1</v>
      </c>
      <c r="J153" s="1">
        <v>1</v>
      </c>
      <c r="K153" s="1">
        <v>1</v>
      </c>
      <c r="L153" s="1">
        <v>7</v>
      </c>
      <c r="M153" s="1">
        <v>1</v>
      </c>
      <c r="N153" s="1">
        <v>0</v>
      </c>
      <c r="O153" s="1">
        <v>0</v>
      </c>
      <c r="P153" s="1">
        <v>1</v>
      </c>
      <c r="Q153" s="1">
        <v>0</v>
      </c>
      <c r="R153" s="1">
        <v>1</v>
      </c>
      <c r="S153" s="1">
        <v>1</v>
      </c>
      <c r="T153" s="1">
        <v>0</v>
      </c>
      <c r="U153" s="1">
        <v>1</v>
      </c>
      <c r="V153" s="1">
        <v>4</v>
      </c>
      <c r="W153" s="1">
        <v>1</v>
      </c>
      <c r="X153" s="1">
        <v>1</v>
      </c>
      <c r="Y153" s="1">
        <v>1</v>
      </c>
      <c r="Z153" s="1">
        <v>0</v>
      </c>
      <c r="AA153" s="1">
        <v>0</v>
      </c>
    </row>
    <row r="154" spans="1:27">
      <c r="A154" s="1">
        <v>2017</v>
      </c>
      <c r="B154" s="1" t="s">
        <v>389</v>
      </c>
      <c r="C154" s="1">
        <v>1</v>
      </c>
      <c r="D154" s="1">
        <v>1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1</v>
      </c>
      <c r="K154" s="1">
        <v>1</v>
      </c>
      <c r="L154" s="1">
        <v>12</v>
      </c>
      <c r="M154" s="1">
        <v>1</v>
      </c>
      <c r="N154" s="1">
        <v>0</v>
      </c>
      <c r="O154" s="1">
        <v>0</v>
      </c>
      <c r="P154" s="1">
        <v>1</v>
      </c>
      <c r="Q154" s="1">
        <v>0</v>
      </c>
      <c r="R154" s="1">
        <v>1</v>
      </c>
      <c r="S154" s="1">
        <v>1</v>
      </c>
      <c r="T154" s="1">
        <v>0</v>
      </c>
      <c r="U154" s="1">
        <v>1</v>
      </c>
      <c r="V154" s="1">
        <v>4</v>
      </c>
      <c r="W154" s="1">
        <v>1</v>
      </c>
      <c r="X154" s="1">
        <v>1</v>
      </c>
      <c r="Y154" s="1">
        <v>1</v>
      </c>
      <c r="Z154" s="1">
        <v>0</v>
      </c>
      <c r="AA154" s="1">
        <v>0</v>
      </c>
    </row>
    <row r="155" spans="1:27">
      <c r="A155" s="1">
        <v>2017</v>
      </c>
      <c r="B155" s="1" t="s">
        <v>390</v>
      </c>
      <c r="C155" s="1">
        <v>1</v>
      </c>
      <c r="D155" s="1">
        <v>1</v>
      </c>
      <c r="E155" s="1">
        <v>2</v>
      </c>
      <c r="F155" s="1">
        <v>1</v>
      </c>
      <c r="G155" s="1">
        <v>0</v>
      </c>
      <c r="H155" s="1">
        <v>1</v>
      </c>
      <c r="I155" s="1">
        <v>1</v>
      </c>
      <c r="J155" s="1">
        <v>1</v>
      </c>
      <c r="K155" s="1">
        <v>1</v>
      </c>
      <c r="L155" s="1">
        <v>7</v>
      </c>
      <c r="M155" s="1">
        <v>1</v>
      </c>
      <c r="N155" s="1">
        <v>0</v>
      </c>
      <c r="O155" s="1">
        <v>0</v>
      </c>
      <c r="P155" s="1">
        <v>1</v>
      </c>
      <c r="Q155" s="1">
        <v>0</v>
      </c>
      <c r="R155" s="1">
        <v>1</v>
      </c>
      <c r="S155" s="1">
        <v>1</v>
      </c>
      <c r="T155" s="1">
        <v>0</v>
      </c>
      <c r="U155" s="1">
        <v>1</v>
      </c>
      <c r="V155" s="1">
        <v>9</v>
      </c>
      <c r="W155" s="1">
        <v>1</v>
      </c>
      <c r="X155" s="1">
        <v>1</v>
      </c>
      <c r="Y155" s="1">
        <v>1</v>
      </c>
      <c r="Z155" s="1">
        <v>0</v>
      </c>
      <c r="AA155" s="1">
        <v>0</v>
      </c>
    </row>
    <row r="156" spans="1:27">
      <c r="A156" s="1">
        <v>2017</v>
      </c>
      <c r="B156" s="1" t="s">
        <v>391</v>
      </c>
      <c r="C156" s="1">
        <v>1</v>
      </c>
      <c r="D156" s="1">
        <v>1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8</v>
      </c>
      <c r="M156" s="1">
        <v>1</v>
      </c>
      <c r="N156" s="1">
        <v>0</v>
      </c>
      <c r="O156" s="1">
        <v>0</v>
      </c>
      <c r="P156" s="1">
        <v>1</v>
      </c>
      <c r="Q156" s="1">
        <v>0</v>
      </c>
      <c r="R156" s="1">
        <v>1</v>
      </c>
      <c r="S156" s="1">
        <v>1</v>
      </c>
      <c r="T156" s="1">
        <v>0</v>
      </c>
      <c r="U156" s="1">
        <v>1</v>
      </c>
      <c r="V156" s="1">
        <v>9</v>
      </c>
      <c r="W156" s="1">
        <v>1</v>
      </c>
      <c r="X156" s="1">
        <v>1</v>
      </c>
      <c r="Y156" s="1">
        <v>1</v>
      </c>
      <c r="Z156" s="1">
        <v>0</v>
      </c>
      <c r="AA156" s="1">
        <v>0</v>
      </c>
    </row>
    <row r="157" spans="1:27">
      <c r="A157" s="1">
        <v>2017</v>
      </c>
      <c r="B157" s="1" t="s">
        <v>392</v>
      </c>
      <c r="C157" s="1">
        <v>1</v>
      </c>
      <c r="D157" s="1">
        <v>1</v>
      </c>
      <c r="E157" s="1">
        <v>2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5</v>
      </c>
      <c r="M157" s="1">
        <v>1</v>
      </c>
      <c r="N157" s="1">
        <v>0</v>
      </c>
      <c r="O157" s="1">
        <v>0</v>
      </c>
      <c r="P157" s="1">
        <v>1</v>
      </c>
      <c r="Q157" s="1">
        <v>0</v>
      </c>
      <c r="R157" s="1">
        <v>1</v>
      </c>
      <c r="S157" s="1">
        <v>1</v>
      </c>
      <c r="T157" s="1">
        <v>0</v>
      </c>
      <c r="U157" s="1">
        <v>1</v>
      </c>
      <c r="V157" s="1">
        <v>46</v>
      </c>
      <c r="W157" s="1">
        <v>1</v>
      </c>
      <c r="X157" s="1">
        <v>1</v>
      </c>
      <c r="Y157" s="1">
        <v>1</v>
      </c>
      <c r="Z157" s="1">
        <v>0</v>
      </c>
      <c r="AA157" s="1">
        <v>0</v>
      </c>
    </row>
    <row r="158" spans="1:27">
      <c r="A158" s="1">
        <v>2017</v>
      </c>
      <c r="B158" s="1" t="s">
        <v>393</v>
      </c>
      <c r="C158" s="1">
        <v>1</v>
      </c>
      <c r="D158" s="1">
        <v>1</v>
      </c>
      <c r="E158" s="1">
        <v>2</v>
      </c>
      <c r="F158" s="1">
        <v>1</v>
      </c>
      <c r="G158" s="1">
        <v>0</v>
      </c>
      <c r="H158" s="1">
        <v>1</v>
      </c>
      <c r="I158" s="1">
        <v>1</v>
      </c>
      <c r="J158" s="1">
        <v>1</v>
      </c>
      <c r="K158" s="1">
        <v>1</v>
      </c>
      <c r="L158" s="1">
        <v>6</v>
      </c>
      <c r="M158" s="1">
        <v>1</v>
      </c>
      <c r="N158" s="1">
        <v>0</v>
      </c>
      <c r="O158" s="1">
        <v>0</v>
      </c>
      <c r="P158" s="1">
        <v>1</v>
      </c>
      <c r="Q158" s="1">
        <v>0</v>
      </c>
      <c r="R158" s="1">
        <v>1</v>
      </c>
      <c r="S158" s="1">
        <v>1</v>
      </c>
      <c r="T158" s="1">
        <v>0</v>
      </c>
      <c r="U158" s="1">
        <v>1</v>
      </c>
      <c r="V158" s="1">
        <v>56</v>
      </c>
      <c r="W158" s="1">
        <v>1</v>
      </c>
      <c r="X158" s="1">
        <v>1</v>
      </c>
      <c r="Y158" s="1">
        <v>1</v>
      </c>
      <c r="Z158" s="1">
        <v>0</v>
      </c>
      <c r="AA158" s="1">
        <v>0</v>
      </c>
    </row>
    <row r="159" spans="1:27">
      <c r="A159" s="1">
        <v>2017</v>
      </c>
      <c r="B159" s="1" t="s">
        <v>394</v>
      </c>
      <c r="C159" s="1">
        <v>1</v>
      </c>
      <c r="D159" s="1">
        <v>1</v>
      </c>
      <c r="E159" s="1">
        <v>2</v>
      </c>
      <c r="F159" s="1">
        <v>1</v>
      </c>
      <c r="G159" s="1">
        <v>0</v>
      </c>
      <c r="H159" s="1">
        <v>1</v>
      </c>
      <c r="I159" s="1">
        <v>1</v>
      </c>
      <c r="J159" s="1">
        <v>1</v>
      </c>
      <c r="K159" s="1">
        <v>1</v>
      </c>
      <c r="L159" s="1">
        <v>6</v>
      </c>
      <c r="M159" s="1">
        <v>1</v>
      </c>
      <c r="N159" s="1">
        <v>0</v>
      </c>
      <c r="O159" s="1">
        <v>0</v>
      </c>
      <c r="P159" s="1">
        <v>1</v>
      </c>
      <c r="Q159" s="1">
        <v>0</v>
      </c>
      <c r="R159" s="1">
        <v>1</v>
      </c>
      <c r="S159" s="1">
        <v>1</v>
      </c>
      <c r="T159" s="1">
        <v>0</v>
      </c>
      <c r="U159" s="1">
        <v>1</v>
      </c>
      <c r="V159" s="1">
        <v>14</v>
      </c>
      <c r="W159" s="1">
        <v>1</v>
      </c>
      <c r="X159" s="1">
        <v>1</v>
      </c>
      <c r="Y159" s="1">
        <v>1</v>
      </c>
      <c r="Z159" s="1">
        <v>0</v>
      </c>
      <c r="AA159" s="1">
        <v>0</v>
      </c>
    </row>
    <row r="160" spans="1:27">
      <c r="A160" s="1">
        <v>2017</v>
      </c>
      <c r="B160" s="1" t="s">
        <v>395</v>
      </c>
      <c r="C160" s="1">
        <v>1</v>
      </c>
      <c r="D160" s="1">
        <v>1</v>
      </c>
      <c r="E160" s="1">
        <v>2</v>
      </c>
      <c r="F160" s="1">
        <v>1</v>
      </c>
      <c r="G160" s="1">
        <v>0</v>
      </c>
      <c r="H160" s="1">
        <v>1</v>
      </c>
      <c r="I160" s="1">
        <v>1</v>
      </c>
      <c r="J160" s="1">
        <v>1</v>
      </c>
      <c r="K160" s="1">
        <v>1</v>
      </c>
      <c r="L160" s="1">
        <v>11</v>
      </c>
      <c r="M160" s="1">
        <v>1</v>
      </c>
      <c r="N160" s="1">
        <v>0</v>
      </c>
      <c r="O160" s="1">
        <v>0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1</v>
      </c>
      <c r="V160" s="1">
        <v>25</v>
      </c>
      <c r="W160" s="1">
        <v>1</v>
      </c>
      <c r="X160" s="1">
        <v>1</v>
      </c>
      <c r="Y160" s="1">
        <v>1</v>
      </c>
      <c r="Z160" s="1">
        <v>0</v>
      </c>
      <c r="AA160" s="1">
        <v>0</v>
      </c>
    </row>
    <row r="161" spans="1:27">
      <c r="A161" s="1">
        <v>2017</v>
      </c>
      <c r="B161" s="1" t="s">
        <v>396</v>
      </c>
      <c r="C161" s="1">
        <v>1</v>
      </c>
      <c r="D161" s="1">
        <v>1</v>
      </c>
      <c r="E161" s="1">
        <v>2</v>
      </c>
      <c r="F161" s="1">
        <v>1</v>
      </c>
      <c r="G161" s="1">
        <v>0</v>
      </c>
      <c r="H161" s="1">
        <v>1</v>
      </c>
      <c r="I161" s="1">
        <v>1</v>
      </c>
      <c r="J161" s="1">
        <v>1</v>
      </c>
      <c r="K161" s="1">
        <v>1</v>
      </c>
      <c r="L161" s="1">
        <v>5</v>
      </c>
      <c r="M161" s="1">
        <v>1</v>
      </c>
      <c r="N161" s="1">
        <v>0</v>
      </c>
      <c r="O161" s="1">
        <v>0</v>
      </c>
      <c r="P161" s="1">
        <v>1</v>
      </c>
      <c r="Q161" s="1">
        <v>0</v>
      </c>
      <c r="R161" s="1">
        <v>1</v>
      </c>
      <c r="S161" s="1">
        <v>1</v>
      </c>
      <c r="T161" s="1">
        <v>0</v>
      </c>
      <c r="U161" s="1">
        <v>1</v>
      </c>
      <c r="V161" s="1">
        <v>16</v>
      </c>
      <c r="W161" s="1">
        <v>1</v>
      </c>
      <c r="X161" s="1">
        <v>1</v>
      </c>
      <c r="Y161" s="1">
        <v>1</v>
      </c>
      <c r="Z161" s="1">
        <v>0</v>
      </c>
      <c r="AA161" s="1">
        <v>0</v>
      </c>
    </row>
    <row r="162" spans="1:27">
      <c r="A162" s="1">
        <v>2017</v>
      </c>
      <c r="B162" s="1" t="s">
        <v>397</v>
      </c>
      <c r="C162" s="1">
        <v>1</v>
      </c>
      <c r="D162" s="1">
        <v>1</v>
      </c>
      <c r="E162" s="1">
        <v>2</v>
      </c>
      <c r="F162" s="1">
        <v>1</v>
      </c>
      <c r="G162" s="1">
        <v>0</v>
      </c>
      <c r="H162" s="1">
        <v>1</v>
      </c>
      <c r="I162" s="1">
        <v>1</v>
      </c>
      <c r="J162" s="1">
        <v>1</v>
      </c>
      <c r="K162" s="1">
        <v>1</v>
      </c>
      <c r="L162" s="1">
        <v>5</v>
      </c>
      <c r="M162" s="1">
        <v>1</v>
      </c>
      <c r="N162" s="1">
        <v>0</v>
      </c>
      <c r="O162" s="1">
        <v>0</v>
      </c>
      <c r="P162" s="1">
        <v>1</v>
      </c>
      <c r="Q162" s="1">
        <v>0</v>
      </c>
      <c r="R162" s="1">
        <v>1</v>
      </c>
      <c r="S162" s="1">
        <v>1</v>
      </c>
      <c r="T162" s="1">
        <v>0</v>
      </c>
      <c r="U162" s="1">
        <v>1</v>
      </c>
      <c r="V162" s="1">
        <v>11</v>
      </c>
      <c r="W162" s="1">
        <v>1</v>
      </c>
      <c r="X162" s="1">
        <v>1</v>
      </c>
      <c r="Y162" s="1">
        <v>1</v>
      </c>
      <c r="Z162" s="1">
        <v>0</v>
      </c>
      <c r="AA162" s="1">
        <v>0</v>
      </c>
    </row>
    <row r="163" spans="1:27">
      <c r="A163" s="1">
        <v>2017</v>
      </c>
      <c r="B163" s="1" t="s">
        <v>398</v>
      </c>
      <c r="C163" s="1">
        <v>1</v>
      </c>
      <c r="D163" s="1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1</v>
      </c>
      <c r="K163" s="1">
        <v>1</v>
      </c>
      <c r="L163" s="1">
        <v>5</v>
      </c>
      <c r="M163" s="1">
        <v>1</v>
      </c>
      <c r="N163" s="1">
        <v>0</v>
      </c>
      <c r="O163" s="1">
        <v>0</v>
      </c>
      <c r="P163" s="1">
        <v>1</v>
      </c>
      <c r="Q163" s="1">
        <v>0</v>
      </c>
      <c r="R163" s="1">
        <v>1</v>
      </c>
      <c r="S163" s="1">
        <v>1</v>
      </c>
      <c r="T163" s="1">
        <v>0</v>
      </c>
      <c r="U163" s="1">
        <v>1</v>
      </c>
      <c r="V163" s="1">
        <v>10</v>
      </c>
      <c r="W163" s="1">
        <v>1</v>
      </c>
      <c r="X163" s="1">
        <v>1</v>
      </c>
      <c r="Y163" s="1">
        <v>1</v>
      </c>
      <c r="Z163" s="1">
        <v>0</v>
      </c>
      <c r="AA163" s="1">
        <v>0</v>
      </c>
    </row>
    <row r="164" spans="1:27">
      <c r="A164" s="1">
        <v>2017</v>
      </c>
      <c r="B164" s="1" t="s">
        <v>399</v>
      </c>
      <c r="C164" s="1">
        <v>1</v>
      </c>
      <c r="D164" s="1">
        <v>1</v>
      </c>
      <c r="E164" s="1">
        <v>3</v>
      </c>
      <c r="F164" s="1">
        <v>1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8</v>
      </c>
      <c r="M164" s="1">
        <v>1</v>
      </c>
      <c r="N164" s="1">
        <v>0</v>
      </c>
      <c r="O164" s="1">
        <v>0</v>
      </c>
      <c r="P164" s="1">
        <v>1</v>
      </c>
      <c r="Q164" s="1">
        <v>0</v>
      </c>
      <c r="R164" s="1">
        <v>1</v>
      </c>
      <c r="S164" s="1">
        <v>1</v>
      </c>
      <c r="T164" s="1">
        <v>0</v>
      </c>
      <c r="U164" s="1">
        <v>1</v>
      </c>
      <c r="V164" s="1">
        <v>13</v>
      </c>
      <c r="W164" s="1">
        <v>1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2017</v>
      </c>
      <c r="B165" s="1" t="s">
        <v>400</v>
      </c>
      <c r="C165" s="1">
        <v>1</v>
      </c>
      <c r="D165" s="1">
        <v>1</v>
      </c>
      <c r="E165" s="1">
        <v>2</v>
      </c>
      <c r="F165" s="1">
        <v>1</v>
      </c>
      <c r="G165" s="1">
        <v>0</v>
      </c>
      <c r="H165" s="1">
        <v>1</v>
      </c>
      <c r="I165" s="1">
        <v>1</v>
      </c>
      <c r="J165" s="1">
        <v>1</v>
      </c>
      <c r="K165" s="1">
        <v>1</v>
      </c>
      <c r="L165" s="1">
        <v>6</v>
      </c>
      <c r="M165" s="1">
        <v>1</v>
      </c>
      <c r="N165" s="1">
        <v>0</v>
      </c>
      <c r="O165" s="1">
        <v>0</v>
      </c>
      <c r="P165" s="1">
        <v>1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1">
        <v>20</v>
      </c>
      <c r="W165" s="1">
        <v>1</v>
      </c>
      <c r="X165" s="1">
        <v>1</v>
      </c>
      <c r="Y165" s="1">
        <v>1</v>
      </c>
      <c r="Z165" s="1">
        <v>0</v>
      </c>
      <c r="AA165" s="1">
        <v>0</v>
      </c>
    </row>
    <row r="166" spans="1:27">
      <c r="A166" s="1">
        <v>2017</v>
      </c>
      <c r="B166" s="1" t="s">
        <v>401</v>
      </c>
      <c r="C166" s="1">
        <v>1</v>
      </c>
      <c r="D166" s="1">
        <v>1</v>
      </c>
      <c r="E166" s="1">
        <v>2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1</v>
      </c>
      <c r="L166" s="1">
        <v>6</v>
      </c>
      <c r="M166" s="1">
        <v>1</v>
      </c>
      <c r="N166" s="1">
        <v>0</v>
      </c>
      <c r="O166" s="1">
        <v>0</v>
      </c>
      <c r="P166" s="1">
        <v>1</v>
      </c>
      <c r="Q166" s="1">
        <v>0</v>
      </c>
      <c r="R166" s="1">
        <v>1</v>
      </c>
      <c r="S166" s="1">
        <v>1</v>
      </c>
      <c r="T166" s="1">
        <v>0</v>
      </c>
      <c r="U166" s="1">
        <v>1</v>
      </c>
      <c r="V166" s="1">
        <v>9</v>
      </c>
      <c r="W166" s="1">
        <v>1</v>
      </c>
      <c r="X166" s="1">
        <v>1</v>
      </c>
      <c r="Y166" s="1">
        <v>1</v>
      </c>
      <c r="Z166" s="1">
        <v>0</v>
      </c>
      <c r="AA166" s="1">
        <v>0</v>
      </c>
    </row>
    <row r="167" spans="1:27">
      <c r="A167" s="1">
        <v>2017</v>
      </c>
      <c r="B167" s="1" t="s">
        <v>402</v>
      </c>
      <c r="C167" s="1">
        <v>1</v>
      </c>
      <c r="D167" s="1">
        <v>1</v>
      </c>
      <c r="E167" s="1">
        <v>2</v>
      </c>
      <c r="F167" s="1">
        <v>1</v>
      </c>
      <c r="G167" s="1">
        <v>0</v>
      </c>
      <c r="H167" s="1">
        <v>1</v>
      </c>
      <c r="I167" s="1">
        <v>1</v>
      </c>
      <c r="J167" s="1">
        <v>1</v>
      </c>
      <c r="K167" s="1">
        <v>1</v>
      </c>
      <c r="L167" s="1">
        <v>6</v>
      </c>
      <c r="M167" s="1">
        <v>1</v>
      </c>
      <c r="N167" s="1">
        <v>0</v>
      </c>
      <c r="O167" s="1">
        <v>0</v>
      </c>
      <c r="P167" s="1">
        <v>1</v>
      </c>
      <c r="Q167" s="1">
        <v>0</v>
      </c>
      <c r="R167" s="1">
        <v>1</v>
      </c>
      <c r="S167" s="1">
        <v>1</v>
      </c>
      <c r="T167" s="1">
        <v>0</v>
      </c>
      <c r="U167" s="1">
        <v>1</v>
      </c>
      <c r="V167" s="1">
        <v>14</v>
      </c>
      <c r="W167" s="1">
        <v>1</v>
      </c>
      <c r="X167" s="1">
        <v>1</v>
      </c>
      <c r="Y167" s="1">
        <v>1</v>
      </c>
      <c r="Z167" s="1">
        <v>0</v>
      </c>
      <c r="AA167" s="1">
        <v>0</v>
      </c>
    </row>
    <row r="168" spans="1:27">
      <c r="A168" s="1">
        <v>2017</v>
      </c>
      <c r="B168" s="1" t="s">
        <v>403</v>
      </c>
      <c r="C168" s="1">
        <v>1</v>
      </c>
      <c r="D168" s="1">
        <v>1</v>
      </c>
      <c r="E168" s="1">
        <v>2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1</v>
      </c>
      <c r="L168" s="1">
        <v>6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v>0</v>
      </c>
      <c r="U168" s="1">
        <v>1</v>
      </c>
      <c r="V168" s="1">
        <v>14</v>
      </c>
      <c r="W168" s="1">
        <v>1</v>
      </c>
      <c r="X168" s="1">
        <v>1</v>
      </c>
      <c r="Y168" s="1">
        <v>1</v>
      </c>
      <c r="Z168" s="1">
        <v>0</v>
      </c>
      <c r="AA168" s="1">
        <v>0</v>
      </c>
    </row>
    <row r="169" spans="1:27">
      <c r="A169" s="1">
        <v>2017</v>
      </c>
      <c r="B169" s="1" t="s">
        <v>404</v>
      </c>
      <c r="C169" s="1">
        <v>1</v>
      </c>
      <c r="D169" s="1">
        <v>1</v>
      </c>
      <c r="E169" s="1">
        <v>2</v>
      </c>
      <c r="F169" s="1">
        <v>1</v>
      </c>
      <c r="G169" s="1">
        <v>0</v>
      </c>
      <c r="H169" s="1">
        <v>1</v>
      </c>
      <c r="I169" s="1">
        <v>1</v>
      </c>
      <c r="J169" s="1">
        <v>1</v>
      </c>
      <c r="K169" s="1">
        <v>1</v>
      </c>
      <c r="L169" s="1">
        <v>7</v>
      </c>
      <c r="M169" s="1">
        <v>1</v>
      </c>
      <c r="N169" s="1">
        <v>0</v>
      </c>
      <c r="O169" s="1">
        <v>0</v>
      </c>
      <c r="P169" s="1">
        <v>1</v>
      </c>
      <c r="Q169" s="1">
        <v>0</v>
      </c>
      <c r="R169" s="1">
        <v>1</v>
      </c>
      <c r="S169" s="1">
        <v>1</v>
      </c>
      <c r="T169" s="1">
        <v>0</v>
      </c>
      <c r="U169" s="1">
        <v>1</v>
      </c>
      <c r="V169" s="1">
        <v>22</v>
      </c>
      <c r="W169" s="1">
        <v>1</v>
      </c>
      <c r="X169" s="1">
        <v>1</v>
      </c>
      <c r="Y169" s="1">
        <v>1</v>
      </c>
      <c r="Z169" s="1">
        <v>0</v>
      </c>
      <c r="AA169" s="1">
        <v>0</v>
      </c>
    </row>
    <row r="170" spans="1:27">
      <c r="A170" s="1">
        <v>2017</v>
      </c>
      <c r="B170" s="1" t="s">
        <v>405</v>
      </c>
      <c r="C170" s="1">
        <v>1</v>
      </c>
      <c r="D170" s="1">
        <v>1</v>
      </c>
      <c r="E170" s="1">
        <v>2</v>
      </c>
      <c r="F170" s="1">
        <v>1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8</v>
      </c>
      <c r="M170" s="1">
        <v>1</v>
      </c>
      <c r="N170" s="1">
        <v>0</v>
      </c>
      <c r="O170" s="1">
        <v>0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1</v>
      </c>
      <c r="V170" s="1">
        <v>22</v>
      </c>
      <c r="W170" s="1">
        <v>1</v>
      </c>
      <c r="X170" s="1">
        <v>1</v>
      </c>
      <c r="Y170" s="1">
        <v>1</v>
      </c>
      <c r="Z170" s="1">
        <v>0</v>
      </c>
      <c r="AA170" s="1">
        <v>0</v>
      </c>
    </row>
    <row r="171" spans="1:27">
      <c r="A171" s="1">
        <v>2017</v>
      </c>
      <c r="B171" s="1" t="s">
        <v>406</v>
      </c>
      <c r="C171" s="1">
        <v>1</v>
      </c>
      <c r="D171" s="1">
        <v>1</v>
      </c>
      <c r="E171" s="1">
        <v>2</v>
      </c>
      <c r="F171" s="1">
        <v>1</v>
      </c>
      <c r="G171" s="1">
        <v>0</v>
      </c>
      <c r="H171" s="1">
        <v>1</v>
      </c>
      <c r="I171" s="1">
        <v>1</v>
      </c>
      <c r="J171" s="1">
        <v>1</v>
      </c>
      <c r="K171" s="1">
        <v>1</v>
      </c>
      <c r="L171" s="1">
        <v>8</v>
      </c>
      <c r="M171" s="1">
        <v>1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1</v>
      </c>
      <c r="T171" s="1">
        <v>0</v>
      </c>
      <c r="U171" s="1">
        <v>1</v>
      </c>
      <c r="V171" s="1">
        <v>22</v>
      </c>
      <c r="W171" s="1">
        <v>1</v>
      </c>
      <c r="X171" s="1">
        <v>1</v>
      </c>
      <c r="Y171" s="1">
        <v>1</v>
      </c>
      <c r="Z171" s="1">
        <v>0</v>
      </c>
      <c r="AA171" s="1">
        <v>0</v>
      </c>
    </row>
    <row r="172" spans="1:27">
      <c r="A172" s="1">
        <v>2017</v>
      </c>
      <c r="B172" s="1" t="s">
        <v>407</v>
      </c>
      <c r="C172" s="1">
        <v>1</v>
      </c>
      <c r="D172" s="1">
        <v>1</v>
      </c>
      <c r="E172" s="1">
        <v>2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1</v>
      </c>
      <c r="L172" s="1">
        <v>6</v>
      </c>
      <c r="M172" s="1">
        <v>1</v>
      </c>
      <c r="N172" s="1">
        <v>0</v>
      </c>
      <c r="O172" s="1">
        <v>0</v>
      </c>
      <c r="P172" s="1">
        <v>1</v>
      </c>
      <c r="Q172" s="1">
        <v>0</v>
      </c>
      <c r="R172" s="1">
        <v>1</v>
      </c>
      <c r="S172" s="1">
        <v>1</v>
      </c>
      <c r="T172" s="1">
        <v>0</v>
      </c>
      <c r="U172" s="1">
        <v>1</v>
      </c>
      <c r="V172" s="1">
        <v>13</v>
      </c>
      <c r="W172" s="1">
        <v>1</v>
      </c>
      <c r="X172" s="1">
        <v>1</v>
      </c>
      <c r="Y172" s="1">
        <v>1</v>
      </c>
      <c r="Z172" s="1">
        <v>0</v>
      </c>
      <c r="AA172" s="1">
        <v>0</v>
      </c>
    </row>
    <row r="173" spans="1:27">
      <c r="A173" s="1">
        <v>2017</v>
      </c>
      <c r="B173" s="1" t="s">
        <v>408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1</v>
      </c>
      <c r="I173" s="1">
        <v>1</v>
      </c>
      <c r="J173" s="1">
        <v>1</v>
      </c>
      <c r="K173" s="1">
        <v>1</v>
      </c>
      <c r="L173" s="1">
        <v>4</v>
      </c>
      <c r="M173" s="1">
        <v>1</v>
      </c>
      <c r="N173" s="1">
        <v>0</v>
      </c>
      <c r="O173" s="1">
        <v>0</v>
      </c>
      <c r="P173" s="1">
        <v>1</v>
      </c>
      <c r="Q173" s="1">
        <v>0</v>
      </c>
      <c r="R173" s="1">
        <v>1</v>
      </c>
      <c r="S173" s="1">
        <v>1</v>
      </c>
      <c r="T173" s="1">
        <v>0</v>
      </c>
      <c r="U173" s="1">
        <v>1</v>
      </c>
      <c r="V173" s="1">
        <v>15</v>
      </c>
      <c r="W173" s="1">
        <v>1</v>
      </c>
      <c r="X173" s="1">
        <v>1</v>
      </c>
      <c r="Y173" s="1">
        <v>1</v>
      </c>
      <c r="Z173" s="1">
        <v>0</v>
      </c>
      <c r="AA173" s="1">
        <v>0</v>
      </c>
    </row>
    <row r="174" spans="1:27">
      <c r="A174" s="1">
        <v>2017</v>
      </c>
      <c r="B174" s="1" t="s">
        <v>409</v>
      </c>
      <c r="C174" s="1">
        <v>1</v>
      </c>
      <c r="D174" s="1">
        <v>1</v>
      </c>
      <c r="E174" s="1">
        <v>1</v>
      </c>
      <c r="F174" s="1">
        <v>1</v>
      </c>
      <c r="G174" s="1">
        <v>0</v>
      </c>
      <c r="H174" s="1">
        <v>1</v>
      </c>
      <c r="I174" s="1">
        <v>1</v>
      </c>
      <c r="J174" s="1">
        <v>1</v>
      </c>
      <c r="K174" s="1">
        <v>1</v>
      </c>
      <c r="L174" s="1">
        <v>5</v>
      </c>
      <c r="M174" s="1">
        <v>1</v>
      </c>
      <c r="N174" s="1">
        <v>0</v>
      </c>
      <c r="O174" s="1">
        <v>0</v>
      </c>
      <c r="P174" s="1">
        <v>1</v>
      </c>
      <c r="Q174" s="1">
        <v>0</v>
      </c>
      <c r="R174" s="1">
        <v>1</v>
      </c>
      <c r="S174" s="1">
        <v>1</v>
      </c>
      <c r="T174" s="1">
        <v>0</v>
      </c>
      <c r="U174" s="1">
        <v>1</v>
      </c>
      <c r="V174" s="1">
        <v>15</v>
      </c>
      <c r="W174" s="1">
        <v>1</v>
      </c>
      <c r="X174" s="1">
        <v>1</v>
      </c>
      <c r="Y174" s="1">
        <v>1</v>
      </c>
      <c r="Z174" s="1">
        <v>0</v>
      </c>
      <c r="AA174" s="1">
        <v>0</v>
      </c>
    </row>
    <row r="175" spans="1:27">
      <c r="A175" s="1">
        <v>2017</v>
      </c>
      <c r="B175" s="1" t="s">
        <v>410</v>
      </c>
      <c r="C175" s="1">
        <v>1</v>
      </c>
      <c r="D175" s="1">
        <v>1</v>
      </c>
      <c r="E175" s="1">
        <v>2</v>
      </c>
      <c r="F175" s="1">
        <v>1</v>
      </c>
      <c r="G175" s="1">
        <v>0</v>
      </c>
      <c r="H175" s="1">
        <v>1</v>
      </c>
      <c r="I175" s="1">
        <v>1</v>
      </c>
      <c r="J175" s="1">
        <v>1</v>
      </c>
      <c r="K175" s="1">
        <v>1</v>
      </c>
      <c r="L175" s="1">
        <v>4</v>
      </c>
      <c r="M175" s="1">
        <v>1</v>
      </c>
      <c r="N175" s="1">
        <v>0</v>
      </c>
      <c r="O175" s="1">
        <v>0</v>
      </c>
      <c r="P175" s="1">
        <v>1</v>
      </c>
      <c r="Q175" s="1">
        <v>0</v>
      </c>
      <c r="R175" s="1">
        <v>1</v>
      </c>
      <c r="S175" s="1">
        <v>1</v>
      </c>
      <c r="T175" s="1">
        <v>0</v>
      </c>
      <c r="U175" s="1">
        <v>1</v>
      </c>
      <c r="V175" s="1">
        <v>12</v>
      </c>
      <c r="W175" s="1">
        <v>1</v>
      </c>
      <c r="X175" s="1">
        <v>1</v>
      </c>
      <c r="Y175" s="1">
        <v>1</v>
      </c>
      <c r="Z175" s="1">
        <v>0</v>
      </c>
      <c r="AA175" s="1">
        <v>0</v>
      </c>
    </row>
    <row r="176" spans="1:27">
      <c r="A176" s="1">
        <v>2017</v>
      </c>
      <c r="B176" s="1" t="s">
        <v>411</v>
      </c>
      <c r="C176" s="1">
        <v>1</v>
      </c>
      <c r="D176" s="1">
        <v>1</v>
      </c>
      <c r="E176" s="1">
        <v>2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1</v>
      </c>
      <c r="L176" s="1">
        <v>7</v>
      </c>
      <c r="M176" s="1">
        <v>1</v>
      </c>
      <c r="N176" s="1">
        <v>0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1</v>
      </c>
      <c r="V176" s="1">
        <v>8</v>
      </c>
      <c r="W176" s="1">
        <v>1</v>
      </c>
      <c r="X176" s="1">
        <v>1</v>
      </c>
      <c r="Y176" s="1">
        <v>1</v>
      </c>
      <c r="Z176" s="1">
        <v>0</v>
      </c>
      <c r="AA176" s="1">
        <v>0</v>
      </c>
    </row>
    <row r="177" spans="1:27">
      <c r="A177" s="1">
        <v>2017</v>
      </c>
      <c r="B177" s="1" t="s">
        <v>412</v>
      </c>
      <c r="C177" s="1">
        <v>1</v>
      </c>
      <c r="D177" s="1">
        <v>1</v>
      </c>
      <c r="E177" s="1">
        <v>2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L177" s="1">
        <v>8</v>
      </c>
      <c r="M177" s="1">
        <v>1</v>
      </c>
      <c r="N177" s="1">
        <v>0</v>
      </c>
      <c r="O177" s="1">
        <v>0</v>
      </c>
      <c r="P177" s="1">
        <v>1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</row>
    <row r="178" spans="1:27">
      <c r="A178" s="1">
        <v>2017</v>
      </c>
      <c r="B178" s="1" t="s">
        <v>413</v>
      </c>
      <c r="C178" s="1">
        <v>1</v>
      </c>
      <c r="D178" s="1">
        <v>1</v>
      </c>
      <c r="E178" s="1">
        <v>3</v>
      </c>
      <c r="F178" s="1">
        <v>1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4</v>
      </c>
      <c r="M178" s="1">
        <v>1</v>
      </c>
      <c r="N178" s="1">
        <v>0</v>
      </c>
      <c r="O178" s="1">
        <v>0</v>
      </c>
      <c r="P178" s="1">
        <v>1</v>
      </c>
      <c r="Q178" s="1">
        <v>0</v>
      </c>
      <c r="R178" s="1">
        <v>1</v>
      </c>
      <c r="S178" s="1">
        <v>1</v>
      </c>
      <c r="T178" s="1">
        <v>0</v>
      </c>
      <c r="U178" s="1">
        <v>1</v>
      </c>
      <c r="V178" s="1">
        <v>9</v>
      </c>
      <c r="W178" s="1">
        <v>1</v>
      </c>
      <c r="X178" s="1">
        <v>1</v>
      </c>
      <c r="Y178" s="1">
        <v>1</v>
      </c>
      <c r="Z178" s="1">
        <v>0</v>
      </c>
      <c r="AA178" s="1">
        <v>0</v>
      </c>
    </row>
    <row r="179" spans="1:27">
      <c r="A179" s="1">
        <v>2017</v>
      </c>
      <c r="B179" s="1" t="s">
        <v>414</v>
      </c>
      <c r="C179" s="1">
        <v>1</v>
      </c>
      <c r="D179" s="1">
        <v>1</v>
      </c>
      <c r="E179" s="1">
        <v>3</v>
      </c>
      <c r="F179" s="1">
        <v>1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6</v>
      </c>
      <c r="M179" s="1">
        <v>1</v>
      </c>
      <c r="N179" s="1">
        <v>0</v>
      </c>
      <c r="O179" s="1">
        <v>0</v>
      </c>
      <c r="P179" s="1">
        <v>1</v>
      </c>
      <c r="Q179" s="1">
        <v>0</v>
      </c>
      <c r="R179" s="1">
        <v>1</v>
      </c>
      <c r="S179" s="1">
        <v>1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>
        <v>2017</v>
      </c>
      <c r="B180" s="1" t="s">
        <v>415</v>
      </c>
      <c r="C180" s="1">
        <v>1</v>
      </c>
      <c r="D180" s="1">
        <v>1</v>
      </c>
      <c r="E180" s="1">
        <v>4</v>
      </c>
      <c r="F180" s="1">
        <v>1</v>
      </c>
      <c r="G180" s="1">
        <v>0</v>
      </c>
      <c r="H180" s="1">
        <v>1</v>
      </c>
      <c r="I180" s="1">
        <v>1</v>
      </c>
      <c r="J180" s="1">
        <v>1</v>
      </c>
      <c r="K180" s="1">
        <v>1</v>
      </c>
      <c r="L180" s="1">
        <v>5</v>
      </c>
      <c r="M180" s="1">
        <v>1</v>
      </c>
      <c r="N180" s="1">
        <v>0</v>
      </c>
      <c r="O180" s="1">
        <v>0</v>
      </c>
      <c r="P180" s="1">
        <v>1</v>
      </c>
      <c r="Q180" s="1">
        <v>0</v>
      </c>
      <c r="R180" s="1">
        <v>1</v>
      </c>
      <c r="S180" s="1">
        <v>0</v>
      </c>
      <c r="T180" s="1">
        <v>0</v>
      </c>
      <c r="U180" s="1">
        <v>6</v>
      </c>
      <c r="V180" s="1">
        <v>72</v>
      </c>
      <c r="W180" s="1">
        <v>1</v>
      </c>
      <c r="X180" s="1">
        <v>6</v>
      </c>
      <c r="Y180" s="1">
        <v>6</v>
      </c>
      <c r="Z180" s="1">
        <v>0</v>
      </c>
      <c r="AA180" s="1">
        <v>0</v>
      </c>
    </row>
    <row r="181" spans="1:27">
      <c r="A181" s="1">
        <v>2017</v>
      </c>
      <c r="B181" s="1" t="s">
        <v>416</v>
      </c>
      <c r="C181" s="1">
        <v>1</v>
      </c>
      <c r="D181" s="1">
        <v>1</v>
      </c>
      <c r="E181" s="1">
        <v>2</v>
      </c>
      <c r="F181" s="1">
        <v>1</v>
      </c>
      <c r="G181" s="1">
        <v>0</v>
      </c>
      <c r="H181" s="1">
        <v>1</v>
      </c>
      <c r="I181" s="1">
        <v>1</v>
      </c>
      <c r="J181" s="1">
        <v>1</v>
      </c>
      <c r="K181" s="1">
        <v>1</v>
      </c>
      <c r="L181" s="1">
        <v>4</v>
      </c>
      <c r="M181" s="1">
        <v>1</v>
      </c>
      <c r="N181" s="1">
        <v>0</v>
      </c>
      <c r="O181" s="1">
        <v>0</v>
      </c>
      <c r="P181" s="1">
        <v>1</v>
      </c>
      <c r="Q181" s="1">
        <v>0</v>
      </c>
      <c r="R181" s="1">
        <v>1</v>
      </c>
      <c r="S181" s="1">
        <v>1</v>
      </c>
      <c r="T181" s="1">
        <v>0</v>
      </c>
      <c r="U181" s="1">
        <v>1</v>
      </c>
      <c r="V181" s="1">
        <v>61</v>
      </c>
      <c r="W181" s="1">
        <v>1</v>
      </c>
      <c r="X181" s="1">
        <v>1</v>
      </c>
      <c r="Y181" s="1">
        <v>1</v>
      </c>
      <c r="Z181" s="1">
        <v>0</v>
      </c>
      <c r="AA181" s="1">
        <v>0</v>
      </c>
    </row>
    <row r="182" spans="1:27">
      <c r="A182" s="1">
        <v>2017</v>
      </c>
      <c r="B182" s="1" t="s">
        <v>417</v>
      </c>
      <c r="C182" s="1">
        <v>1</v>
      </c>
      <c r="D182" s="1">
        <v>1</v>
      </c>
      <c r="E182" s="1">
        <v>2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6</v>
      </c>
      <c r="M182" s="1">
        <v>1</v>
      </c>
      <c r="N182" s="1">
        <v>0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1</v>
      </c>
      <c r="V182" s="1">
        <v>7</v>
      </c>
      <c r="W182" s="1">
        <v>1</v>
      </c>
      <c r="X182" s="1">
        <v>1</v>
      </c>
      <c r="Y182" s="1">
        <v>1</v>
      </c>
      <c r="Z182" s="1">
        <v>0</v>
      </c>
      <c r="AA182" s="1">
        <v>0</v>
      </c>
    </row>
    <row r="183" spans="1:27">
      <c r="A183" s="1">
        <v>2017</v>
      </c>
      <c r="B183" s="1" t="s">
        <v>418</v>
      </c>
      <c r="C183" s="1">
        <v>1</v>
      </c>
      <c r="D183" s="1">
        <v>1</v>
      </c>
      <c r="E183" s="1">
        <v>2</v>
      </c>
      <c r="F183" s="1">
        <v>1</v>
      </c>
      <c r="G183" s="1">
        <v>0</v>
      </c>
      <c r="H183" s="1">
        <v>1</v>
      </c>
      <c r="I183" s="1">
        <v>1</v>
      </c>
      <c r="J183" s="1">
        <v>1</v>
      </c>
      <c r="K183" s="1">
        <v>1</v>
      </c>
      <c r="L183" s="1">
        <v>6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1</v>
      </c>
      <c r="S183" s="1">
        <v>1</v>
      </c>
      <c r="T183" s="1">
        <v>0</v>
      </c>
      <c r="U183" s="1">
        <v>1</v>
      </c>
      <c r="V183" s="1">
        <v>19</v>
      </c>
      <c r="W183" s="1">
        <v>1</v>
      </c>
      <c r="X183" s="1">
        <v>1</v>
      </c>
      <c r="Y183" s="1">
        <v>1</v>
      </c>
      <c r="Z183" s="1">
        <v>0</v>
      </c>
      <c r="AA183" s="1">
        <v>0</v>
      </c>
    </row>
    <row r="184" spans="1:27">
      <c r="A184" s="1">
        <v>2017</v>
      </c>
      <c r="B184" s="1" t="s">
        <v>419</v>
      </c>
      <c r="C184" s="1">
        <v>1</v>
      </c>
      <c r="D184" s="1">
        <v>1</v>
      </c>
      <c r="E184" s="1">
        <v>2</v>
      </c>
      <c r="F184" s="1">
        <v>1</v>
      </c>
      <c r="G184" s="1">
        <v>0</v>
      </c>
      <c r="H184" s="1">
        <v>1</v>
      </c>
      <c r="I184" s="1">
        <v>1</v>
      </c>
      <c r="J184" s="1">
        <v>1</v>
      </c>
      <c r="K184" s="1">
        <v>1</v>
      </c>
      <c r="L184" s="1">
        <v>6</v>
      </c>
      <c r="M184" s="1">
        <v>1</v>
      </c>
      <c r="N184" s="1">
        <v>0</v>
      </c>
      <c r="O184" s="1">
        <v>0</v>
      </c>
      <c r="P184" s="1">
        <v>1</v>
      </c>
      <c r="Q184" s="1">
        <v>0</v>
      </c>
      <c r="R184" s="1">
        <v>1</v>
      </c>
      <c r="S184" s="1">
        <v>1</v>
      </c>
      <c r="T184" s="1">
        <v>0</v>
      </c>
      <c r="U184" s="1">
        <v>1</v>
      </c>
      <c r="V184" s="1">
        <v>27</v>
      </c>
      <c r="W184" s="1">
        <v>1</v>
      </c>
      <c r="X184" s="1">
        <v>1</v>
      </c>
      <c r="Y184" s="1">
        <v>1</v>
      </c>
      <c r="Z184" s="1">
        <v>0</v>
      </c>
      <c r="AA184" s="1">
        <v>0</v>
      </c>
    </row>
    <row r="185" spans="1:27">
      <c r="A185" s="1">
        <v>2017</v>
      </c>
      <c r="B185" s="1" t="s">
        <v>420</v>
      </c>
      <c r="C185" s="1">
        <v>1</v>
      </c>
      <c r="D185" s="1">
        <v>1</v>
      </c>
      <c r="E185" s="1">
        <v>2</v>
      </c>
      <c r="F185" s="1">
        <v>1</v>
      </c>
      <c r="G185" s="1">
        <v>0</v>
      </c>
      <c r="H185" s="1">
        <v>1</v>
      </c>
      <c r="I185" s="1">
        <v>1</v>
      </c>
      <c r="J185" s="1">
        <v>1</v>
      </c>
      <c r="K185" s="1">
        <v>1</v>
      </c>
      <c r="L185" s="1">
        <v>6</v>
      </c>
      <c r="M185" s="1">
        <v>1</v>
      </c>
      <c r="N185" s="1">
        <v>0</v>
      </c>
      <c r="O185" s="1">
        <v>0</v>
      </c>
      <c r="P185" s="1">
        <v>1</v>
      </c>
      <c r="Q185" s="1">
        <v>0</v>
      </c>
      <c r="R185" s="1">
        <v>1</v>
      </c>
      <c r="S185" s="1">
        <v>0</v>
      </c>
      <c r="T185" s="1">
        <v>0</v>
      </c>
      <c r="U185" s="1">
        <v>1</v>
      </c>
      <c r="V185" s="1">
        <v>10</v>
      </c>
      <c r="W185" s="1">
        <v>1</v>
      </c>
      <c r="X185" s="1">
        <v>1</v>
      </c>
      <c r="Y185" s="1">
        <v>1</v>
      </c>
      <c r="Z185" s="1">
        <v>0</v>
      </c>
      <c r="AA185" s="1">
        <v>0</v>
      </c>
    </row>
    <row r="186" spans="1:27">
      <c r="A186" s="1">
        <v>2017</v>
      </c>
      <c r="B186" s="1" t="s">
        <v>421</v>
      </c>
      <c r="C186" s="1">
        <v>1</v>
      </c>
      <c r="D186" s="1">
        <v>1</v>
      </c>
      <c r="E186" s="1">
        <v>2</v>
      </c>
      <c r="F186" s="1">
        <v>1</v>
      </c>
      <c r="G186" s="1">
        <v>0</v>
      </c>
      <c r="H186" s="1">
        <v>1</v>
      </c>
      <c r="I186" s="1">
        <v>1</v>
      </c>
      <c r="J186" s="1">
        <v>1</v>
      </c>
      <c r="K186" s="1">
        <v>1</v>
      </c>
      <c r="L186" s="1">
        <v>7</v>
      </c>
      <c r="M186" s="1">
        <v>1</v>
      </c>
      <c r="N186" s="1">
        <v>0</v>
      </c>
      <c r="O186" s="1">
        <v>0</v>
      </c>
      <c r="P186" s="1">
        <v>1</v>
      </c>
      <c r="Q186" s="1">
        <v>0</v>
      </c>
      <c r="R186" s="1">
        <v>1</v>
      </c>
      <c r="S186" s="1">
        <v>0</v>
      </c>
      <c r="T186" s="1">
        <v>0</v>
      </c>
      <c r="U186" s="1">
        <v>1</v>
      </c>
      <c r="V186" s="1">
        <v>10</v>
      </c>
      <c r="W186" s="1">
        <v>1</v>
      </c>
      <c r="X186" s="1">
        <v>1</v>
      </c>
      <c r="Y186" s="1">
        <v>1</v>
      </c>
      <c r="Z186" s="1">
        <v>0</v>
      </c>
      <c r="AA186" s="1">
        <v>0</v>
      </c>
    </row>
    <row r="187" spans="1:27">
      <c r="A187" s="1">
        <v>2017</v>
      </c>
      <c r="B187" s="1" t="s">
        <v>422</v>
      </c>
      <c r="C187" s="1">
        <v>1</v>
      </c>
      <c r="D187" s="1">
        <v>1</v>
      </c>
      <c r="E187" s="1">
        <v>3</v>
      </c>
      <c r="F187" s="1">
        <v>1</v>
      </c>
      <c r="G187" s="1">
        <v>0</v>
      </c>
      <c r="H187" s="1">
        <v>1</v>
      </c>
      <c r="I187" s="1">
        <v>1</v>
      </c>
      <c r="J187" s="1">
        <v>1</v>
      </c>
      <c r="K187" s="1">
        <v>1</v>
      </c>
      <c r="L187" s="1">
        <v>7</v>
      </c>
      <c r="M187" s="1">
        <v>1</v>
      </c>
      <c r="N187" s="1">
        <v>0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0</v>
      </c>
      <c r="U187" s="1">
        <v>1</v>
      </c>
      <c r="V187" s="1">
        <v>18</v>
      </c>
      <c r="W187" s="1">
        <v>1</v>
      </c>
      <c r="X187" s="1">
        <v>1</v>
      </c>
      <c r="Y187" s="1">
        <v>1</v>
      </c>
      <c r="Z187" s="1">
        <v>0</v>
      </c>
      <c r="AA187" s="1">
        <v>0</v>
      </c>
    </row>
    <row r="188" spans="1:27">
      <c r="A188" s="1">
        <v>2017</v>
      </c>
      <c r="B188" s="1" t="s">
        <v>423</v>
      </c>
      <c r="C188" s="1">
        <v>1</v>
      </c>
      <c r="D188" s="1">
        <v>1</v>
      </c>
      <c r="E188" s="1">
        <v>2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">
        <v>1</v>
      </c>
      <c r="L188" s="1">
        <v>5</v>
      </c>
      <c r="M188" s="1">
        <v>1</v>
      </c>
      <c r="N188" s="1">
        <v>0</v>
      </c>
      <c r="O188" s="1">
        <v>0</v>
      </c>
      <c r="P188" s="1">
        <v>1</v>
      </c>
      <c r="Q188" s="1">
        <v>0</v>
      </c>
      <c r="R188" s="1">
        <v>1</v>
      </c>
      <c r="S188" s="1">
        <v>1</v>
      </c>
      <c r="T188" s="1">
        <v>0</v>
      </c>
      <c r="U188" s="1">
        <v>1</v>
      </c>
      <c r="V188" s="1">
        <v>12</v>
      </c>
      <c r="W188" s="1">
        <v>1</v>
      </c>
      <c r="X188" s="1">
        <v>1</v>
      </c>
      <c r="Y188" s="1">
        <v>1</v>
      </c>
      <c r="Z188" s="1">
        <v>0</v>
      </c>
      <c r="AA188" s="1">
        <v>0</v>
      </c>
    </row>
    <row r="189" spans="1:27">
      <c r="A189" s="1">
        <v>2017</v>
      </c>
      <c r="B189" s="1" t="s">
        <v>424</v>
      </c>
      <c r="C189" s="1">
        <v>1</v>
      </c>
      <c r="D189" s="1">
        <v>1</v>
      </c>
      <c r="E189" s="1">
        <v>2</v>
      </c>
      <c r="F189" s="1">
        <v>1</v>
      </c>
      <c r="G189" s="1">
        <v>0</v>
      </c>
      <c r="H189" s="1">
        <v>1</v>
      </c>
      <c r="I189" s="1">
        <v>1</v>
      </c>
      <c r="J189" s="1">
        <v>1</v>
      </c>
      <c r="K189" s="1">
        <v>1</v>
      </c>
      <c r="L189" s="1">
        <v>6</v>
      </c>
      <c r="M189" s="1">
        <v>1</v>
      </c>
      <c r="N189" s="1">
        <v>0</v>
      </c>
      <c r="O189" s="1">
        <v>0</v>
      </c>
      <c r="P189" s="1">
        <v>1</v>
      </c>
      <c r="Q189" s="1">
        <v>0</v>
      </c>
      <c r="R189" s="1">
        <v>1</v>
      </c>
      <c r="S189" s="1">
        <v>1</v>
      </c>
      <c r="T189" s="1">
        <v>0</v>
      </c>
      <c r="U189" s="1">
        <v>1</v>
      </c>
      <c r="V189" s="1">
        <v>59</v>
      </c>
      <c r="W189" s="1">
        <v>1</v>
      </c>
      <c r="X189" s="1">
        <v>1</v>
      </c>
      <c r="Y189" s="1">
        <v>1</v>
      </c>
      <c r="Z189" s="1">
        <v>0</v>
      </c>
      <c r="AA189" s="1">
        <v>0</v>
      </c>
    </row>
    <row r="190" spans="1:27">
      <c r="A190" s="1">
        <v>2017</v>
      </c>
      <c r="B190" s="1" t="s">
        <v>425</v>
      </c>
      <c r="C190" s="1">
        <v>1</v>
      </c>
      <c r="D190" s="1">
        <v>1</v>
      </c>
      <c r="E190" s="1">
        <v>2</v>
      </c>
      <c r="F190" s="1">
        <v>1</v>
      </c>
      <c r="G190" s="1">
        <v>0</v>
      </c>
      <c r="H190" s="1">
        <v>1</v>
      </c>
      <c r="I190" s="1">
        <v>1</v>
      </c>
      <c r="J190" s="1">
        <v>1</v>
      </c>
      <c r="K190" s="1">
        <v>1</v>
      </c>
      <c r="L190" s="1">
        <v>5</v>
      </c>
      <c r="M190" s="1">
        <v>1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1</v>
      </c>
      <c r="T190" s="1">
        <v>0</v>
      </c>
      <c r="U190" s="1">
        <v>1</v>
      </c>
      <c r="V190" s="1">
        <v>49</v>
      </c>
      <c r="W190" s="1">
        <v>1</v>
      </c>
      <c r="X190" s="1">
        <v>1</v>
      </c>
      <c r="Y190" s="1">
        <v>1</v>
      </c>
      <c r="Z190" s="1">
        <v>0</v>
      </c>
      <c r="AA190" s="1">
        <v>0</v>
      </c>
    </row>
    <row r="191" spans="1:27">
      <c r="A191" s="1">
        <v>2017</v>
      </c>
      <c r="B191" s="1" t="s">
        <v>426</v>
      </c>
      <c r="C191" s="1">
        <v>1</v>
      </c>
      <c r="D191" s="1">
        <v>1</v>
      </c>
      <c r="E191" s="1">
        <v>2</v>
      </c>
      <c r="F191" s="1">
        <v>1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6</v>
      </c>
      <c r="M191" s="1">
        <v>1</v>
      </c>
      <c r="N191" s="1">
        <v>0</v>
      </c>
      <c r="O191" s="1">
        <v>0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1</v>
      </c>
      <c r="V191" s="1">
        <v>36</v>
      </c>
      <c r="W191" s="1">
        <v>1</v>
      </c>
      <c r="X191" s="1">
        <v>1</v>
      </c>
      <c r="Y191" s="1">
        <v>1</v>
      </c>
      <c r="Z191" s="1">
        <v>0</v>
      </c>
      <c r="AA191" s="1">
        <v>0</v>
      </c>
    </row>
    <row r="192" spans="1:27">
      <c r="A192" s="1">
        <v>2017</v>
      </c>
      <c r="B192" s="1" t="s">
        <v>427</v>
      </c>
      <c r="C192" s="1">
        <v>1</v>
      </c>
      <c r="D192" s="1">
        <v>1</v>
      </c>
      <c r="E192" s="1">
        <v>2</v>
      </c>
      <c r="F192" s="1">
        <v>1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7</v>
      </c>
      <c r="M192" s="1">
        <v>1</v>
      </c>
      <c r="N192" s="1">
        <v>0</v>
      </c>
      <c r="O192" s="1">
        <v>0</v>
      </c>
      <c r="P192" s="1">
        <v>1</v>
      </c>
      <c r="Q192" s="1">
        <v>0</v>
      </c>
      <c r="R192" s="1">
        <v>1</v>
      </c>
      <c r="S192" s="1">
        <v>1</v>
      </c>
      <c r="T192" s="1">
        <v>0</v>
      </c>
      <c r="U192" s="1">
        <v>1</v>
      </c>
      <c r="V192" s="1">
        <v>36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</row>
    <row r="193" spans="1:27">
      <c r="A193" s="1">
        <v>2017</v>
      </c>
      <c r="B193" s="1" t="s">
        <v>428</v>
      </c>
      <c r="C193" s="1">
        <v>1</v>
      </c>
      <c r="D193" s="1">
        <v>1</v>
      </c>
      <c r="E193" s="1">
        <v>2</v>
      </c>
      <c r="F193" s="1">
        <v>1</v>
      </c>
      <c r="G193" s="1">
        <v>0</v>
      </c>
      <c r="H193" s="1">
        <v>1</v>
      </c>
      <c r="I193" s="1">
        <v>1</v>
      </c>
      <c r="J193" s="1">
        <v>1</v>
      </c>
      <c r="K193" s="1">
        <v>1</v>
      </c>
      <c r="L193" s="1">
        <v>7</v>
      </c>
      <c r="M193" s="1">
        <v>1</v>
      </c>
      <c r="N193" s="1">
        <v>0</v>
      </c>
      <c r="O193" s="1">
        <v>0</v>
      </c>
      <c r="P193" s="1">
        <v>1</v>
      </c>
      <c r="Q193" s="1">
        <v>0</v>
      </c>
      <c r="R193" s="1">
        <v>1</v>
      </c>
      <c r="S193" s="1">
        <v>1</v>
      </c>
      <c r="T193" s="1">
        <v>0</v>
      </c>
      <c r="U193" s="1">
        <v>1</v>
      </c>
      <c r="V193" s="1">
        <v>36</v>
      </c>
      <c r="W193" s="1">
        <v>1</v>
      </c>
      <c r="X193" s="1">
        <v>1</v>
      </c>
      <c r="Y193" s="1">
        <v>1</v>
      </c>
      <c r="Z193" s="1">
        <v>0</v>
      </c>
      <c r="AA193" s="1">
        <v>0</v>
      </c>
    </row>
    <row r="194" spans="1:27">
      <c r="A194" s="1">
        <v>2017</v>
      </c>
      <c r="B194" s="1" t="s">
        <v>429</v>
      </c>
      <c r="C194" s="1">
        <v>1</v>
      </c>
      <c r="D194" s="1">
        <v>1</v>
      </c>
      <c r="E194" s="1">
        <v>2</v>
      </c>
      <c r="F194" s="1">
        <v>1</v>
      </c>
      <c r="G194" s="1">
        <v>0</v>
      </c>
      <c r="H194" s="1">
        <v>1</v>
      </c>
      <c r="I194" s="1">
        <v>1</v>
      </c>
      <c r="J194" s="1">
        <v>1</v>
      </c>
      <c r="K194" s="1">
        <v>1</v>
      </c>
      <c r="L194" s="1">
        <v>5</v>
      </c>
      <c r="M194" s="1">
        <v>1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0</v>
      </c>
      <c r="T194" s="1">
        <v>0</v>
      </c>
      <c r="U194" s="1">
        <v>1</v>
      </c>
      <c r="V194" s="1">
        <v>3</v>
      </c>
      <c r="W194" s="1">
        <v>1</v>
      </c>
      <c r="X194" s="1">
        <v>1</v>
      </c>
      <c r="Y194" s="1">
        <v>1</v>
      </c>
      <c r="Z194" s="1">
        <v>0</v>
      </c>
      <c r="AA194" s="1">
        <v>0</v>
      </c>
    </row>
    <row r="195" spans="1:27">
      <c r="A195" s="1">
        <v>2017</v>
      </c>
      <c r="B195" s="1" t="s">
        <v>430</v>
      </c>
      <c r="C195" s="1">
        <v>1</v>
      </c>
      <c r="D195" s="1">
        <v>1</v>
      </c>
      <c r="E195" s="1">
        <v>2</v>
      </c>
      <c r="F195" s="1">
        <v>1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5</v>
      </c>
      <c r="M195" s="1">
        <v>1</v>
      </c>
      <c r="N195" s="1">
        <v>0</v>
      </c>
      <c r="O195" s="1">
        <v>0</v>
      </c>
      <c r="P195" s="1">
        <v>1</v>
      </c>
      <c r="Q195" s="1">
        <v>0</v>
      </c>
      <c r="R195" s="1">
        <v>1</v>
      </c>
      <c r="S195" s="1">
        <v>0</v>
      </c>
      <c r="T195" s="1">
        <v>0</v>
      </c>
      <c r="U195" s="1">
        <v>1</v>
      </c>
      <c r="V195" s="1">
        <v>4</v>
      </c>
      <c r="W195" s="1">
        <v>1</v>
      </c>
      <c r="X195" s="1">
        <v>1</v>
      </c>
      <c r="Y195" s="1">
        <v>1</v>
      </c>
      <c r="Z195" s="1">
        <v>0</v>
      </c>
      <c r="AA195" s="1">
        <v>0</v>
      </c>
    </row>
    <row r="196" spans="1:27">
      <c r="A196" s="1">
        <v>2017</v>
      </c>
      <c r="B196" s="1" t="s">
        <v>431</v>
      </c>
      <c r="C196" s="1">
        <v>1</v>
      </c>
      <c r="D196" s="1">
        <v>1</v>
      </c>
      <c r="E196" s="1">
        <v>2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1</v>
      </c>
      <c r="L196" s="1">
        <v>5</v>
      </c>
      <c r="M196" s="1">
        <v>1</v>
      </c>
      <c r="N196" s="1">
        <v>0</v>
      </c>
      <c r="O196" s="1">
        <v>0</v>
      </c>
      <c r="P196" s="1">
        <v>1</v>
      </c>
      <c r="Q196" s="1">
        <v>0</v>
      </c>
      <c r="R196" s="1">
        <v>1</v>
      </c>
      <c r="S196" s="1">
        <v>1</v>
      </c>
      <c r="T196" s="1">
        <v>0</v>
      </c>
      <c r="U196" s="1">
        <v>1</v>
      </c>
      <c r="V196" s="1">
        <v>19</v>
      </c>
      <c r="W196" s="1">
        <v>1</v>
      </c>
      <c r="X196" s="1">
        <v>1</v>
      </c>
      <c r="Y196" s="1">
        <v>1</v>
      </c>
      <c r="Z196" s="1">
        <v>0</v>
      </c>
      <c r="AA196" s="1">
        <v>0</v>
      </c>
    </row>
    <row r="197" spans="1:27">
      <c r="A197" s="1">
        <v>2017</v>
      </c>
      <c r="B197" s="1" t="s">
        <v>432</v>
      </c>
      <c r="C197" s="1">
        <v>1</v>
      </c>
      <c r="D197" s="1">
        <v>1</v>
      </c>
      <c r="E197" s="1">
        <v>3</v>
      </c>
      <c r="F197" s="1">
        <v>1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5</v>
      </c>
      <c r="M197" s="1">
        <v>1</v>
      </c>
      <c r="N197" s="1">
        <v>0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0</v>
      </c>
      <c r="U197" s="1">
        <v>1</v>
      </c>
      <c r="V197" s="1">
        <v>19</v>
      </c>
      <c r="W197" s="1">
        <v>1</v>
      </c>
      <c r="X197" s="1">
        <v>1</v>
      </c>
      <c r="Y197" s="1">
        <v>1</v>
      </c>
      <c r="Z197" s="1">
        <v>0</v>
      </c>
      <c r="AA197" s="1">
        <v>0</v>
      </c>
    </row>
    <row r="198" spans="1:27">
      <c r="A198" s="1">
        <v>2017</v>
      </c>
      <c r="B198" s="1" t="s">
        <v>433</v>
      </c>
      <c r="C198" s="1">
        <v>1</v>
      </c>
      <c r="D198" s="1">
        <v>1</v>
      </c>
      <c r="E198" s="1">
        <v>3</v>
      </c>
      <c r="F198" s="1">
        <v>1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6</v>
      </c>
      <c r="M198" s="1">
        <v>1</v>
      </c>
      <c r="N198" s="1">
        <v>0</v>
      </c>
      <c r="O198" s="1">
        <v>0</v>
      </c>
      <c r="P198" s="1">
        <v>1</v>
      </c>
      <c r="Q198" s="1">
        <v>0</v>
      </c>
      <c r="R198" s="1">
        <v>1</v>
      </c>
      <c r="S198" s="1">
        <v>1</v>
      </c>
      <c r="T198" s="1">
        <v>0</v>
      </c>
      <c r="U198" s="1">
        <v>1</v>
      </c>
      <c r="V198" s="1">
        <v>19</v>
      </c>
      <c r="W198" s="1">
        <v>1</v>
      </c>
      <c r="X198" s="1">
        <v>1</v>
      </c>
      <c r="Y198" s="1">
        <v>1</v>
      </c>
      <c r="Z198" s="1">
        <v>0</v>
      </c>
      <c r="AA198" s="1">
        <v>0</v>
      </c>
    </row>
    <row r="199" spans="1:27">
      <c r="A199" s="1">
        <v>2017</v>
      </c>
      <c r="B199" s="1" t="s">
        <v>434</v>
      </c>
      <c r="C199" s="1">
        <v>1</v>
      </c>
      <c r="D199" s="1">
        <v>1</v>
      </c>
      <c r="E199" s="1">
        <v>2</v>
      </c>
      <c r="F199" s="1">
        <v>1</v>
      </c>
      <c r="G199" s="1">
        <v>0</v>
      </c>
      <c r="H199" s="1">
        <v>1</v>
      </c>
      <c r="I199" s="1">
        <v>1</v>
      </c>
      <c r="J199" s="1">
        <v>1</v>
      </c>
      <c r="K199" s="1">
        <v>1</v>
      </c>
      <c r="L199" s="1">
        <v>5</v>
      </c>
      <c r="M199" s="1">
        <v>1</v>
      </c>
      <c r="N199" s="1">
        <v>0</v>
      </c>
      <c r="O199" s="1">
        <v>0</v>
      </c>
      <c r="P199" s="1">
        <v>1</v>
      </c>
      <c r="Q199" s="1">
        <v>0</v>
      </c>
      <c r="R199" s="1">
        <v>1</v>
      </c>
      <c r="S199" s="1">
        <v>0</v>
      </c>
      <c r="T199" s="1">
        <v>0</v>
      </c>
      <c r="U199" s="1">
        <v>1</v>
      </c>
      <c r="V199" s="1">
        <v>8</v>
      </c>
      <c r="W199" s="1">
        <v>1</v>
      </c>
      <c r="X199" s="1">
        <v>1</v>
      </c>
      <c r="Y199" s="1">
        <v>1</v>
      </c>
      <c r="Z199" s="1">
        <v>0</v>
      </c>
      <c r="AA199" s="1">
        <v>0</v>
      </c>
    </row>
    <row r="200" spans="1:27">
      <c r="A200" s="1">
        <v>2017</v>
      </c>
      <c r="B200" s="1" t="s">
        <v>435</v>
      </c>
      <c r="C200" s="1">
        <v>1</v>
      </c>
      <c r="D200" s="1">
        <v>1</v>
      </c>
      <c r="E200" s="1">
        <v>2</v>
      </c>
      <c r="F200" s="1">
        <v>1</v>
      </c>
      <c r="G200" s="1">
        <v>0</v>
      </c>
      <c r="H200" s="1">
        <v>1</v>
      </c>
      <c r="I200" s="1">
        <v>1</v>
      </c>
      <c r="J200" s="1">
        <v>1</v>
      </c>
      <c r="K200" s="1">
        <v>1</v>
      </c>
      <c r="L200" s="1">
        <v>8</v>
      </c>
      <c r="M200" s="1">
        <v>1</v>
      </c>
      <c r="N200" s="1">
        <v>0</v>
      </c>
      <c r="O200" s="1">
        <v>0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12</v>
      </c>
      <c r="W200" s="1">
        <v>1</v>
      </c>
      <c r="X200" s="1">
        <v>1</v>
      </c>
      <c r="Y200" s="1">
        <v>1</v>
      </c>
      <c r="Z200" s="1">
        <v>0</v>
      </c>
      <c r="AA200" s="1">
        <v>0</v>
      </c>
    </row>
    <row r="201" spans="1:27">
      <c r="A201" s="1">
        <v>2017</v>
      </c>
      <c r="B201" s="1" t="s">
        <v>436</v>
      </c>
      <c r="C201" s="1">
        <v>1</v>
      </c>
      <c r="D201" s="1">
        <v>1</v>
      </c>
      <c r="E201" s="1">
        <v>2</v>
      </c>
      <c r="F201" s="1">
        <v>1</v>
      </c>
      <c r="G201" s="1">
        <v>0</v>
      </c>
      <c r="H201" s="1">
        <v>1</v>
      </c>
      <c r="I201" s="1">
        <v>1</v>
      </c>
      <c r="J201" s="1">
        <v>1</v>
      </c>
      <c r="K201" s="1">
        <v>1</v>
      </c>
      <c r="L201" s="1">
        <v>9</v>
      </c>
      <c r="M201" s="1">
        <v>1</v>
      </c>
      <c r="N201" s="1">
        <v>0</v>
      </c>
      <c r="O201" s="1">
        <v>0</v>
      </c>
      <c r="P201" s="1">
        <v>1</v>
      </c>
      <c r="Q201" s="1">
        <v>0</v>
      </c>
      <c r="R201" s="1">
        <v>1</v>
      </c>
      <c r="S201" s="1">
        <v>1</v>
      </c>
      <c r="T201" s="1">
        <v>0</v>
      </c>
      <c r="U201" s="1">
        <v>1</v>
      </c>
      <c r="V201" s="1">
        <v>12</v>
      </c>
      <c r="W201" s="1">
        <v>1</v>
      </c>
      <c r="X201" s="1">
        <v>1</v>
      </c>
      <c r="Y201" s="1">
        <v>1</v>
      </c>
      <c r="Z201" s="1">
        <v>0</v>
      </c>
      <c r="AA201" s="1">
        <v>0</v>
      </c>
    </row>
    <row r="202" spans="1:27">
      <c r="A202" s="1">
        <v>2017</v>
      </c>
      <c r="B202" s="1" t="s">
        <v>437</v>
      </c>
      <c r="C202" s="1">
        <v>1</v>
      </c>
      <c r="D202" s="1">
        <v>1</v>
      </c>
      <c r="E202" s="1">
        <v>2</v>
      </c>
      <c r="F202" s="1">
        <v>1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7</v>
      </c>
      <c r="M202" s="1">
        <v>1</v>
      </c>
      <c r="N202" s="1">
        <v>0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1</v>
      </c>
      <c r="V202" s="1">
        <v>29</v>
      </c>
      <c r="W202" s="1">
        <v>1</v>
      </c>
      <c r="X202" s="1">
        <v>1</v>
      </c>
      <c r="Y202" s="1">
        <v>1</v>
      </c>
      <c r="Z202" s="1">
        <v>0</v>
      </c>
      <c r="AA202" s="1">
        <v>0</v>
      </c>
    </row>
    <row r="203" spans="1:27">
      <c r="A203" s="1">
        <v>2017</v>
      </c>
      <c r="B203" s="1" t="s">
        <v>438</v>
      </c>
      <c r="C203" s="1">
        <v>1</v>
      </c>
      <c r="D203" s="1">
        <v>1</v>
      </c>
      <c r="E203" s="1">
        <v>2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6</v>
      </c>
      <c r="M203" s="1">
        <v>1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1">
        <v>0</v>
      </c>
      <c r="U203" s="1">
        <v>1</v>
      </c>
      <c r="V203" s="1">
        <v>12</v>
      </c>
      <c r="W203" s="1">
        <v>1</v>
      </c>
      <c r="X203" s="1">
        <v>1</v>
      </c>
      <c r="Y203" s="1">
        <v>1</v>
      </c>
      <c r="Z203" s="1">
        <v>0</v>
      </c>
      <c r="AA203" s="1">
        <v>0</v>
      </c>
    </row>
    <row r="204" spans="1:27">
      <c r="A204" s="1">
        <v>2017</v>
      </c>
      <c r="B204" s="1" t="s">
        <v>439</v>
      </c>
      <c r="C204" s="1">
        <v>1</v>
      </c>
      <c r="D204" s="1">
        <v>1</v>
      </c>
      <c r="E204" s="1">
        <v>2</v>
      </c>
      <c r="F204" s="1">
        <v>1</v>
      </c>
      <c r="G204" s="1">
        <v>0</v>
      </c>
      <c r="H204" s="1">
        <v>1</v>
      </c>
      <c r="I204" s="1">
        <v>1</v>
      </c>
      <c r="J204" s="1">
        <v>1</v>
      </c>
      <c r="K204" s="1">
        <v>1</v>
      </c>
      <c r="L204" s="1">
        <v>7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0</v>
      </c>
      <c r="U204" s="1">
        <v>2</v>
      </c>
      <c r="V204" s="1">
        <v>129</v>
      </c>
      <c r="W204" s="1">
        <v>1</v>
      </c>
      <c r="X204" s="1">
        <v>2</v>
      </c>
      <c r="Y204" s="1">
        <v>2</v>
      </c>
      <c r="Z204" s="1">
        <v>0</v>
      </c>
      <c r="AA204" s="1">
        <v>0</v>
      </c>
    </row>
    <row r="205" spans="1:27">
      <c r="A205" s="1">
        <v>2017</v>
      </c>
      <c r="B205" s="1" t="s">
        <v>440</v>
      </c>
      <c r="C205" s="1">
        <v>1</v>
      </c>
      <c r="D205" s="1">
        <v>1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1</v>
      </c>
      <c r="K205" s="1">
        <v>1</v>
      </c>
      <c r="L205" s="1">
        <v>5</v>
      </c>
      <c r="M205" s="1">
        <v>1</v>
      </c>
      <c r="N205" s="1">
        <v>0</v>
      </c>
      <c r="O205" s="1">
        <v>0</v>
      </c>
      <c r="P205" s="1">
        <v>1</v>
      </c>
      <c r="Q205" s="1">
        <v>0</v>
      </c>
      <c r="R205" s="1">
        <v>1</v>
      </c>
      <c r="S205" s="1">
        <v>0</v>
      </c>
      <c r="T205" s="1">
        <v>0</v>
      </c>
      <c r="U205" s="1">
        <v>1</v>
      </c>
      <c r="V205" s="1">
        <v>9</v>
      </c>
      <c r="W205" s="1">
        <v>1</v>
      </c>
      <c r="X205" s="1">
        <v>1</v>
      </c>
      <c r="Y205" s="1">
        <v>1</v>
      </c>
      <c r="Z205" s="1">
        <v>0</v>
      </c>
      <c r="AA205" s="1">
        <v>0</v>
      </c>
    </row>
    <row r="206" spans="1:27">
      <c r="A206" s="1">
        <v>2017</v>
      </c>
      <c r="B206" s="1" t="s">
        <v>441</v>
      </c>
      <c r="C206" s="1">
        <v>1</v>
      </c>
      <c r="D206" s="1">
        <v>1</v>
      </c>
      <c r="E206" s="1">
        <v>2</v>
      </c>
      <c r="F206" s="1">
        <v>1</v>
      </c>
      <c r="G206" s="1">
        <v>0</v>
      </c>
      <c r="H206" s="1">
        <v>1</v>
      </c>
      <c r="I206" s="1">
        <v>1</v>
      </c>
      <c r="J206" s="1">
        <v>1</v>
      </c>
      <c r="K206" s="1">
        <v>1</v>
      </c>
      <c r="L206" s="1">
        <v>6</v>
      </c>
      <c r="M206" s="1">
        <v>1</v>
      </c>
      <c r="N206" s="1">
        <v>0</v>
      </c>
      <c r="O206" s="1">
        <v>0</v>
      </c>
      <c r="P206" s="1">
        <v>1</v>
      </c>
      <c r="Q206" s="1">
        <v>0</v>
      </c>
      <c r="R206" s="1">
        <v>1</v>
      </c>
      <c r="S206" s="1">
        <v>0</v>
      </c>
      <c r="T206" s="1">
        <v>0</v>
      </c>
      <c r="U206" s="1">
        <v>1</v>
      </c>
      <c r="V206" s="1">
        <v>9</v>
      </c>
      <c r="W206" s="1">
        <v>1</v>
      </c>
      <c r="X206" s="1">
        <v>1</v>
      </c>
      <c r="Y206" s="1">
        <v>1</v>
      </c>
      <c r="Z206" s="1">
        <v>0</v>
      </c>
      <c r="AA206" s="1">
        <v>0</v>
      </c>
    </row>
    <row r="207" spans="1:27">
      <c r="A207" s="1">
        <v>2017</v>
      </c>
      <c r="B207" s="1" t="s">
        <v>442</v>
      </c>
      <c r="C207" s="1">
        <v>1</v>
      </c>
      <c r="D207" s="1">
        <v>1</v>
      </c>
      <c r="E207" s="1">
        <v>2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6</v>
      </c>
      <c r="M207" s="1">
        <v>1</v>
      </c>
      <c r="N207" s="1">
        <v>0</v>
      </c>
      <c r="O207" s="1">
        <v>0</v>
      </c>
      <c r="P207" s="1">
        <v>1</v>
      </c>
      <c r="Q207" s="1">
        <v>0</v>
      </c>
      <c r="R207" s="1">
        <v>1</v>
      </c>
      <c r="S207" s="1">
        <v>0</v>
      </c>
      <c r="T207" s="1">
        <v>0</v>
      </c>
      <c r="U207" s="1">
        <v>1</v>
      </c>
      <c r="V207" s="1">
        <v>9</v>
      </c>
      <c r="W207" s="1">
        <v>1</v>
      </c>
      <c r="X207" s="1">
        <v>1</v>
      </c>
      <c r="Y207" s="1">
        <v>1</v>
      </c>
      <c r="Z207" s="1">
        <v>0</v>
      </c>
      <c r="AA207" s="1">
        <v>0</v>
      </c>
    </row>
    <row r="208" spans="1:27">
      <c r="A208" s="1">
        <v>2018</v>
      </c>
      <c r="B208" s="1" t="s">
        <v>443</v>
      </c>
      <c r="C208" s="1">
        <v>1</v>
      </c>
      <c r="D208" s="1">
        <v>1</v>
      </c>
      <c r="E208" s="1">
        <v>2</v>
      </c>
      <c r="F208" s="1">
        <v>1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5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0</v>
      </c>
      <c r="U208" s="1">
        <v>1</v>
      </c>
      <c r="V208" s="1">
        <v>20</v>
      </c>
      <c r="W208" s="1">
        <v>1</v>
      </c>
      <c r="X208" s="1">
        <v>1</v>
      </c>
      <c r="Y208" s="1">
        <v>1</v>
      </c>
      <c r="Z208" s="1">
        <v>0</v>
      </c>
      <c r="AA208" s="1">
        <v>0</v>
      </c>
    </row>
    <row r="209" spans="1:27">
      <c r="A209" s="1">
        <v>2018</v>
      </c>
      <c r="B209" s="1" t="s">
        <v>444</v>
      </c>
      <c r="C209" s="1">
        <v>1</v>
      </c>
      <c r="D209" s="1">
        <v>1</v>
      </c>
      <c r="E209" s="1">
        <v>2</v>
      </c>
      <c r="F209" s="1">
        <v>1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5</v>
      </c>
      <c r="M209" s="1">
        <v>1</v>
      </c>
      <c r="N209" s="1">
        <v>0</v>
      </c>
      <c r="O209" s="1">
        <v>0</v>
      </c>
      <c r="P209" s="1">
        <v>1</v>
      </c>
      <c r="Q209" s="1">
        <v>0</v>
      </c>
      <c r="R209" s="1">
        <v>1</v>
      </c>
      <c r="S209" s="1">
        <v>1</v>
      </c>
      <c r="T209" s="1">
        <v>0</v>
      </c>
      <c r="U209" s="1">
        <v>1</v>
      </c>
      <c r="V209" s="1">
        <v>14</v>
      </c>
      <c r="W209" s="1">
        <v>1</v>
      </c>
      <c r="X209" s="1">
        <v>1</v>
      </c>
      <c r="Y209" s="1">
        <v>1</v>
      </c>
      <c r="Z209" s="1">
        <v>0</v>
      </c>
      <c r="AA209" s="1">
        <v>0</v>
      </c>
    </row>
    <row r="210" spans="1:27">
      <c r="A210" s="1">
        <v>2018</v>
      </c>
      <c r="B210" s="1" t="s">
        <v>445</v>
      </c>
      <c r="C210" s="1">
        <v>1</v>
      </c>
      <c r="D210" s="1">
        <v>1</v>
      </c>
      <c r="E210" s="1">
        <v>2</v>
      </c>
      <c r="F210" s="1">
        <v>1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5</v>
      </c>
      <c r="M210" s="1">
        <v>1</v>
      </c>
      <c r="N210" s="1">
        <v>0</v>
      </c>
      <c r="O210" s="1">
        <v>0</v>
      </c>
      <c r="P210" s="1">
        <v>1</v>
      </c>
      <c r="Q210" s="1">
        <v>0</v>
      </c>
      <c r="R210" s="1">
        <v>1</v>
      </c>
      <c r="S210" s="1">
        <v>1</v>
      </c>
      <c r="T210" s="1">
        <v>0</v>
      </c>
      <c r="U210" s="1">
        <v>1</v>
      </c>
      <c r="V210" s="1">
        <v>13</v>
      </c>
      <c r="W210" s="1">
        <v>1</v>
      </c>
      <c r="X210" s="1">
        <v>1</v>
      </c>
      <c r="Y210" s="1">
        <v>1</v>
      </c>
      <c r="Z210" s="1">
        <v>0</v>
      </c>
      <c r="AA210" s="1">
        <v>0</v>
      </c>
    </row>
    <row r="211" spans="1:27">
      <c r="A211" s="1">
        <v>2018</v>
      </c>
      <c r="B211" s="1" t="s">
        <v>446</v>
      </c>
      <c r="C211" s="1">
        <v>1</v>
      </c>
      <c r="D211" s="1">
        <v>1</v>
      </c>
      <c r="E211" s="1">
        <v>2</v>
      </c>
      <c r="F211" s="1">
        <v>1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5</v>
      </c>
      <c r="M211" s="1">
        <v>1</v>
      </c>
      <c r="N211" s="1">
        <v>0</v>
      </c>
      <c r="O211" s="1">
        <v>0</v>
      </c>
      <c r="P211" s="1">
        <v>1</v>
      </c>
      <c r="Q211" s="1">
        <v>0</v>
      </c>
      <c r="R211" s="1">
        <v>1</v>
      </c>
      <c r="S211" s="1">
        <v>1</v>
      </c>
      <c r="T211" s="1">
        <v>0</v>
      </c>
      <c r="U211" s="1">
        <v>1</v>
      </c>
      <c r="V211" s="1">
        <v>16</v>
      </c>
      <c r="W211" s="1">
        <v>1</v>
      </c>
      <c r="X211" s="1">
        <v>1</v>
      </c>
      <c r="Y211" s="1">
        <v>1</v>
      </c>
      <c r="Z211" s="1">
        <v>0</v>
      </c>
      <c r="AA211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9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1">
      <c r="B1" t="s">
        <v>454</v>
      </c>
      <c r="C1" t="s">
        <v>455</v>
      </c>
      <c r="D1" t="s">
        <v>456</v>
      </c>
      <c r="E1" t="s">
        <v>457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</row>
    <row r="2" spans="1:11">
      <c r="A2" t="s">
        <v>242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</row>
    <row r="3" spans="1:11">
      <c r="A3" t="s">
        <v>447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</row>
    <row r="4" spans="1:11">
      <c r="A4" t="s">
        <v>448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</row>
    <row r="5" spans="1:11">
      <c r="A5" t="s">
        <v>449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</row>
    <row r="6" spans="1:11">
      <c r="A6" t="s">
        <v>450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F3/MAX(F3:K3)</f>
        <v>0</v>
      </c>
      <c r="G6" s="2">
        <f>G3/MAX(F3:K3)</f>
        <v>0</v>
      </c>
      <c r="H6" s="2">
        <f>H3/MAX(F3:K3)</f>
        <v>0</v>
      </c>
      <c r="I6" s="2">
        <f>I3/MAX(F3:K3)</f>
        <v>0</v>
      </c>
      <c r="J6" s="2">
        <f>J3/MAX(F3:K3)</f>
        <v>0</v>
      </c>
      <c r="K6" s="2">
        <f>K3/MAX(F3:K3)</f>
        <v>0</v>
      </c>
    </row>
    <row r="7" spans="1:11">
      <c r="A7" t="s">
        <v>451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</row>
    <row r="8" spans="1:11">
      <c r="A8" t="s">
        <v>452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</row>
    <row r="9" spans="1:11">
      <c r="A9" t="s">
        <v>453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</row>
    <row r="10" spans="1:11">
      <c r="A10" s="2" t="s">
        <v>32</v>
      </c>
      <c r="B10" t="s">
        <v>458</v>
      </c>
      <c r="C10" t="s">
        <v>459</v>
      </c>
      <c r="D10" t="s">
        <v>460</v>
      </c>
      <c r="E10" t="s">
        <v>461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</row>
    <row r="11" spans="1:11">
      <c r="A11" s="2" t="s">
        <v>33</v>
      </c>
      <c r="B11" s="2">
        <f>MID(A11,1+FIND("|",SUBSTITUTE(A11,"/","|",LEN(A11)-LEN(SUBSTITUTE(A11,"/","")))),100)</f>
        <v>0</v>
      </c>
      <c r="C11">
        <f>COUNTIF(F11:HK11,"&gt;"&amp;0)</f>
        <v>0</v>
      </c>
      <c r="D11">
        <f>COUNTIF(F11:HK11,"="&amp;1)</f>
        <v>0</v>
      </c>
      <c r="E11">
        <f>COUNTIF(F11:HK11,"&lt;"&amp;1)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</row>
    <row r="12" spans="1:11">
      <c r="A12" s="2" t="s">
        <v>34</v>
      </c>
      <c r="B12" s="2">
        <f>MID(A12,1+FIND("|",SUBSTITUTE(A12,"/","|",LEN(A12)-LEN(SUBSTITUTE(A12,"/","")))),100)</f>
        <v>0</v>
      </c>
      <c r="C12">
        <f>COUNTIF(F12:HK12,"&gt;"&amp;0)</f>
        <v>0</v>
      </c>
      <c r="D12">
        <f>COUNTIF(F12:HK12,"="&amp;1)</f>
        <v>0</v>
      </c>
      <c r="E12">
        <f>COUNTIF(F12:HK12,"&lt;"&amp;1)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</row>
    <row r="13" spans="1:11">
      <c r="A13" s="2" t="s">
        <v>35</v>
      </c>
      <c r="B13" s="2">
        <f>MID(A13,1+FIND("|",SUBSTITUTE(A13,"/","|",LEN(A13)-LEN(SUBSTITUTE(A13,"/","")))),100)</f>
        <v>0</v>
      </c>
      <c r="C13">
        <f>COUNTIF(F13:HK13,"&gt;"&amp;0)</f>
        <v>0</v>
      </c>
      <c r="D13">
        <f>COUNTIF(F13:HK13,"="&amp;1)</f>
        <v>0</v>
      </c>
      <c r="E13">
        <f>COUNTIF(F13:HK13,"&lt;"&amp;1)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</row>
    <row r="14" spans="1:11">
      <c r="A14" s="2" t="s">
        <v>36</v>
      </c>
      <c r="B14" s="2">
        <f>MID(A14,1+FIND("|",SUBSTITUTE(A14,"/","|",LEN(A14)-LEN(SUBSTITUTE(A14,"/","")))),100)</f>
        <v>0</v>
      </c>
      <c r="C14">
        <f>COUNTIF(F14:HK14,"&gt;"&amp;0)</f>
        <v>0</v>
      </c>
      <c r="D14">
        <f>COUNTIF(F14:HK14,"="&amp;1)</f>
        <v>0</v>
      </c>
      <c r="E14">
        <f>COUNTIF(F14:HK14,"&lt;"&amp;1)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</row>
    <row r="15" spans="1:11">
      <c r="A15" s="2" t="s">
        <v>37</v>
      </c>
      <c r="B15" s="2">
        <f>MID(A15,1+FIND("|",SUBSTITUTE(A15,"/","|",LEN(A15)-LEN(SUBSTITUTE(A15,"/","")))),100)</f>
        <v>0</v>
      </c>
      <c r="C15">
        <f>COUNTIF(F15:HK15,"&gt;"&amp;0)</f>
        <v>0</v>
      </c>
      <c r="D15">
        <f>COUNTIF(F15:HK15,"="&amp;1)</f>
        <v>0</v>
      </c>
      <c r="E15">
        <f>COUNTIF(F15:HK15,"&lt;"&amp;1)</f>
        <v>0</v>
      </c>
      <c r="F15" s="2">
        <v>0.5</v>
      </c>
      <c r="G15" s="2">
        <v>0.75</v>
      </c>
      <c r="H15" s="2">
        <v>1</v>
      </c>
      <c r="I15" s="2">
        <v>1</v>
      </c>
      <c r="J15" s="2">
        <v>1</v>
      </c>
      <c r="K15" s="2">
        <v>1</v>
      </c>
    </row>
    <row r="16" spans="1:11">
      <c r="A16" s="2" t="s">
        <v>38</v>
      </c>
      <c r="B16" s="2">
        <f>MID(A16,1+FIND("|",SUBSTITUTE(A16,"/","|",LEN(A16)-LEN(SUBSTITUTE(A16,"/","")))),100)</f>
        <v>0</v>
      </c>
      <c r="C16">
        <f>COUNTIF(F16:HK16,"&gt;"&amp;0)</f>
        <v>0</v>
      </c>
      <c r="D16">
        <f>COUNTIF(F16:HK16,"="&amp;1)</f>
        <v>0</v>
      </c>
      <c r="E16">
        <f>COUNTIF(F16:HK16,"&lt;"&amp;1)</f>
        <v>0</v>
      </c>
      <c r="F16" s="2">
        <v>0.5</v>
      </c>
      <c r="G16" s="2">
        <v>0.75</v>
      </c>
      <c r="H16" s="2">
        <v>1</v>
      </c>
      <c r="I16" s="2">
        <v>1</v>
      </c>
      <c r="J16" s="2">
        <v>1</v>
      </c>
      <c r="K16" s="2">
        <v>1</v>
      </c>
    </row>
    <row r="17" spans="1:11">
      <c r="A17" s="2" t="s">
        <v>39</v>
      </c>
      <c r="B17" s="2">
        <f>MID(A17,1+FIND("|",SUBSTITUTE(A17,"/","|",LEN(A17)-LEN(SUBSTITUTE(A17,"/","")))),100)</f>
        <v>0</v>
      </c>
      <c r="C17">
        <f>COUNTIF(F17:HK17,"&gt;"&amp;0)</f>
        <v>0</v>
      </c>
      <c r="D17">
        <f>COUNTIF(F17:HK17,"="&amp;1)</f>
        <v>0</v>
      </c>
      <c r="E17">
        <f>COUNTIF(F17:HK17,"&lt;"&amp;1)</f>
        <v>0</v>
      </c>
      <c r="F17" s="2">
        <v>0.5</v>
      </c>
      <c r="G17" s="2">
        <v>0.75</v>
      </c>
      <c r="H17" s="2">
        <v>1</v>
      </c>
      <c r="I17" s="2">
        <v>1</v>
      </c>
      <c r="J17" s="2">
        <v>1</v>
      </c>
      <c r="K17" s="2">
        <v>1</v>
      </c>
    </row>
    <row r="18" spans="1:11">
      <c r="A18" s="2" t="s">
        <v>40</v>
      </c>
      <c r="B18" s="2">
        <f>MID(A18,1+FIND("|",SUBSTITUTE(A18,"/","|",LEN(A18)-LEN(SUBSTITUTE(A18,"/","")))),100)</f>
        <v>0</v>
      </c>
      <c r="C18">
        <f>COUNTIF(F18:HK18,"&gt;"&amp;0)</f>
        <v>0</v>
      </c>
      <c r="D18">
        <f>COUNTIF(F18:HK18,"="&amp;1)</f>
        <v>0</v>
      </c>
      <c r="E18">
        <f>COUNTIF(F18:HK18,"&lt;"&amp;1)</f>
        <v>0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</row>
    <row r="19" spans="1:11">
      <c r="A19" s="2" t="s">
        <v>41</v>
      </c>
      <c r="B19" s="2">
        <f>MID(A19,1+FIND("|",SUBSTITUTE(A19,"/","|",LEN(A19)-LEN(SUBSTITUTE(A19,"/","")))),100)</f>
        <v>0</v>
      </c>
      <c r="C19">
        <f>COUNTIF(F19:HK19,"&gt;"&amp;0)</f>
        <v>0</v>
      </c>
      <c r="D19">
        <f>COUNTIF(F19:HK19,"="&amp;1)</f>
        <v>0</v>
      </c>
      <c r="E19">
        <f>COUNTIF(F19:HK19,"&lt;"&amp;1)</f>
        <v>0</v>
      </c>
      <c r="F19" s="2">
        <v>0.5</v>
      </c>
      <c r="G19" s="2">
        <v>0.75</v>
      </c>
      <c r="H19" s="2">
        <v>1</v>
      </c>
      <c r="I19" s="2">
        <v>1</v>
      </c>
      <c r="J19" s="2">
        <v>1</v>
      </c>
      <c r="K19" s="2">
        <v>1</v>
      </c>
    </row>
    <row r="20" spans="1:11">
      <c r="A20" s="2" t="s">
        <v>42</v>
      </c>
      <c r="B20" s="2">
        <f>MID(A20,1+FIND("|",SUBSTITUTE(A20,"/","|",LEN(A20)-LEN(SUBSTITUTE(A20,"/","")))),100)</f>
        <v>0</v>
      </c>
      <c r="C20">
        <f>COUNTIF(F20:HK20,"&gt;"&amp;0)</f>
        <v>0</v>
      </c>
      <c r="D20">
        <f>COUNTIF(F20:HK20,"="&amp;1)</f>
        <v>0</v>
      </c>
      <c r="E20">
        <f>COUNTIF(F20:HK20,"&lt;"&amp;1)</f>
        <v>0</v>
      </c>
      <c r="F20" s="2">
        <v>0.5</v>
      </c>
      <c r="G20" s="2">
        <v>0.75</v>
      </c>
      <c r="H20" s="2">
        <v>1</v>
      </c>
      <c r="I20" s="2">
        <v>1</v>
      </c>
      <c r="J20" s="2">
        <v>1</v>
      </c>
      <c r="K20" s="2">
        <v>1</v>
      </c>
    </row>
    <row r="21" spans="1:11">
      <c r="A21" s="2" t="s">
        <v>43</v>
      </c>
      <c r="B21" s="2">
        <f>MID(A21,1+FIND("|",SUBSTITUTE(A21,"/","|",LEN(A21)-LEN(SUBSTITUTE(A21,"/","")))),100)</f>
        <v>0</v>
      </c>
      <c r="C21">
        <f>COUNTIF(F21:HK21,"&gt;"&amp;0)</f>
        <v>0</v>
      </c>
      <c r="D21">
        <f>COUNTIF(F21:HK21,"="&amp;1)</f>
        <v>0</v>
      </c>
      <c r="E21">
        <f>COUNTIF(F21:HK21,"&lt;"&amp;1)</f>
        <v>0</v>
      </c>
      <c r="F21" s="2">
        <v>0.5</v>
      </c>
      <c r="G21" s="2">
        <v>0.75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2" t="s">
        <v>44</v>
      </c>
      <c r="B22" s="2">
        <f>MID(A22,1+FIND("|",SUBSTITUTE(A22,"/","|",LEN(A22)-LEN(SUBSTITUTE(A22,"/","")))),100)</f>
        <v>0</v>
      </c>
      <c r="C22">
        <f>COUNTIF(F22:HK22,"&gt;"&amp;0)</f>
        <v>0</v>
      </c>
      <c r="D22">
        <f>COUNTIF(F22:HK22,"="&amp;1)</f>
        <v>0</v>
      </c>
      <c r="E22">
        <f>COUNTIF(F22:HK22,"&lt;"&amp;1)</f>
        <v>0</v>
      </c>
      <c r="F22" s="2">
        <v>0.5</v>
      </c>
      <c r="G22" s="2">
        <v>0.75</v>
      </c>
      <c r="H22" s="2">
        <v>1</v>
      </c>
      <c r="I22" s="2">
        <v>1</v>
      </c>
      <c r="J22" s="2">
        <v>0.9772727272727272</v>
      </c>
      <c r="K22" s="2">
        <v>1</v>
      </c>
    </row>
    <row r="23" spans="1:11">
      <c r="A23" s="2" t="s">
        <v>45</v>
      </c>
      <c r="B23" s="2">
        <f>MID(A23,1+FIND("|",SUBSTITUTE(A23,"/","|",LEN(A23)-LEN(SUBSTITUTE(A23,"/","")))),100)</f>
        <v>0</v>
      </c>
      <c r="C23">
        <f>COUNTIF(F23:HK23,"&gt;"&amp;0)</f>
        <v>0</v>
      </c>
      <c r="D23">
        <f>COUNTIF(F23:HK23,"="&amp;1)</f>
        <v>0</v>
      </c>
      <c r="E23">
        <f>COUNTIF(F23:HK23,"&lt;"&amp;1)</f>
        <v>0</v>
      </c>
      <c r="F23" s="2">
        <v>0.5</v>
      </c>
      <c r="G23" s="2">
        <v>0.75</v>
      </c>
      <c r="H23" s="2">
        <v>1</v>
      </c>
      <c r="I23" s="2">
        <v>1</v>
      </c>
      <c r="J23" s="2">
        <v>0.9772727272727272</v>
      </c>
      <c r="K23" s="2">
        <v>1</v>
      </c>
    </row>
    <row r="24" spans="1:11">
      <c r="A24" s="2" t="s">
        <v>46</v>
      </c>
      <c r="B24" s="2">
        <f>MID(A24,1+FIND("|",SUBSTITUTE(A24,"/","|",LEN(A24)-LEN(SUBSTITUTE(A24,"/","")))),100)</f>
        <v>0</v>
      </c>
      <c r="C24">
        <f>COUNTIF(F24:HK24,"&gt;"&amp;0)</f>
        <v>0</v>
      </c>
      <c r="D24">
        <f>COUNTIF(F24:HK24,"="&amp;1)</f>
        <v>0</v>
      </c>
      <c r="E24">
        <f>COUNTIF(F24:HK24,"&lt;"&amp;1)</f>
        <v>0</v>
      </c>
      <c r="F24" s="2">
        <v>0.5</v>
      </c>
      <c r="G24" s="2">
        <v>0.75</v>
      </c>
      <c r="H24" s="2">
        <v>0.95</v>
      </c>
      <c r="I24" s="2">
        <v>0.9264705882352942</v>
      </c>
      <c r="J24" s="2">
        <v>0.9318181818181818</v>
      </c>
      <c r="K24" s="2">
        <v>1</v>
      </c>
    </row>
    <row r="25" spans="1:11">
      <c r="A25" s="2" t="s">
        <v>47</v>
      </c>
      <c r="B25" s="2">
        <f>MID(A25,1+FIND("|",SUBSTITUTE(A25,"/","|",LEN(A25)-LEN(SUBSTITUTE(A25,"/","")))),100)</f>
        <v>0</v>
      </c>
      <c r="C25">
        <f>COUNTIF(F25:HK25,"&gt;"&amp;0)</f>
        <v>0</v>
      </c>
      <c r="D25">
        <f>COUNTIF(F25:HK25,"="&amp;1)</f>
        <v>0</v>
      </c>
      <c r="E25">
        <f>COUNTIF(F25:HK25,"&lt;"&amp;1)</f>
        <v>0</v>
      </c>
      <c r="F25" s="2">
        <v>0.5</v>
      </c>
      <c r="G25" s="2">
        <v>0.75</v>
      </c>
      <c r="H25" s="2">
        <v>1</v>
      </c>
      <c r="I25" s="2">
        <v>1</v>
      </c>
      <c r="J25" s="2">
        <v>0.9772727272727272</v>
      </c>
      <c r="K25" s="2">
        <v>1</v>
      </c>
    </row>
    <row r="26" spans="1:11">
      <c r="A26" s="2" t="s">
        <v>48</v>
      </c>
      <c r="B26" s="2">
        <f>MID(A26,1+FIND("|",SUBSTITUTE(A26,"/","|",LEN(A26)-LEN(SUBSTITUTE(A26,"/","")))),100)</f>
        <v>0</v>
      </c>
      <c r="C26">
        <f>COUNTIF(F26:HK26,"&gt;"&amp;0)</f>
        <v>0</v>
      </c>
      <c r="D26">
        <f>COUNTIF(F26:HK26,"="&amp;1)</f>
        <v>0</v>
      </c>
      <c r="E26">
        <f>COUNTIF(F26:HK26,"&lt;"&amp;1)</f>
        <v>0</v>
      </c>
      <c r="F26" s="2">
        <v>0.5</v>
      </c>
      <c r="G26" s="2">
        <v>0.75</v>
      </c>
      <c r="H26" s="2">
        <v>0.95</v>
      </c>
      <c r="I26" s="2">
        <v>0.9264705882352942</v>
      </c>
      <c r="J26" s="2">
        <v>0.9318181818181818</v>
      </c>
      <c r="K26" s="2">
        <v>1</v>
      </c>
    </row>
    <row r="27" spans="1:11">
      <c r="A27" s="2" t="s">
        <v>49</v>
      </c>
      <c r="B27" s="2">
        <f>MID(A27,1+FIND("|",SUBSTITUTE(A27,"/","|",LEN(A27)-LEN(SUBSTITUTE(A27,"/","")))),100)</f>
        <v>0</v>
      </c>
      <c r="C27">
        <f>COUNTIF(F27:HK27,"&gt;"&amp;0)</f>
        <v>0</v>
      </c>
      <c r="D27">
        <f>COUNTIF(F27:HK27,"="&amp;1)</f>
        <v>0</v>
      </c>
      <c r="E27">
        <f>COUNTIF(F27:HK27,"&lt;"&amp;1)</f>
        <v>0</v>
      </c>
      <c r="F27" s="2">
        <v>0.5</v>
      </c>
      <c r="G27" s="2">
        <v>0.75</v>
      </c>
      <c r="H27" s="2">
        <v>1</v>
      </c>
      <c r="I27" s="2">
        <v>1</v>
      </c>
      <c r="J27" s="2">
        <v>0.9772727272727272</v>
      </c>
      <c r="K27" s="2">
        <v>1</v>
      </c>
    </row>
    <row r="28" spans="1:11">
      <c r="A28" s="2" t="s">
        <v>50</v>
      </c>
      <c r="B28" s="2">
        <f>MID(A28,1+FIND("|",SUBSTITUTE(A28,"/","|",LEN(A28)-LEN(SUBSTITUTE(A28,"/","")))),100)</f>
        <v>0</v>
      </c>
      <c r="C28">
        <f>COUNTIF(F28:HK28,"&gt;"&amp;0)</f>
        <v>0</v>
      </c>
      <c r="D28">
        <f>COUNTIF(F28:HK28,"="&amp;1)</f>
        <v>0</v>
      </c>
      <c r="E28">
        <f>COUNTIF(F28:HK28,"&lt;"&amp;1)</f>
        <v>0</v>
      </c>
      <c r="F28" s="2">
        <v>0.5</v>
      </c>
      <c r="G28" s="2">
        <v>0.625</v>
      </c>
      <c r="H28" s="2">
        <v>0.95</v>
      </c>
      <c r="I28" s="2">
        <v>0.9264705882352942</v>
      </c>
      <c r="J28" s="2">
        <v>0.9318181818181818</v>
      </c>
      <c r="K28" s="2">
        <v>1</v>
      </c>
    </row>
    <row r="29" spans="1:11">
      <c r="A29" s="2" t="s">
        <v>51</v>
      </c>
      <c r="B29" s="2">
        <f>MID(A29,1+FIND("|",SUBSTITUTE(A29,"/","|",LEN(A29)-LEN(SUBSTITUTE(A29,"/","")))),100)</f>
        <v>0</v>
      </c>
      <c r="C29">
        <f>COUNTIF(F29:HK29,"&gt;"&amp;0)</f>
        <v>0</v>
      </c>
      <c r="D29">
        <f>COUNTIF(F29:HK29,"="&amp;1)</f>
        <v>0</v>
      </c>
      <c r="E29">
        <f>COUNTIF(F29:HK29,"&lt;"&amp;1)</f>
        <v>0</v>
      </c>
      <c r="F29" s="2">
        <v>0.5</v>
      </c>
      <c r="G29" s="2">
        <v>0.75</v>
      </c>
      <c r="H29" s="2">
        <v>1</v>
      </c>
      <c r="I29" s="2">
        <v>1</v>
      </c>
      <c r="J29" s="2">
        <v>0.9772727272727272</v>
      </c>
      <c r="K29" s="2">
        <v>1</v>
      </c>
    </row>
    <row r="30" spans="1:11">
      <c r="A30" s="2" t="s">
        <v>52</v>
      </c>
      <c r="B30" s="2">
        <f>MID(A30,1+FIND("|",SUBSTITUTE(A30,"/","|",LEN(A30)-LEN(SUBSTITUTE(A30,"/","")))),100)</f>
        <v>0</v>
      </c>
      <c r="C30">
        <f>COUNTIF(F30:HK30,"&gt;"&amp;0)</f>
        <v>0</v>
      </c>
      <c r="D30">
        <f>COUNTIF(F30:HK30,"="&amp;1)</f>
        <v>0</v>
      </c>
      <c r="E30">
        <f>COUNTIF(F30:HK30,"&lt;"&amp;1)</f>
        <v>0</v>
      </c>
      <c r="F30" s="2">
        <v>0.5</v>
      </c>
      <c r="G30" s="2">
        <v>0.75</v>
      </c>
      <c r="H30" s="2">
        <v>1</v>
      </c>
      <c r="I30" s="2">
        <v>0.9852941176470588</v>
      </c>
      <c r="J30" s="2">
        <v>0.9772727272727272</v>
      </c>
      <c r="K30" s="2">
        <v>1</v>
      </c>
    </row>
    <row r="31" spans="1:11">
      <c r="A31" s="2" t="s">
        <v>53</v>
      </c>
      <c r="B31" s="2">
        <f>MID(A31,1+FIND("|",SUBSTITUTE(A31,"/","|",LEN(A31)-LEN(SUBSTITUTE(A31,"/","")))),100)</f>
        <v>0</v>
      </c>
      <c r="C31">
        <f>COUNTIF(F31:HK31,"&gt;"&amp;0)</f>
        <v>0</v>
      </c>
      <c r="D31">
        <f>COUNTIF(F31:HK31,"="&amp;1)</f>
        <v>0</v>
      </c>
      <c r="E31">
        <f>COUNTIF(F31:HK31,"&lt;"&amp;1)</f>
        <v>0</v>
      </c>
      <c r="F31" s="2">
        <v>0.5</v>
      </c>
      <c r="G31" s="2">
        <v>0.75</v>
      </c>
      <c r="H31" s="2">
        <v>1</v>
      </c>
      <c r="I31" s="2">
        <v>1</v>
      </c>
      <c r="J31" s="2">
        <v>0.9772727272727272</v>
      </c>
      <c r="K31" s="2">
        <v>1</v>
      </c>
    </row>
    <row r="32" spans="1:11">
      <c r="A32" s="2" t="s">
        <v>54</v>
      </c>
      <c r="B32" s="2">
        <f>MID(A32,1+FIND("|",SUBSTITUTE(A32,"/","|",LEN(A32)-LEN(SUBSTITUTE(A32,"/","")))),100)</f>
        <v>0</v>
      </c>
      <c r="C32">
        <f>COUNTIF(F32:HK32,"&gt;"&amp;0)</f>
        <v>0</v>
      </c>
      <c r="D32">
        <f>COUNTIF(F32:HK32,"="&amp;1)</f>
        <v>0</v>
      </c>
      <c r="E32">
        <f>COUNTIF(F32:HK32,"&lt;"&amp;1)</f>
        <v>0</v>
      </c>
      <c r="F32" s="2">
        <v>0.5</v>
      </c>
      <c r="G32" s="2">
        <v>0.75</v>
      </c>
      <c r="H32" s="2">
        <v>1</v>
      </c>
      <c r="I32" s="2">
        <v>1</v>
      </c>
      <c r="J32" s="2">
        <v>0.9772727272727272</v>
      </c>
      <c r="K32" s="2">
        <v>1</v>
      </c>
    </row>
    <row r="33" spans="1:11">
      <c r="A33" s="2" t="s">
        <v>55</v>
      </c>
      <c r="B33" s="2">
        <f>MID(A33,1+FIND("|",SUBSTITUTE(A33,"/","|",LEN(A33)-LEN(SUBSTITUTE(A33,"/","")))),100)</f>
        <v>0</v>
      </c>
      <c r="C33">
        <f>COUNTIF(F33:HK33,"&gt;"&amp;0)</f>
        <v>0</v>
      </c>
      <c r="D33">
        <f>COUNTIF(F33:HK33,"="&amp;1)</f>
        <v>0</v>
      </c>
      <c r="E33">
        <f>COUNTIF(F33:HK33,"&lt;"&amp;1)</f>
        <v>0</v>
      </c>
      <c r="F33" s="2">
        <v>0.5</v>
      </c>
      <c r="G33" s="2">
        <v>0.75</v>
      </c>
      <c r="H33" s="2">
        <v>1</v>
      </c>
      <c r="I33" s="2">
        <v>1</v>
      </c>
      <c r="J33" s="2">
        <v>0.9772727272727272</v>
      </c>
      <c r="K33" s="2">
        <v>1</v>
      </c>
    </row>
    <row r="34" spans="1:11">
      <c r="A34" s="2" t="s">
        <v>56</v>
      </c>
      <c r="B34" s="2">
        <f>MID(A34,1+FIND("|",SUBSTITUTE(A34,"/","|",LEN(A34)-LEN(SUBSTITUTE(A34,"/","")))),100)</f>
        <v>0</v>
      </c>
      <c r="C34">
        <f>COUNTIF(F34:HK34,"&gt;"&amp;0)</f>
        <v>0</v>
      </c>
      <c r="D34">
        <f>COUNTIF(F34:HK34,"="&amp;1)</f>
        <v>0</v>
      </c>
      <c r="E34">
        <f>COUNTIF(F34:HK34,"&lt;"&amp;1)</f>
        <v>0</v>
      </c>
      <c r="F34" s="2">
        <v>0.5</v>
      </c>
      <c r="G34" s="2">
        <v>0.75</v>
      </c>
      <c r="H34" s="2">
        <v>0.825</v>
      </c>
      <c r="I34" s="2">
        <v>0.8382352941176471</v>
      </c>
      <c r="J34" s="2">
        <v>0.8522727272727273</v>
      </c>
      <c r="K34" s="2">
        <v>1</v>
      </c>
    </row>
    <row r="35" spans="1:11">
      <c r="A35" s="2" t="s">
        <v>57</v>
      </c>
      <c r="B35" s="2">
        <f>MID(A35,1+FIND("|",SUBSTITUTE(A35,"/","|",LEN(A35)-LEN(SUBSTITUTE(A35,"/","")))),100)</f>
        <v>0</v>
      </c>
      <c r="C35">
        <f>COUNTIF(F35:HK35,"&gt;"&amp;0)</f>
        <v>0</v>
      </c>
      <c r="D35">
        <f>COUNTIF(F35:HK35,"="&amp;1)</f>
        <v>0</v>
      </c>
      <c r="E35">
        <f>COUNTIF(F35:HK35,"&lt;"&amp;1)</f>
        <v>0</v>
      </c>
      <c r="F35" s="2">
        <v>0</v>
      </c>
      <c r="G35" s="2">
        <v>0.25</v>
      </c>
      <c r="H35" s="2">
        <v>0</v>
      </c>
      <c r="I35" s="2">
        <v>0</v>
      </c>
      <c r="J35" s="2">
        <v>0</v>
      </c>
      <c r="K35" s="2">
        <v>0</v>
      </c>
    </row>
    <row r="36" spans="1:11">
      <c r="A36" s="2" t="s">
        <v>58</v>
      </c>
      <c r="B36" s="2">
        <f>MID(A36,1+FIND("|",SUBSTITUTE(A36,"/","|",LEN(A36)-LEN(SUBSTITUTE(A36,"/","")))),100)</f>
        <v>0</v>
      </c>
      <c r="C36">
        <f>COUNTIF(F36:HK36,"&gt;"&amp;0)</f>
        <v>0</v>
      </c>
      <c r="D36">
        <f>COUNTIF(F36:HK36,"="&amp;1)</f>
        <v>0</v>
      </c>
      <c r="E36">
        <f>COUNTIF(F36:HK36,"&lt;"&amp;1)</f>
        <v>0</v>
      </c>
      <c r="F36" s="2">
        <v>0</v>
      </c>
      <c r="G36" s="2">
        <v>0.25</v>
      </c>
      <c r="H36" s="2">
        <v>0</v>
      </c>
      <c r="I36" s="2">
        <v>0</v>
      </c>
      <c r="J36" s="2">
        <v>0</v>
      </c>
      <c r="K36" s="2">
        <v>0</v>
      </c>
    </row>
    <row r="37" spans="1:11">
      <c r="A37" s="2" t="s">
        <v>59</v>
      </c>
      <c r="B37" s="2">
        <f>MID(A37,1+FIND("|",SUBSTITUTE(A37,"/","|",LEN(A37)-LEN(SUBSTITUTE(A37,"/","")))),100)</f>
        <v>0</v>
      </c>
      <c r="C37">
        <f>COUNTIF(F37:HK37,"&gt;"&amp;0)</f>
        <v>0</v>
      </c>
      <c r="D37">
        <f>COUNTIF(F37:HK37,"="&amp;1)</f>
        <v>0</v>
      </c>
      <c r="E37">
        <f>COUNTIF(F37:HK37,"&lt;"&amp;1)</f>
        <v>0</v>
      </c>
      <c r="F37" s="2">
        <v>0</v>
      </c>
      <c r="G37" s="2">
        <v>0.125</v>
      </c>
      <c r="H37" s="2">
        <v>0</v>
      </c>
      <c r="I37" s="2">
        <v>0</v>
      </c>
      <c r="J37" s="2">
        <v>0</v>
      </c>
      <c r="K37" s="2">
        <v>0</v>
      </c>
    </row>
    <row r="38" spans="1:11">
      <c r="A38" s="2" t="s">
        <v>60</v>
      </c>
      <c r="B38" s="2">
        <f>MID(A38,1+FIND("|",SUBSTITUTE(A38,"/","|",LEN(A38)-LEN(SUBSTITUTE(A38,"/","")))),100)</f>
        <v>0</v>
      </c>
      <c r="C38">
        <f>COUNTIF(F38:HK38,"&gt;"&amp;0)</f>
        <v>0</v>
      </c>
      <c r="D38">
        <f>COUNTIF(F38:HK38,"="&amp;1)</f>
        <v>0</v>
      </c>
      <c r="E38">
        <f>COUNTIF(F38:HK38,"&lt;"&amp;1)</f>
        <v>0</v>
      </c>
      <c r="F38" s="2">
        <v>0</v>
      </c>
      <c r="G38" s="2">
        <v>0.125</v>
      </c>
      <c r="H38" s="2">
        <v>0</v>
      </c>
      <c r="I38" s="2">
        <v>0</v>
      </c>
      <c r="J38" s="2">
        <v>0</v>
      </c>
      <c r="K38" s="2">
        <v>0</v>
      </c>
    </row>
    <row r="39" spans="1:11">
      <c r="A39" s="2" t="s">
        <v>61</v>
      </c>
      <c r="B39" s="2">
        <f>MID(A39,1+FIND("|",SUBSTITUTE(A39,"/","|",LEN(A39)-LEN(SUBSTITUTE(A39,"/","")))),100)</f>
        <v>0</v>
      </c>
      <c r="C39">
        <f>COUNTIF(F39:HK39,"&gt;"&amp;0)</f>
        <v>0</v>
      </c>
      <c r="D39">
        <f>COUNTIF(F39:HK39,"="&amp;1)</f>
        <v>0</v>
      </c>
      <c r="E39">
        <f>COUNTIF(F39:HK39,"&lt;"&amp;1)</f>
        <v>0</v>
      </c>
      <c r="F39" s="2">
        <v>0</v>
      </c>
      <c r="G39" s="2">
        <v>0.125</v>
      </c>
      <c r="H39" s="2">
        <v>0</v>
      </c>
      <c r="I39" s="2">
        <v>0</v>
      </c>
      <c r="J39" s="2">
        <v>0</v>
      </c>
      <c r="K39" s="2">
        <v>0</v>
      </c>
    </row>
    <row r="40" spans="1:11">
      <c r="A40" s="2" t="s">
        <v>62</v>
      </c>
      <c r="B40" s="2">
        <f>MID(A40,1+FIND("|",SUBSTITUTE(A40,"/","|",LEN(A40)-LEN(SUBSTITUTE(A40,"/","")))),100)</f>
        <v>0</v>
      </c>
      <c r="C40">
        <f>COUNTIF(F40:HK40,"&gt;"&amp;0)</f>
        <v>0</v>
      </c>
      <c r="D40">
        <f>COUNTIF(F40:HK40,"="&amp;1)</f>
        <v>0</v>
      </c>
      <c r="E40">
        <f>COUNTIF(F40:HK40,"&lt;"&amp;1)</f>
        <v>0</v>
      </c>
      <c r="F40" s="2">
        <v>0</v>
      </c>
      <c r="G40" s="2">
        <v>0.125</v>
      </c>
      <c r="H40" s="2">
        <v>0</v>
      </c>
      <c r="I40" s="2">
        <v>0</v>
      </c>
      <c r="J40" s="2">
        <v>0</v>
      </c>
      <c r="K40" s="2">
        <v>0</v>
      </c>
    </row>
    <row r="41" spans="1:11">
      <c r="A41" s="2" t="s">
        <v>63</v>
      </c>
      <c r="B41" s="2">
        <f>MID(A41,1+FIND("|",SUBSTITUTE(A41,"/","|",LEN(A41)-LEN(SUBSTITUTE(A41,"/","")))),100)</f>
        <v>0</v>
      </c>
      <c r="C41">
        <f>COUNTIF(F41:HK41,"&gt;"&amp;0)</f>
        <v>0</v>
      </c>
      <c r="D41">
        <f>COUNTIF(F41:HK41,"="&amp;1)</f>
        <v>0</v>
      </c>
      <c r="E41">
        <f>COUNTIF(F41:HK41,"&lt;"&amp;1)</f>
        <v>0</v>
      </c>
      <c r="F41" s="2">
        <v>0</v>
      </c>
      <c r="G41" s="2">
        <v>0.125</v>
      </c>
      <c r="H41" s="2">
        <v>0</v>
      </c>
      <c r="I41" s="2">
        <v>0</v>
      </c>
      <c r="J41" s="2">
        <v>0</v>
      </c>
      <c r="K41" s="2">
        <v>0</v>
      </c>
    </row>
    <row r="42" spans="1:11">
      <c r="A42" s="2" t="s">
        <v>64</v>
      </c>
      <c r="B42" s="2">
        <f>MID(A42,1+FIND("|",SUBSTITUTE(A42,"/","|",LEN(A42)-LEN(SUBSTITUTE(A42,"/","")))),100)</f>
        <v>0</v>
      </c>
      <c r="C42">
        <f>COUNTIF(F42:HK42,"&gt;"&amp;0)</f>
        <v>0</v>
      </c>
      <c r="D42">
        <f>COUNTIF(F42:HK42,"="&amp;1)</f>
        <v>0</v>
      </c>
      <c r="E42">
        <f>COUNTIF(F42:HK42,"&lt;"&amp;1)</f>
        <v>0</v>
      </c>
      <c r="F42" s="2">
        <v>0</v>
      </c>
      <c r="G42" s="2">
        <v>0.125</v>
      </c>
      <c r="H42" s="2">
        <v>0</v>
      </c>
      <c r="I42" s="2">
        <v>0</v>
      </c>
      <c r="J42" s="2">
        <v>0</v>
      </c>
      <c r="K42" s="2">
        <v>0</v>
      </c>
    </row>
    <row r="43" spans="1:11">
      <c r="A43" s="2" t="s">
        <v>65</v>
      </c>
      <c r="B43" s="2">
        <f>MID(A43,1+FIND("|",SUBSTITUTE(A43,"/","|",LEN(A43)-LEN(SUBSTITUTE(A43,"/","")))),100)</f>
        <v>0</v>
      </c>
      <c r="C43">
        <f>COUNTIF(F43:HK43,"&gt;"&amp;0)</f>
        <v>0</v>
      </c>
      <c r="D43">
        <f>COUNTIF(F43:HK43,"="&amp;1)</f>
        <v>0</v>
      </c>
      <c r="E43">
        <f>COUNTIF(F43:HK43,"&lt;"&amp;1)</f>
        <v>0</v>
      </c>
      <c r="F43" s="2">
        <v>0</v>
      </c>
      <c r="G43" s="2">
        <v>0.125</v>
      </c>
      <c r="H43" s="2">
        <v>0</v>
      </c>
      <c r="I43" s="2">
        <v>0</v>
      </c>
      <c r="J43" s="2">
        <v>0</v>
      </c>
      <c r="K43" s="2">
        <v>0</v>
      </c>
    </row>
    <row r="44" spans="1:11">
      <c r="A44" s="2" t="s">
        <v>66</v>
      </c>
      <c r="B44" s="2">
        <f>MID(A44,1+FIND("|",SUBSTITUTE(A44,"/","|",LEN(A44)-LEN(SUBSTITUTE(A44,"/","")))),100)</f>
        <v>0</v>
      </c>
      <c r="C44">
        <f>COUNTIF(F44:HK44,"&gt;"&amp;0)</f>
        <v>0</v>
      </c>
      <c r="D44">
        <f>COUNTIF(F44:HK44,"="&amp;1)</f>
        <v>0</v>
      </c>
      <c r="E44">
        <f>COUNTIF(F44:HK44,"&lt;"&amp;1)</f>
        <v>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</row>
    <row r="45" spans="1:11">
      <c r="A45" s="2" t="s">
        <v>67</v>
      </c>
      <c r="B45" s="2">
        <f>MID(A45,1+FIND("|",SUBSTITUTE(A45,"/","|",LEN(A45)-LEN(SUBSTITUTE(A45,"/","")))),100)</f>
        <v>0</v>
      </c>
      <c r="C45">
        <f>COUNTIF(F45:HK45,"&gt;"&amp;0)</f>
        <v>0</v>
      </c>
      <c r="D45">
        <f>COUNTIF(F45:HK45,"="&amp;1)</f>
        <v>0</v>
      </c>
      <c r="E45">
        <f>COUNTIF(F45:HK45,"&lt;"&amp;1)</f>
        <v>0</v>
      </c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2">
        <v>1</v>
      </c>
    </row>
    <row r="46" spans="1:11">
      <c r="A46" s="2" t="s">
        <v>68</v>
      </c>
      <c r="B46" s="2">
        <f>MID(A46,1+FIND("|",SUBSTITUTE(A46,"/","|",LEN(A46)-LEN(SUBSTITUTE(A46,"/","")))),100)</f>
        <v>0</v>
      </c>
      <c r="C46">
        <f>COUNTIF(F46:HK46,"&gt;"&amp;0)</f>
        <v>0</v>
      </c>
      <c r="D46">
        <f>COUNTIF(F46:HK46,"="&amp;1)</f>
        <v>0</v>
      </c>
      <c r="E46">
        <f>COUNTIF(F46:HK46,"&lt;"&amp;1)</f>
        <v>0</v>
      </c>
      <c r="F46" s="2">
        <v>0</v>
      </c>
      <c r="G46" s="2">
        <v>0.25</v>
      </c>
      <c r="H46" s="2">
        <v>0</v>
      </c>
      <c r="I46" s="2">
        <v>0</v>
      </c>
      <c r="J46" s="2">
        <v>0</v>
      </c>
      <c r="K46" s="2">
        <v>0</v>
      </c>
    </row>
    <row r="47" spans="1:11">
      <c r="A47" s="2" t="s">
        <v>69</v>
      </c>
      <c r="B47" s="2">
        <f>MID(A47,1+FIND("|",SUBSTITUTE(A47,"/","|",LEN(A47)-LEN(SUBSTITUTE(A47,"/","")))),100)</f>
        <v>0</v>
      </c>
      <c r="C47">
        <f>COUNTIF(F47:HK47,"&gt;"&amp;0)</f>
        <v>0</v>
      </c>
      <c r="D47">
        <f>COUNTIF(F47:HK47,"="&amp;1)</f>
        <v>0</v>
      </c>
      <c r="E47">
        <f>COUNTIF(F47:HK47,"&lt;"&amp;1)</f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</row>
    <row r="48" spans="1:11">
      <c r="A48" s="2" t="s">
        <v>70</v>
      </c>
      <c r="B48" s="2">
        <f>MID(A48,1+FIND("|",SUBSTITUTE(A48,"/","|",LEN(A48)-LEN(SUBSTITUTE(A48,"/","")))),100)</f>
        <v>0</v>
      </c>
      <c r="C48">
        <f>COUNTIF(F48:HK48,"&gt;"&amp;0)</f>
        <v>0</v>
      </c>
      <c r="D48">
        <f>COUNTIF(F48:HK48,"="&amp;1)</f>
        <v>0</v>
      </c>
      <c r="E48">
        <f>COUNTIF(F48:HK48,"&lt;"&amp;1)</f>
        <v>0</v>
      </c>
      <c r="F48" s="2">
        <v>0</v>
      </c>
      <c r="G48" s="2">
        <v>0.25</v>
      </c>
      <c r="H48" s="2">
        <v>0</v>
      </c>
      <c r="I48" s="2">
        <v>0</v>
      </c>
      <c r="J48" s="2">
        <v>0</v>
      </c>
      <c r="K48" s="2">
        <v>0</v>
      </c>
    </row>
    <row r="49" spans="1:11">
      <c r="A49" s="2" t="s">
        <v>71</v>
      </c>
      <c r="B49" s="2">
        <f>MID(A49,1+FIND("|",SUBSTITUTE(A49,"/","|",LEN(A49)-LEN(SUBSTITUTE(A49,"/","")))),100)</f>
        <v>0</v>
      </c>
      <c r="C49">
        <f>COUNTIF(F49:HK49,"&gt;"&amp;0)</f>
        <v>0</v>
      </c>
      <c r="D49">
        <f>COUNTIF(F49:HK49,"="&amp;1)</f>
        <v>0</v>
      </c>
      <c r="E49">
        <f>COUNTIF(F49:HK49,"&lt;"&amp;1)</f>
        <v>0</v>
      </c>
      <c r="F49" s="2">
        <v>0</v>
      </c>
      <c r="G49" s="2">
        <v>0.25</v>
      </c>
      <c r="H49" s="2">
        <v>0</v>
      </c>
      <c r="I49" s="2">
        <v>0</v>
      </c>
      <c r="J49" s="2">
        <v>0</v>
      </c>
      <c r="K49" s="2">
        <v>0</v>
      </c>
    </row>
    <row r="50" spans="1:11">
      <c r="A50" s="2" t="s">
        <v>72</v>
      </c>
      <c r="B50" s="2">
        <f>MID(A50,1+FIND("|",SUBSTITUTE(A50,"/","|",LEN(A50)-LEN(SUBSTITUTE(A50,"/","")))),100)</f>
        <v>0</v>
      </c>
      <c r="C50">
        <f>COUNTIF(F50:HK50,"&gt;"&amp;0)</f>
        <v>0</v>
      </c>
      <c r="D50">
        <f>COUNTIF(F50:HK50,"="&amp;1)</f>
        <v>0</v>
      </c>
      <c r="E50">
        <f>COUNTIF(F50:HK50,"&lt;"&amp;1)</f>
        <v>0</v>
      </c>
      <c r="F50" s="2">
        <v>0</v>
      </c>
      <c r="G50" s="2">
        <v>0.25</v>
      </c>
      <c r="H50" s="2">
        <v>0</v>
      </c>
      <c r="I50" s="2">
        <v>0</v>
      </c>
      <c r="J50" s="2">
        <v>0</v>
      </c>
      <c r="K50" s="2">
        <v>0</v>
      </c>
    </row>
    <row r="51" spans="1:11">
      <c r="A51" s="2" t="s">
        <v>73</v>
      </c>
      <c r="B51" s="2">
        <f>MID(A51,1+FIND("|",SUBSTITUTE(A51,"/","|",LEN(A51)-LEN(SUBSTITUTE(A51,"/","")))),100)</f>
        <v>0</v>
      </c>
      <c r="C51">
        <f>COUNTIF(F51:HK51,"&gt;"&amp;0)</f>
        <v>0</v>
      </c>
      <c r="D51">
        <f>COUNTIF(F51:HK51,"="&amp;1)</f>
        <v>0</v>
      </c>
      <c r="E51">
        <f>COUNTIF(F51:HK51,"&lt;"&amp;1)</f>
        <v>0</v>
      </c>
      <c r="F51" s="2">
        <v>0</v>
      </c>
      <c r="G51" s="2">
        <v>0.25</v>
      </c>
      <c r="H51" s="2">
        <v>0</v>
      </c>
      <c r="I51" s="2">
        <v>0</v>
      </c>
      <c r="J51" s="2">
        <v>0</v>
      </c>
      <c r="K51" s="2">
        <v>0</v>
      </c>
    </row>
    <row r="52" spans="1:11">
      <c r="A52" s="2" t="s">
        <v>74</v>
      </c>
      <c r="B52" s="2">
        <f>MID(A52,1+FIND("|",SUBSTITUTE(A52,"/","|",LEN(A52)-LEN(SUBSTITUTE(A52,"/","")))),100)</f>
        <v>0</v>
      </c>
      <c r="C52">
        <f>COUNTIF(F52:HK52,"&gt;"&amp;0)</f>
        <v>0</v>
      </c>
      <c r="D52">
        <f>COUNTIF(F52:HK52,"="&amp;1)</f>
        <v>0</v>
      </c>
      <c r="E52">
        <f>COUNTIF(F52:HK52,"&lt;"&amp;1)</f>
        <v>0</v>
      </c>
      <c r="F52" s="2">
        <v>0</v>
      </c>
      <c r="G52" s="2">
        <v>0.25</v>
      </c>
      <c r="H52" s="2">
        <v>0</v>
      </c>
      <c r="I52" s="2">
        <v>0</v>
      </c>
      <c r="J52" s="2">
        <v>0</v>
      </c>
      <c r="K52" s="2">
        <v>0</v>
      </c>
    </row>
    <row r="53" spans="1:11">
      <c r="A53" s="2" t="s">
        <v>75</v>
      </c>
      <c r="B53" s="2">
        <f>MID(A53,1+FIND("|",SUBSTITUTE(A53,"/","|",LEN(A53)-LEN(SUBSTITUTE(A53,"/","")))),100)</f>
        <v>0</v>
      </c>
      <c r="C53">
        <f>COUNTIF(F53:HK53,"&gt;"&amp;0)</f>
        <v>0</v>
      </c>
      <c r="D53">
        <f>COUNTIF(F53:HK53,"="&amp;1)</f>
        <v>0</v>
      </c>
      <c r="E53">
        <f>COUNTIF(F53:HK53,"&lt;"&amp;1)</f>
        <v>0</v>
      </c>
      <c r="F53" s="2">
        <v>0</v>
      </c>
      <c r="G53" s="2">
        <v>0</v>
      </c>
      <c r="H53" s="2">
        <v>0</v>
      </c>
      <c r="I53" s="2">
        <v>1</v>
      </c>
      <c r="J53" s="2">
        <v>1</v>
      </c>
      <c r="K53" s="2">
        <v>1</v>
      </c>
    </row>
    <row r="54" spans="1:11">
      <c r="A54" s="2" t="s">
        <v>76</v>
      </c>
      <c r="B54" s="2">
        <f>MID(A54,1+FIND("|",SUBSTITUTE(A54,"/","|",LEN(A54)-LEN(SUBSTITUTE(A54,"/","")))),100)</f>
        <v>0</v>
      </c>
      <c r="C54">
        <f>COUNTIF(F54:HK54,"&gt;"&amp;0)</f>
        <v>0</v>
      </c>
      <c r="D54">
        <f>COUNTIF(F54:HK54,"="&amp;1)</f>
        <v>0</v>
      </c>
      <c r="E54">
        <f>COUNTIF(F54:HK54,"&lt;"&amp;1)</f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</row>
    <row r="55" spans="1:11">
      <c r="A55" s="2" t="s">
        <v>77</v>
      </c>
      <c r="B55" s="2">
        <f>MID(A55,1+FIND("|",SUBSTITUTE(A55,"/","|",LEN(A55)-LEN(SUBSTITUTE(A55,"/","")))),100)</f>
        <v>0</v>
      </c>
      <c r="C55">
        <f>COUNTIF(F55:HK55,"&gt;"&amp;0)</f>
        <v>0</v>
      </c>
      <c r="D55">
        <f>COUNTIF(F55:HK55,"="&amp;1)</f>
        <v>0</v>
      </c>
      <c r="E55">
        <f>COUNTIF(F55:HK55,"&lt;"&amp;1)</f>
        <v>0</v>
      </c>
      <c r="F55" s="2">
        <v>0</v>
      </c>
      <c r="G55" s="2">
        <v>0.375</v>
      </c>
      <c r="H55" s="2">
        <v>0</v>
      </c>
      <c r="I55" s="2">
        <v>0</v>
      </c>
      <c r="J55" s="2">
        <v>0</v>
      </c>
      <c r="K55" s="2">
        <v>0</v>
      </c>
    </row>
    <row r="56" spans="1:11">
      <c r="A56" s="2" t="s">
        <v>78</v>
      </c>
      <c r="B56" s="2">
        <f>MID(A56,1+FIND("|",SUBSTITUTE(A56,"/","|",LEN(A56)-LEN(SUBSTITUTE(A56,"/","")))),100)</f>
        <v>0</v>
      </c>
      <c r="C56">
        <f>COUNTIF(F56:HK56,"&gt;"&amp;0)</f>
        <v>0</v>
      </c>
      <c r="D56">
        <f>COUNTIF(F56:HK56,"="&amp;1)</f>
        <v>0</v>
      </c>
      <c r="E56">
        <f>COUNTIF(F56:HK56,"&lt;"&amp;1)</f>
        <v>0</v>
      </c>
      <c r="F56" s="2">
        <v>0</v>
      </c>
      <c r="G56" s="2">
        <v>0</v>
      </c>
      <c r="H56" s="2">
        <v>0</v>
      </c>
      <c r="I56" s="2">
        <v>0.02941176470588236</v>
      </c>
      <c r="J56" s="2">
        <v>0</v>
      </c>
      <c r="K56" s="2">
        <v>0</v>
      </c>
    </row>
    <row r="57" spans="1:11">
      <c r="A57" s="2" t="s">
        <v>79</v>
      </c>
      <c r="B57" s="2">
        <f>MID(A57,1+FIND("|",SUBSTITUTE(A57,"/","|",LEN(A57)-LEN(SUBSTITUTE(A57,"/","")))),100)</f>
        <v>0</v>
      </c>
      <c r="C57">
        <f>COUNTIF(F57:HK57,"&gt;"&amp;0)</f>
        <v>0</v>
      </c>
      <c r="D57">
        <f>COUNTIF(F57:HK57,"="&amp;1)</f>
        <v>0</v>
      </c>
      <c r="E57">
        <f>COUNTIF(F57:HK57,"&lt;"&amp;1)</f>
        <v>0</v>
      </c>
      <c r="F57" s="2">
        <v>0</v>
      </c>
      <c r="G57" s="2">
        <v>0</v>
      </c>
      <c r="H57" s="2">
        <v>0</v>
      </c>
      <c r="I57" s="2">
        <v>0.02941176470588236</v>
      </c>
      <c r="J57" s="2">
        <v>0</v>
      </c>
      <c r="K57" s="2">
        <v>0</v>
      </c>
    </row>
    <row r="58" spans="1:11">
      <c r="A58" s="2" t="s">
        <v>80</v>
      </c>
      <c r="B58" s="2">
        <f>MID(A58,1+FIND("|",SUBSTITUTE(A58,"/","|",LEN(A58)-LEN(SUBSTITUTE(A58,"/","")))),100)</f>
        <v>0</v>
      </c>
      <c r="C58">
        <f>COUNTIF(F58:HK58,"&gt;"&amp;0)</f>
        <v>0</v>
      </c>
      <c r="D58">
        <f>COUNTIF(F58:HK58,"="&amp;1)</f>
        <v>0</v>
      </c>
      <c r="E58">
        <f>COUNTIF(F58:HK58,"&lt;"&amp;1)</f>
        <v>0</v>
      </c>
      <c r="F58" s="2">
        <v>0</v>
      </c>
      <c r="G58" s="2">
        <v>0</v>
      </c>
      <c r="H58" s="2">
        <v>0</v>
      </c>
      <c r="I58" s="2">
        <v>0.02941176470588236</v>
      </c>
      <c r="J58" s="2">
        <v>0</v>
      </c>
      <c r="K58" s="2">
        <v>0</v>
      </c>
    </row>
    <row r="59" spans="1:11">
      <c r="A59" s="2" t="s">
        <v>81</v>
      </c>
      <c r="B59" s="2">
        <f>MID(A59,1+FIND("|",SUBSTITUTE(A59,"/","|",LEN(A59)-LEN(SUBSTITUTE(A59,"/","")))),100)</f>
        <v>0</v>
      </c>
      <c r="C59">
        <f>COUNTIF(F59:HK59,"&gt;"&amp;0)</f>
        <v>0</v>
      </c>
      <c r="D59">
        <f>COUNTIF(F59:HK59,"="&amp;1)</f>
        <v>0</v>
      </c>
      <c r="E59">
        <f>COUNTIF(F59:HK59,"&lt;"&amp;1)</f>
        <v>0</v>
      </c>
      <c r="F59" s="2">
        <v>0</v>
      </c>
      <c r="G59" s="2">
        <v>0.25</v>
      </c>
      <c r="H59" s="2">
        <v>0</v>
      </c>
      <c r="I59" s="2">
        <v>0</v>
      </c>
      <c r="J59" s="2">
        <v>0</v>
      </c>
      <c r="K59" s="2">
        <v>0</v>
      </c>
    </row>
    <row r="60" spans="1:11">
      <c r="A60" s="2" t="s">
        <v>82</v>
      </c>
      <c r="B60" s="2">
        <f>MID(A60,1+FIND("|",SUBSTITUTE(A60,"/","|",LEN(A60)-LEN(SUBSTITUTE(A60,"/","")))),100)</f>
        <v>0</v>
      </c>
      <c r="C60">
        <f>COUNTIF(F60:HK60,"&gt;"&amp;0)</f>
        <v>0</v>
      </c>
      <c r="D60">
        <f>COUNTIF(F60:HK60,"="&amp;1)</f>
        <v>0</v>
      </c>
      <c r="E60">
        <f>COUNTIF(F60:HK60,"&lt;"&amp;1)</f>
        <v>0</v>
      </c>
      <c r="F60" s="2">
        <v>0</v>
      </c>
      <c r="G60" s="2">
        <v>0.375</v>
      </c>
      <c r="H60" s="2">
        <v>0</v>
      </c>
      <c r="I60" s="2">
        <v>0.02941176470588236</v>
      </c>
      <c r="J60" s="2">
        <v>0</v>
      </c>
      <c r="K60" s="2">
        <v>0</v>
      </c>
    </row>
    <row r="61" spans="1:11">
      <c r="A61" s="2" t="s">
        <v>83</v>
      </c>
      <c r="B61" s="2">
        <f>MID(A61,1+FIND("|",SUBSTITUTE(A61,"/","|",LEN(A61)-LEN(SUBSTITUTE(A61,"/","")))),100)</f>
        <v>0</v>
      </c>
      <c r="C61">
        <f>COUNTIF(F61:HK61,"&gt;"&amp;0)</f>
        <v>0</v>
      </c>
      <c r="D61">
        <f>COUNTIF(F61:HK61,"="&amp;1)</f>
        <v>0</v>
      </c>
      <c r="E61">
        <f>COUNTIF(F61:HK61,"&lt;"&amp;1)</f>
        <v>0</v>
      </c>
      <c r="F61" s="2">
        <v>0</v>
      </c>
      <c r="G61" s="2">
        <v>0.375</v>
      </c>
      <c r="H61" s="2">
        <v>0</v>
      </c>
      <c r="I61" s="2">
        <v>0.02941176470588236</v>
      </c>
      <c r="J61" s="2">
        <v>0</v>
      </c>
      <c r="K61" s="2">
        <v>0</v>
      </c>
    </row>
    <row r="62" spans="1:11">
      <c r="A62" s="2" t="s">
        <v>84</v>
      </c>
      <c r="B62" s="2">
        <f>MID(A62,1+FIND("|",SUBSTITUTE(A62,"/","|",LEN(A62)-LEN(SUBSTITUTE(A62,"/","")))),100)</f>
        <v>0</v>
      </c>
      <c r="C62">
        <f>COUNTIF(F62:HK62,"&gt;"&amp;0)</f>
        <v>0</v>
      </c>
      <c r="D62">
        <f>COUNTIF(F62:HK62,"="&amp;1)</f>
        <v>0</v>
      </c>
      <c r="E62">
        <f>COUNTIF(F62:HK62,"&lt;"&amp;1)</f>
        <v>0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</row>
    <row r="63" spans="1:11">
      <c r="A63" s="2" t="s">
        <v>85</v>
      </c>
      <c r="B63" s="2">
        <f>MID(A63,1+FIND("|",SUBSTITUTE(A63,"/","|",LEN(A63)-LEN(SUBSTITUTE(A63,"/","")))),100)</f>
        <v>0</v>
      </c>
      <c r="C63">
        <f>COUNTIF(F63:HK63,"&gt;"&amp;0)</f>
        <v>0</v>
      </c>
      <c r="D63">
        <f>COUNTIF(F63:HK63,"="&amp;1)</f>
        <v>0</v>
      </c>
      <c r="E63">
        <f>COUNTIF(F63:HK63,"&lt;"&amp;1)</f>
        <v>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</row>
    <row r="64" spans="1:11">
      <c r="A64" s="2" t="s">
        <v>86</v>
      </c>
      <c r="B64" s="2">
        <f>MID(A64,1+FIND("|",SUBSTITUTE(A64,"/","|",LEN(A64)-LEN(SUBSTITUTE(A64,"/","")))),100)</f>
        <v>0</v>
      </c>
      <c r="C64">
        <f>COUNTIF(F64:HK64,"&gt;"&amp;0)</f>
        <v>0</v>
      </c>
      <c r="D64">
        <f>COUNTIF(F64:HK64,"="&amp;1)</f>
        <v>0</v>
      </c>
      <c r="E64">
        <f>COUNTIF(F64:HK64,"&lt;"&amp;1)</f>
        <v>0</v>
      </c>
      <c r="F64" s="2">
        <v>1</v>
      </c>
      <c r="G64" s="2">
        <v>0.875</v>
      </c>
      <c r="H64" s="2">
        <v>1</v>
      </c>
      <c r="I64" s="2">
        <v>1</v>
      </c>
      <c r="J64" s="2">
        <v>0</v>
      </c>
      <c r="K64" s="2">
        <v>0</v>
      </c>
    </row>
    <row r="65" spans="1:11">
      <c r="A65" s="2" t="s">
        <v>87</v>
      </c>
      <c r="B65" s="2">
        <f>MID(A65,1+FIND("|",SUBSTITUTE(A65,"/","|",LEN(A65)-LEN(SUBSTITUTE(A65,"/","")))),100)</f>
        <v>0</v>
      </c>
      <c r="C65">
        <f>COUNTIF(F65:HK65,"&gt;"&amp;0)</f>
        <v>0</v>
      </c>
      <c r="D65">
        <f>COUNTIF(F65:HK65,"="&amp;1)</f>
        <v>0</v>
      </c>
      <c r="E65">
        <f>COUNTIF(F65:HK65,"&lt;"&amp;1)</f>
        <v>0</v>
      </c>
      <c r="F65" s="2">
        <v>1</v>
      </c>
      <c r="G65" s="2">
        <v>0.875</v>
      </c>
      <c r="H65" s="2">
        <v>1</v>
      </c>
      <c r="I65" s="2">
        <v>1</v>
      </c>
      <c r="J65" s="2">
        <v>0</v>
      </c>
      <c r="K65" s="2">
        <v>0</v>
      </c>
    </row>
    <row r="66" spans="1:11">
      <c r="A66" s="2" t="s">
        <v>88</v>
      </c>
      <c r="B66" s="2">
        <f>MID(A66,1+FIND("|",SUBSTITUTE(A66,"/","|",LEN(A66)-LEN(SUBSTITUTE(A66,"/","")))),100)</f>
        <v>0</v>
      </c>
      <c r="C66">
        <f>COUNTIF(F66:HK66,"&gt;"&amp;0)</f>
        <v>0</v>
      </c>
      <c r="D66">
        <f>COUNTIF(F66:HK66,"="&amp;1)</f>
        <v>0</v>
      </c>
      <c r="E66">
        <f>COUNTIF(F66:HK66,"&lt;"&amp;1)</f>
        <v>0</v>
      </c>
      <c r="F66" s="2">
        <v>1</v>
      </c>
      <c r="G66" s="2">
        <v>0.875</v>
      </c>
      <c r="H66" s="2">
        <v>1</v>
      </c>
      <c r="I66" s="2">
        <v>1</v>
      </c>
      <c r="J66" s="2">
        <v>0</v>
      </c>
      <c r="K66" s="2">
        <v>0</v>
      </c>
    </row>
    <row r="67" spans="1:11">
      <c r="A67" s="2" t="s">
        <v>89</v>
      </c>
      <c r="B67" s="2">
        <f>MID(A67,1+FIND("|",SUBSTITUTE(A67,"/","|",LEN(A67)-LEN(SUBSTITUTE(A67,"/","")))),100)</f>
        <v>0</v>
      </c>
      <c r="C67">
        <f>COUNTIF(F67:HK67,"&gt;"&amp;0)</f>
        <v>0</v>
      </c>
      <c r="D67">
        <f>COUNTIF(F67:HK67,"="&amp;1)</f>
        <v>0</v>
      </c>
      <c r="E67">
        <f>COUNTIF(F67:HK67,"&lt;"&amp;1)</f>
        <v>0</v>
      </c>
      <c r="F67" s="2">
        <v>1</v>
      </c>
      <c r="G67" s="2">
        <v>0.875</v>
      </c>
      <c r="H67" s="2">
        <v>1</v>
      </c>
      <c r="I67" s="2">
        <v>1</v>
      </c>
      <c r="J67" s="2">
        <v>0</v>
      </c>
      <c r="K67" s="2">
        <v>0</v>
      </c>
    </row>
    <row r="68" spans="1:11">
      <c r="A68" s="2" t="s">
        <v>90</v>
      </c>
      <c r="B68" s="2">
        <f>MID(A68,1+FIND("|",SUBSTITUTE(A68,"/","|",LEN(A68)-LEN(SUBSTITUTE(A68,"/","")))),100)</f>
        <v>0</v>
      </c>
      <c r="C68">
        <f>COUNTIF(F68:HK68,"&gt;"&amp;0)</f>
        <v>0</v>
      </c>
      <c r="D68">
        <f>COUNTIF(F68:HK68,"="&amp;1)</f>
        <v>0</v>
      </c>
      <c r="E68">
        <f>COUNTIF(F68:HK68,"&lt;"&amp;1)</f>
        <v>0</v>
      </c>
      <c r="F68" s="2">
        <v>1</v>
      </c>
      <c r="G68" s="2">
        <v>0.875</v>
      </c>
      <c r="H68" s="2">
        <v>1</v>
      </c>
      <c r="I68" s="2">
        <v>1</v>
      </c>
      <c r="J68" s="2">
        <v>0</v>
      </c>
      <c r="K68" s="2">
        <v>0</v>
      </c>
    </row>
    <row r="69" spans="1:11">
      <c r="A69" s="2" t="s">
        <v>91</v>
      </c>
      <c r="B69" s="2">
        <f>MID(A69,1+FIND("|",SUBSTITUTE(A69,"/","|",LEN(A69)-LEN(SUBSTITUTE(A69,"/","")))),100)</f>
        <v>0</v>
      </c>
      <c r="C69">
        <f>COUNTIF(F69:HK69,"&gt;"&amp;0)</f>
        <v>0</v>
      </c>
      <c r="D69">
        <f>COUNTIF(F69:HK69,"="&amp;1)</f>
        <v>0</v>
      </c>
      <c r="E69">
        <f>COUNTIF(F69:HK69,"&lt;"&amp;1)</f>
        <v>0</v>
      </c>
      <c r="F69" s="2">
        <v>0</v>
      </c>
      <c r="G69" s="2">
        <v>0</v>
      </c>
      <c r="H69" s="2">
        <v>1</v>
      </c>
      <c r="I69" s="2">
        <v>1</v>
      </c>
      <c r="J69" s="2">
        <v>1</v>
      </c>
      <c r="K69" s="2">
        <v>1</v>
      </c>
    </row>
    <row r="70" spans="1:11">
      <c r="A70" s="2" t="s">
        <v>92</v>
      </c>
      <c r="B70" s="2">
        <f>MID(A70,1+FIND("|",SUBSTITUTE(A70,"/","|",LEN(A70)-LEN(SUBSTITUTE(A70,"/","")))),100)</f>
        <v>0</v>
      </c>
      <c r="C70">
        <f>COUNTIF(F70:HK70,"&gt;"&amp;0)</f>
        <v>0</v>
      </c>
      <c r="D70">
        <f>COUNTIF(F70:HK70,"="&amp;1)</f>
        <v>0</v>
      </c>
      <c r="E70">
        <f>COUNTIF(F70:HK70,"&lt;"&amp;1)</f>
        <v>0</v>
      </c>
      <c r="F70" s="2">
        <v>0.5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</row>
    <row r="71" spans="1:11">
      <c r="A71" s="2" t="s">
        <v>93</v>
      </c>
      <c r="B71" s="2">
        <f>MID(A71,1+FIND("|",SUBSTITUTE(A71,"/","|",LEN(A71)-LEN(SUBSTITUTE(A71,"/","")))),100)</f>
        <v>0</v>
      </c>
      <c r="C71">
        <f>COUNTIF(F71:HK71,"&gt;"&amp;0)</f>
        <v>0</v>
      </c>
      <c r="D71">
        <f>COUNTIF(F71:HK71,"="&amp;1)</f>
        <v>0</v>
      </c>
      <c r="E71">
        <f>COUNTIF(F71:HK71,"&lt;"&amp;1)</f>
        <v>0</v>
      </c>
      <c r="F71" s="2">
        <v>0.5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</row>
    <row r="72" spans="1:11">
      <c r="A72" s="2" t="s">
        <v>94</v>
      </c>
      <c r="B72" s="2">
        <f>MID(A72,1+FIND("|",SUBSTITUTE(A72,"/","|",LEN(A72)-LEN(SUBSTITUTE(A72,"/","")))),100)</f>
        <v>0</v>
      </c>
      <c r="C72">
        <f>COUNTIF(F72:HK72,"&gt;"&amp;0)</f>
        <v>0</v>
      </c>
      <c r="D72">
        <f>COUNTIF(F72:HK72,"="&amp;1)</f>
        <v>0</v>
      </c>
      <c r="E72">
        <f>COUNTIF(F72:HK72,"&lt;"&amp;1)</f>
        <v>0</v>
      </c>
      <c r="F72" s="2">
        <v>0</v>
      </c>
      <c r="G72" s="2">
        <v>0</v>
      </c>
      <c r="H72" s="2">
        <v>1</v>
      </c>
      <c r="I72" s="2">
        <v>1</v>
      </c>
      <c r="J72" s="2">
        <v>0</v>
      </c>
      <c r="K72" s="2">
        <v>0</v>
      </c>
    </row>
    <row r="73" spans="1:11">
      <c r="A73" s="2" t="s">
        <v>95</v>
      </c>
      <c r="B73" s="2">
        <f>MID(A73,1+FIND("|",SUBSTITUTE(A73,"/","|",LEN(A73)-LEN(SUBSTITUTE(A73,"/","")))),100)</f>
        <v>0</v>
      </c>
      <c r="C73">
        <f>COUNTIF(F73:HK73,"&gt;"&amp;0)</f>
        <v>0</v>
      </c>
      <c r="D73">
        <f>COUNTIF(F73:HK73,"="&amp;1)</f>
        <v>0</v>
      </c>
      <c r="E73">
        <f>COUNTIF(F73:HK73,"&lt;"&amp;1)</f>
        <v>0</v>
      </c>
      <c r="F73" s="2">
        <v>0.5</v>
      </c>
      <c r="G73" s="2">
        <v>0</v>
      </c>
      <c r="H73" s="2">
        <v>1</v>
      </c>
      <c r="I73" s="2">
        <v>1</v>
      </c>
      <c r="J73" s="2">
        <v>1</v>
      </c>
      <c r="K73" s="2">
        <v>1</v>
      </c>
    </row>
    <row r="74" spans="1:11">
      <c r="A74" s="2" t="s">
        <v>96</v>
      </c>
      <c r="B74" s="2">
        <f>MID(A74,1+FIND("|",SUBSTITUTE(A74,"/","|",LEN(A74)-LEN(SUBSTITUTE(A74,"/","")))),100)</f>
        <v>0</v>
      </c>
      <c r="C74">
        <f>COUNTIF(F74:HK74,"&gt;"&amp;0)</f>
        <v>0</v>
      </c>
      <c r="D74">
        <f>COUNTIF(F74:HK74,"="&amp;1)</f>
        <v>0</v>
      </c>
      <c r="E74">
        <f>COUNTIF(F74:HK74,"&lt;"&amp;1)</f>
        <v>0</v>
      </c>
      <c r="F74" s="2">
        <v>0</v>
      </c>
      <c r="G74" s="2">
        <v>0</v>
      </c>
      <c r="H74" s="2">
        <v>1</v>
      </c>
      <c r="I74" s="2">
        <v>1</v>
      </c>
      <c r="J74" s="2">
        <v>0</v>
      </c>
      <c r="K74" s="2">
        <v>0</v>
      </c>
    </row>
    <row r="75" spans="1:11">
      <c r="A75" s="2" t="s">
        <v>97</v>
      </c>
      <c r="B75" s="2">
        <f>MID(A75,1+FIND("|",SUBSTITUTE(A75,"/","|",LEN(A75)-LEN(SUBSTITUTE(A75,"/","")))),100)</f>
        <v>0</v>
      </c>
      <c r="C75">
        <f>COUNTIF(F75:HK75,"&gt;"&amp;0)</f>
        <v>0</v>
      </c>
      <c r="D75">
        <f>COUNTIF(F75:HK75,"="&amp;1)</f>
        <v>0</v>
      </c>
      <c r="E75">
        <f>COUNTIF(F75:HK75,"&lt;"&amp;1)</f>
        <v>0</v>
      </c>
      <c r="F75" s="2">
        <v>0</v>
      </c>
      <c r="G75" s="2">
        <v>0</v>
      </c>
      <c r="H75" s="2">
        <v>1</v>
      </c>
      <c r="I75" s="2">
        <v>1</v>
      </c>
      <c r="J75" s="2">
        <v>0</v>
      </c>
      <c r="K75" s="2">
        <v>0</v>
      </c>
    </row>
    <row r="76" spans="1:11">
      <c r="A76" s="2" t="s">
        <v>98</v>
      </c>
      <c r="B76" s="2">
        <f>MID(A76,1+FIND("|",SUBSTITUTE(A76,"/","|",LEN(A76)-LEN(SUBSTITUTE(A76,"/","")))),100)</f>
        <v>0</v>
      </c>
      <c r="C76">
        <f>COUNTIF(F76:HK76,"&gt;"&amp;0)</f>
        <v>0</v>
      </c>
      <c r="D76">
        <f>COUNTIF(F76:HK76,"="&amp;1)</f>
        <v>0</v>
      </c>
      <c r="E76">
        <f>COUNTIF(F76:HK76,"&lt;"&amp;1)</f>
        <v>0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</row>
    <row r="77" spans="1:11">
      <c r="A77" s="2" t="s">
        <v>99</v>
      </c>
      <c r="B77" s="2">
        <f>MID(A77,1+FIND("|",SUBSTITUTE(A77,"/","|",LEN(A77)-LEN(SUBSTITUTE(A77,"/","")))),100)</f>
        <v>0</v>
      </c>
      <c r="C77">
        <f>COUNTIF(F77:HK77,"&gt;"&amp;0)</f>
        <v>0</v>
      </c>
      <c r="D77">
        <f>COUNTIF(F77:HK77,"="&amp;1)</f>
        <v>0</v>
      </c>
      <c r="E77">
        <f>COUNTIF(F77:HK77,"&lt;"&amp;1)</f>
        <v>0</v>
      </c>
      <c r="F77" s="2">
        <v>0</v>
      </c>
      <c r="G77" s="2">
        <v>0</v>
      </c>
      <c r="H77" s="2">
        <v>0</v>
      </c>
      <c r="I77" s="2">
        <v>0</v>
      </c>
      <c r="J77" s="2">
        <v>0.9431818181818182</v>
      </c>
      <c r="K77" s="2">
        <v>1</v>
      </c>
    </row>
    <row r="78" spans="1:11">
      <c r="A78" s="2" t="s">
        <v>100</v>
      </c>
      <c r="B78" s="2">
        <f>MID(A78,1+FIND("|",SUBSTITUTE(A78,"/","|",LEN(A78)-LEN(SUBSTITUTE(A78,"/","")))),100)</f>
        <v>0</v>
      </c>
      <c r="C78">
        <f>COUNTIF(F78:HK78,"&gt;"&amp;0)</f>
        <v>0</v>
      </c>
      <c r="D78">
        <f>COUNTIF(F78:HK78,"="&amp;1)</f>
        <v>0</v>
      </c>
      <c r="E78">
        <f>COUNTIF(F78:HK78,"&lt;"&amp;1)</f>
        <v>0</v>
      </c>
      <c r="F78" s="2">
        <v>0</v>
      </c>
      <c r="G78" s="2">
        <v>0</v>
      </c>
      <c r="H78" s="2">
        <v>0</v>
      </c>
      <c r="I78" s="2">
        <v>0</v>
      </c>
      <c r="J78" s="2">
        <v>0.9431818181818182</v>
      </c>
      <c r="K78" s="2">
        <v>1</v>
      </c>
    </row>
    <row r="79" spans="1:11">
      <c r="A79" s="2" t="s">
        <v>101</v>
      </c>
      <c r="B79" s="2">
        <f>MID(A79,1+FIND("|",SUBSTITUTE(A79,"/","|",LEN(A79)-LEN(SUBSTITUTE(A79,"/","")))),100)</f>
        <v>0</v>
      </c>
      <c r="C79">
        <f>COUNTIF(F79:HK79,"&gt;"&amp;0)</f>
        <v>0</v>
      </c>
      <c r="D79">
        <f>COUNTIF(F79:HK79,"="&amp;1)</f>
        <v>0</v>
      </c>
      <c r="E79">
        <f>COUNTIF(F79:HK79,"&lt;"&amp;1)</f>
        <v>0</v>
      </c>
      <c r="F79" s="2">
        <v>1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</row>
    <row r="80" spans="1:11">
      <c r="A80" s="2" t="s">
        <v>102</v>
      </c>
      <c r="B80" s="2">
        <f>MID(A80,1+FIND("|",SUBSTITUTE(A80,"/","|",LEN(A80)-LEN(SUBSTITUTE(A80,"/","")))),100)</f>
        <v>0</v>
      </c>
      <c r="C80">
        <f>COUNTIF(F80:HK80,"&gt;"&amp;0)</f>
        <v>0</v>
      </c>
      <c r="D80">
        <f>COUNTIF(F80:HK80,"="&amp;1)</f>
        <v>0</v>
      </c>
      <c r="E80">
        <f>COUNTIF(F80:HK80,"&lt;"&amp;1)</f>
        <v>0</v>
      </c>
      <c r="F80" s="2">
        <v>0</v>
      </c>
      <c r="G80" s="2">
        <v>0</v>
      </c>
      <c r="H80" s="2">
        <v>0.925</v>
      </c>
      <c r="I80" s="2">
        <v>0</v>
      </c>
      <c r="J80" s="2">
        <v>0</v>
      </c>
      <c r="K80" s="2">
        <v>0</v>
      </c>
    </row>
    <row r="81" spans="1:11">
      <c r="A81" s="2" t="s">
        <v>103</v>
      </c>
      <c r="B81" s="2">
        <f>MID(A81,1+FIND("|",SUBSTITUTE(A81,"/","|",LEN(A81)-LEN(SUBSTITUTE(A81,"/","")))),100)</f>
        <v>0</v>
      </c>
      <c r="C81">
        <f>COUNTIF(F81:HK81,"&gt;"&amp;0)</f>
        <v>0</v>
      </c>
      <c r="D81">
        <f>COUNTIF(F81:HK81,"="&amp;1)</f>
        <v>0</v>
      </c>
      <c r="E81">
        <f>COUNTIF(F81:HK81,"&lt;"&amp;1)</f>
        <v>0</v>
      </c>
      <c r="F81" s="2">
        <v>0</v>
      </c>
      <c r="G81" s="2">
        <v>0</v>
      </c>
      <c r="H81" s="2">
        <v>1</v>
      </c>
      <c r="I81" s="2">
        <v>1</v>
      </c>
      <c r="J81" s="2">
        <v>1</v>
      </c>
      <c r="K81" s="2">
        <v>1</v>
      </c>
    </row>
    <row r="82" spans="1:11">
      <c r="A82" s="2" t="s">
        <v>104</v>
      </c>
      <c r="B82" s="2">
        <f>MID(A82,1+FIND("|",SUBSTITUTE(A82,"/","|",LEN(A82)-LEN(SUBSTITUTE(A82,"/","")))),100)</f>
        <v>0</v>
      </c>
      <c r="C82">
        <f>COUNTIF(F82:HK82,"&gt;"&amp;0)</f>
        <v>0</v>
      </c>
      <c r="D82">
        <f>COUNTIF(F82:HK82,"="&amp;1)</f>
        <v>0</v>
      </c>
      <c r="E82">
        <f>COUNTIF(F82:HK82,"&lt;"&amp;1)</f>
        <v>0</v>
      </c>
      <c r="F82" s="2">
        <v>0</v>
      </c>
      <c r="G82" s="2">
        <v>0</v>
      </c>
      <c r="H82" s="2">
        <v>1</v>
      </c>
      <c r="I82" s="2">
        <v>1</v>
      </c>
      <c r="J82" s="2">
        <v>1</v>
      </c>
      <c r="K82" s="2">
        <v>1</v>
      </c>
    </row>
    <row r="83" spans="1:11">
      <c r="A83" s="2" t="s">
        <v>105</v>
      </c>
      <c r="B83" s="2">
        <f>MID(A83,1+FIND("|",SUBSTITUTE(A83,"/","|",LEN(A83)-LEN(SUBSTITUTE(A83,"/","")))),100)</f>
        <v>0</v>
      </c>
      <c r="C83">
        <f>COUNTIF(F83:HK83,"&gt;"&amp;0)</f>
        <v>0</v>
      </c>
      <c r="D83">
        <f>COUNTIF(F83:HK83,"="&amp;1)</f>
        <v>0</v>
      </c>
      <c r="E83">
        <f>COUNTIF(F83:HK83,"&lt;"&amp;1)</f>
        <v>0</v>
      </c>
      <c r="F83" s="2">
        <v>0</v>
      </c>
      <c r="G83" s="2">
        <v>0</v>
      </c>
      <c r="H83" s="2">
        <v>1</v>
      </c>
      <c r="I83" s="2">
        <v>1</v>
      </c>
      <c r="J83" s="2">
        <v>1</v>
      </c>
      <c r="K83" s="2">
        <v>1</v>
      </c>
    </row>
    <row r="84" spans="1:11">
      <c r="A84" s="2" t="s">
        <v>106</v>
      </c>
      <c r="B84" s="2">
        <f>MID(A84,1+FIND("|",SUBSTITUTE(A84,"/","|",LEN(A84)-LEN(SUBSTITUTE(A84,"/","")))),100)</f>
        <v>0</v>
      </c>
      <c r="C84">
        <f>COUNTIF(F84:HK84,"&gt;"&amp;0)</f>
        <v>0</v>
      </c>
      <c r="D84">
        <f>COUNTIF(F84:HK84,"="&amp;1)</f>
        <v>0</v>
      </c>
      <c r="E84">
        <f>COUNTIF(F84:HK84,"&lt;"&amp;1)</f>
        <v>0</v>
      </c>
      <c r="F84" s="2">
        <v>0</v>
      </c>
      <c r="G84" s="2">
        <v>0</v>
      </c>
      <c r="H84" s="2">
        <v>1</v>
      </c>
      <c r="I84" s="2">
        <v>1</v>
      </c>
      <c r="J84" s="2">
        <v>1</v>
      </c>
      <c r="K84" s="2">
        <v>1</v>
      </c>
    </row>
    <row r="85" spans="1:11">
      <c r="A85" s="2" t="s">
        <v>107</v>
      </c>
      <c r="B85" s="2">
        <f>MID(A85,1+FIND("|",SUBSTITUTE(A85,"/","|",LEN(A85)-LEN(SUBSTITUTE(A85,"/","")))),100)</f>
        <v>0</v>
      </c>
      <c r="C85">
        <f>COUNTIF(F85:HK85,"&gt;"&amp;0)</f>
        <v>0</v>
      </c>
      <c r="D85">
        <f>COUNTIF(F85:HK85,"="&amp;1)</f>
        <v>0</v>
      </c>
      <c r="E85">
        <f>COUNTIF(F85:HK85,"&lt;"&amp;1)</f>
        <v>0</v>
      </c>
      <c r="F85" s="2">
        <v>0</v>
      </c>
      <c r="G85" s="2">
        <v>0</v>
      </c>
      <c r="H85" s="2">
        <v>1</v>
      </c>
      <c r="I85" s="2">
        <v>1</v>
      </c>
      <c r="J85" s="2">
        <v>1</v>
      </c>
      <c r="K85" s="2">
        <v>1</v>
      </c>
    </row>
    <row r="86" spans="1:11">
      <c r="A86" s="2" t="s">
        <v>108</v>
      </c>
      <c r="B86" s="2">
        <f>MID(A86,1+FIND("|",SUBSTITUTE(A86,"/","|",LEN(A86)-LEN(SUBSTITUTE(A86,"/","")))),100)</f>
        <v>0</v>
      </c>
      <c r="C86">
        <f>COUNTIF(F86:HK86,"&gt;"&amp;0)</f>
        <v>0</v>
      </c>
      <c r="D86">
        <f>COUNTIF(F86:HK86,"="&amp;1)</f>
        <v>0</v>
      </c>
      <c r="E86">
        <f>COUNTIF(F86:HK86,"&lt;"&amp;1)</f>
        <v>0</v>
      </c>
      <c r="F86" s="2">
        <v>0</v>
      </c>
      <c r="G86" s="2">
        <v>0</v>
      </c>
      <c r="H86" s="2">
        <v>0.8</v>
      </c>
      <c r="I86" s="2">
        <v>0.8970588235294118</v>
      </c>
      <c r="J86" s="2">
        <v>0.875</v>
      </c>
      <c r="K86" s="2">
        <v>1</v>
      </c>
    </row>
    <row r="87" spans="1:11">
      <c r="A87" s="2" t="s">
        <v>109</v>
      </c>
      <c r="B87" s="2">
        <f>MID(A87,1+FIND("|",SUBSTITUTE(A87,"/","|",LEN(A87)-LEN(SUBSTITUTE(A87,"/","")))),100)</f>
        <v>0</v>
      </c>
      <c r="C87">
        <f>COUNTIF(F87:HK87,"&gt;"&amp;0)</f>
        <v>0</v>
      </c>
      <c r="D87">
        <f>COUNTIF(F87:HK87,"="&amp;1)</f>
        <v>0</v>
      </c>
      <c r="E87">
        <f>COUNTIF(F87:HK87,"&lt;"&amp;1)</f>
        <v>0</v>
      </c>
      <c r="F87" s="2">
        <v>0</v>
      </c>
      <c r="G87" s="2">
        <v>0.875</v>
      </c>
      <c r="H87" s="2">
        <v>0.875</v>
      </c>
      <c r="I87" s="2">
        <v>0.9117647058823528</v>
      </c>
      <c r="J87" s="2">
        <v>0.8863636363636364</v>
      </c>
      <c r="K87" s="2">
        <v>1</v>
      </c>
    </row>
    <row r="88" spans="1:11">
      <c r="A88" s="2" t="s">
        <v>110</v>
      </c>
      <c r="B88" s="2">
        <f>MID(A88,1+FIND("|",SUBSTITUTE(A88,"/","|",LEN(A88)-LEN(SUBSTITUTE(A88,"/","")))),100)</f>
        <v>0</v>
      </c>
      <c r="C88">
        <f>COUNTIF(F88:HK88,"&gt;"&amp;0)</f>
        <v>0</v>
      </c>
      <c r="D88">
        <f>COUNTIF(F88:HK88,"="&amp;1)</f>
        <v>0</v>
      </c>
      <c r="E88">
        <f>COUNTIF(F88:HK88,"&lt;"&amp;1)</f>
        <v>0</v>
      </c>
      <c r="F88" s="2">
        <v>0.5</v>
      </c>
      <c r="G88" s="2">
        <v>1</v>
      </c>
      <c r="H88" s="2">
        <v>0.875</v>
      </c>
      <c r="I88" s="2">
        <v>0.9117647058823528</v>
      </c>
      <c r="J88" s="2">
        <v>0.8863636363636364</v>
      </c>
      <c r="K88" s="2">
        <v>1</v>
      </c>
    </row>
    <row r="89" spans="1:11">
      <c r="A89" s="2" t="s">
        <v>111</v>
      </c>
      <c r="B89" s="2">
        <f>MID(A89,1+FIND("|",SUBSTITUTE(A89,"/","|",LEN(A89)-LEN(SUBSTITUTE(A89,"/","")))),100)</f>
        <v>0</v>
      </c>
      <c r="C89">
        <f>COUNTIF(F89:HK89,"&gt;"&amp;0)</f>
        <v>0</v>
      </c>
      <c r="D89">
        <f>COUNTIF(F89:HK89,"="&amp;1)</f>
        <v>0</v>
      </c>
      <c r="E89">
        <f>COUNTIF(F89:HK89,"&lt;"&amp;1)</f>
        <v>0</v>
      </c>
      <c r="F89" s="2">
        <v>0</v>
      </c>
      <c r="G89" s="2">
        <v>0</v>
      </c>
      <c r="H89" s="2">
        <v>0.925</v>
      </c>
      <c r="I89" s="2">
        <v>0</v>
      </c>
      <c r="J89" s="2">
        <v>0</v>
      </c>
      <c r="K89" s="2">
        <v>0</v>
      </c>
    </row>
    <row r="90" spans="1:11">
      <c r="A90" s="2" t="s">
        <v>112</v>
      </c>
      <c r="B90" s="2">
        <f>MID(A90,1+FIND("|",SUBSTITUTE(A90,"/","|",LEN(A90)-LEN(SUBSTITUTE(A90,"/","")))),100)</f>
        <v>0</v>
      </c>
      <c r="C90">
        <f>COUNTIF(F90:HK90,"&gt;"&amp;0)</f>
        <v>0</v>
      </c>
      <c r="D90">
        <f>COUNTIF(F90:HK90,"="&amp;1)</f>
        <v>0</v>
      </c>
      <c r="E90">
        <f>COUNTIF(F90:HK90,"&lt;"&amp;1)</f>
        <v>0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</row>
    <row r="91" spans="1:11">
      <c r="A91" s="2" t="s">
        <v>113</v>
      </c>
      <c r="B91" s="2">
        <f>MID(A91,1+FIND("|",SUBSTITUTE(A91,"/","|",LEN(A91)-LEN(SUBSTITUTE(A91,"/","")))),100)</f>
        <v>0</v>
      </c>
      <c r="C91">
        <f>COUNTIF(F91:HK91,"&gt;"&amp;0)</f>
        <v>0</v>
      </c>
      <c r="D91">
        <f>COUNTIF(F91:HK91,"="&amp;1)</f>
        <v>0</v>
      </c>
      <c r="E91">
        <f>COUNTIF(F91:HK91,"&lt;"&amp;1)</f>
        <v>0</v>
      </c>
      <c r="F91" s="2">
        <v>0</v>
      </c>
      <c r="G91" s="2">
        <v>0</v>
      </c>
      <c r="H91" s="2">
        <v>0.35</v>
      </c>
      <c r="I91" s="2">
        <v>0</v>
      </c>
      <c r="J91" s="2">
        <v>0</v>
      </c>
      <c r="K91" s="2">
        <v>0</v>
      </c>
    </row>
    <row r="92" spans="1:11">
      <c r="A92" s="2" t="s">
        <v>114</v>
      </c>
      <c r="B92" s="2">
        <f>MID(A92,1+FIND("|",SUBSTITUTE(A92,"/","|",LEN(A92)-LEN(SUBSTITUTE(A92,"/","")))),100)</f>
        <v>0</v>
      </c>
      <c r="C92">
        <f>COUNTIF(F92:HK92,"&gt;"&amp;0)</f>
        <v>0</v>
      </c>
      <c r="D92">
        <f>COUNTIF(F92:HK92,"="&amp;1)</f>
        <v>0</v>
      </c>
      <c r="E92">
        <f>COUNTIF(F92:HK92,"&lt;"&amp;1)</f>
        <v>0</v>
      </c>
      <c r="F92" s="2">
        <v>1</v>
      </c>
      <c r="G92" s="2">
        <v>1</v>
      </c>
      <c r="H92" s="2">
        <v>0.025</v>
      </c>
      <c r="I92" s="2">
        <v>0</v>
      </c>
      <c r="J92" s="2">
        <v>0</v>
      </c>
      <c r="K92" s="2">
        <v>0</v>
      </c>
    </row>
    <row r="93" spans="1:11">
      <c r="A93" s="2" t="s">
        <v>115</v>
      </c>
      <c r="B93" s="2">
        <f>MID(A93,1+FIND("|",SUBSTITUTE(A93,"/","|",LEN(A93)-LEN(SUBSTITUTE(A93,"/","")))),100)</f>
        <v>0</v>
      </c>
      <c r="C93">
        <f>COUNTIF(F93:HK93,"&gt;"&amp;0)</f>
        <v>0</v>
      </c>
      <c r="D93">
        <f>COUNTIF(F93:HK93,"="&amp;1)</f>
        <v>0</v>
      </c>
      <c r="E93">
        <f>COUNTIF(F93:HK93,"&lt;"&amp;1)</f>
        <v>0</v>
      </c>
      <c r="F93" s="2">
        <v>0</v>
      </c>
      <c r="G93" s="2">
        <v>0</v>
      </c>
      <c r="H93" s="2">
        <v>0</v>
      </c>
      <c r="I93" s="2">
        <v>1</v>
      </c>
      <c r="J93" s="2">
        <v>0.9772727272727272</v>
      </c>
      <c r="K93" s="2">
        <v>1</v>
      </c>
    </row>
    <row r="94" spans="1:11">
      <c r="A94" s="2" t="s">
        <v>116</v>
      </c>
      <c r="B94" s="2">
        <f>MID(A94,1+FIND("|",SUBSTITUTE(A94,"/","|",LEN(A94)-LEN(SUBSTITUTE(A94,"/","")))),100)</f>
        <v>0</v>
      </c>
      <c r="C94">
        <f>COUNTIF(F94:HK94,"&gt;"&amp;0)</f>
        <v>0</v>
      </c>
      <c r="D94">
        <f>COUNTIF(F94:HK94,"="&amp;1)</f>
        <v>0</v>
      </c>
      <c r="E94">
        <f>COUNTIF(F94:HK94,"&lt;"&amp;1)</f>
        <v>0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</row>
    <row r="95" spans="1:11">
      <c r="A95" s="2" t="s">
        <v>117</v>
      </c>
      <c r="B95" s="2">
        <f>MID(A95,1+FIND("|",SUBSTITUTE(A95,"/","|",LEN(A95)-LEN(SUBSTITUTE(A95,"/","")))),100)</f>
        <v>0</v>
      </c>
      <c r="C95">
        <f>COUNTIF(F95:HK95,"&gt;"&amp;0)</f>
        <v>0</v>
      </c>
      <c r="D95">
        <f>COUNTIF(F95:HK95,"="&amp;1)</f>
        <v>0</v>
      </c>
      <c r="E95">
        <f>COUNTIF(F95:HK95,"&lt;"&amp;1)</f>
        <v>0</v>
      </c>
      <c r="F95" s="2">
        <v>0.5</v>
      </c>
      <c r="G95" s="2">
        <v>0.375</v>
      </c>
      <c r="H95" s="2">
        <v>0</v>
      </c>
      <c r="I95" s="2">
        <v>1</v>
      </c>
      <c r="J95" s="2">
        <v>0.9772727272727272</v>
      </c>
      <c r="K95" s="2">
        <v>1</v>
      </c>
    </row>
    <row r="96" spans="1:11">
      <c r="A96" s="2" t="s">
        <v>118</v>
      </c>
      <c r="B96" s="2">
        <f>MID(A96,1+FIND("|",SUBSTITUTE(A96,"/","|",LEN(A96)-LEN(SUBSTITUTE(A96,"/","")))),100)</f>
        <v>0</v>
      </c>
      <c r="C96">
        <f>COUNTIF(F96:HK96,"&gt;"&amp;0)</f>
        <v>0</v>
      </c>
      <c r="D96">
        <f>COUNTIF(F96:HK96,"="&amp;1)</f>
        <v>0</v>
      </c>
      <c r="E96">
        <f>COUNTIF(F96:HK96,"&lt;"&amp;1)</f>
        <v>0</v>
      </c>
      <c r="F96" s="2">
        <v>1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</row>
    <row r="97" spans="1:11">
      <c r="A97" s="2" t="s">
        <v>119</v>
      </c>
      <c r="B97" s="2">
        <f>MID(A97,1+FIND("|",SUBSTITUTE(A97,"/","|",LEN(A97)-LEN(SUBSTITUTE(A97,"/","")))),100)</f>
        <v>0</v>
      </c>
      <c r="C97">
        <f>COUNTIF(F97:HK97,"&gt;"&amp;0)</f>
        <v>0</v>
      </c>
      <c r="D97">
        <f>COUNTIF(F97:HK97,"="&amp;1)</f>
        <v>0</v>
      </c>
      <c r="E97">
        <f>COUNTIF(F97:HK97,"&lt;"&amp;1)</f>
        <v>0</v>
      </c>
      <c r="F97" s="2">
        <v>0.5</v>
      </c>
      <c r="G97" s="2">
        <v>0.375</v>
      </c>
      <c r="H97" s="2">
        <v>0</v>
      </c>
      <c r="I97" s="2">
        <v>0</v>
      </c>
      <c r="J97" s="2">
        <v>0</v>
      </c>
      <c r="K97" s="2">
        <v>0</v>
      </c>
    </row>
    <row r="98" spans="1:11">
      <c r="A98" s="2" t="s">
        <v>120</v>
      </c>
      <c r="B98" s="2">
        <f>MID(A98,1+FIND("|",SUBSTITUTE(A98,"/","|",LEN(A98)-LEN(SUBSTITUTE(A98,"/","")))),100)</f>
        <v>0</v>
      </c>
      <c r="C98">
        <f>COUNTIF(F98:HK98,"&gt;"&amp;0)</f>
        <v>0</v>
      </c>
      <c r="D98">
        <f>COUNTIF(F98:HK98,"="&amp;1)</f>
        <v>0</v>
      </c>
      <c r="E98">
        <f>COUNTIF(F98:HK98,"&lt;"&amp;1)</f>
        <v>0</v>
      </c>
      <c r="F98" s="2">
        <v>1</v>
      </c>
      <c r="G98" s="2">
        <v>1</v>
      </c>
      <c r="H98" s="2">
        <v>1</v>
      </c>
      <c r="I98" s="2">
        <v>1</v>
      </c>
      <c r="J98" s="2">
        <v>0.9772727272727272</v>
      </c>
      <c r="K98" s="2">
        <v>1</v>
      </c>
    </row>
    <row r="99" spans="1:11">
      <c r="A99" s="2" t="s">
        <v>121</v>
      </c>
      <c r="B99" s="2">
        <f>MID(A99,1+FIND("|",SUBSTITUTE(A99,"/","|",LEN(A99)-LEN(SUBSTITUTE(A99,"/","")))),100)</f>
        <v>0</v>
      </c>
      <c r="C99">
        <f>COUNTIF(F99:HK99,"&gt;"&amp;0)</f>
        <v>0</v>
      </c>
      <c r="D99">
        <f>COUNTIF(F99:HK99,"="&amp;1)</f>
        <v>0</v>
      </c>
      <c r="E99">
        <f>COUNTIF(F99:HK99,"&lt;"&amp;1)</f>
        <v>0</v>
      </c>
      <c r="F99" s="2">
        <v>0</v>
      </c>
      <c r="G99" s="2">
        <v>0.375</v>
      </c>
      <c r="H99" s="2">
        <v>1</v>
      </c>
      <c r="I99" s="2">
        <v>0</v>
      </c>
      <c r="J99" s="2">
        <v>0</v>
      </c>
      <c r="K99" s="2">
        <v>0</v>
      </c>
    </row>
    <row r="100" spans="1:11">
      <c r="A100" s="2" t="s">
        <v>122</v>
      </c>
      <c r="B100" s="2">
        <f>MID(A100,1+FIND("|",SUBSTITUTE(A100,"/","|",LEN(A100)-LEN(SUBSTITUTE(A100,"/","")))),100)</f>
        <v>0</v>
      </c>
      <c r="C100">
        <f>COUNTIF(F100:HK100,"&gt;"&amp;0)</f>
        <v>0</v>
      </c>
      <c r="D100">
        <f>COUNTIF(F100:HK100,"="&amp;1)</f>
        <v>0</v>
      </c>
      <c r="E100">
        <f>COUNTIF(F100:HK100,"&lt;"&amp;1)</f>
        <v>0</v>
      </c>
      <c r="F100" s="2">
        <v>1</v>
      </c>
      <c r="G100" s="2">
        <v>1</v>
      </c>
      <c r="H100" s="2">
        <v>1</v>
      </c>
      <c r="I100" s="2">
        <v>1</v>
      </c>
      <c r="J100" s="2">
        <v>0.9772727272727272</v>
      </c>
      <c r="K100" s="2">
        <v>1</v>
      </c>
    </row>
    <row r="101" spans="1:11">
      <c r="A101" s="2" t="s">
        <v>123</v>
      </c>
      <c r="B101" s="2">
        <f>MID(A101,1+FIND("|",SUBSTITUTE(A101,"/","|",LEN(A101)-LEN(SUBSTITUTE(A101,"/","")))),100)</f>
        <v>0</v>
      </c>
      <c r="C101">
        <f>COUNTIF(F101:HK101,"&gt;"&amp;0)</f>
        <v>0</v>
      </c>
      <c r="D101">
        <f>COUNTIF(F101:HK101,"="&amp;1)</f>
        <v>0</v>
      </c>
      <c r="E101">
        <f>COUNTIF(F101:HK101,"&lt;"&amp;1)</f>
        <v>0</v>
      </c>
      <c r="F101" s="2">
        <v>0.5</v>
      </c>
      <c r="G101" s="2">
        <v>0.75</v>
      </c>
      <c r="H101" s="2">
        <v>0.725</v>
      </c>
      <c r="I101" s="2">
        <v>0.2352941176470588</v>
      </c>
      <c r="J101" s="2">
        <v>0.1818181818181819</v>
      </c>
      <c r="K101" s="2">
        <v>0</v>
      </c>
    </row>
    <row r="102" spans="1:11">
      <c r="A102" s="2" t="s">
        <v>124</v>
      </c>
      <c r="B102" s="2">
        <f>MID(A102,1+FIND("|",SUBSTITUTE(A102,"/","|",LEN(A102)-LEN(SUBSTITUTE(A102,"/","")))),100)</f>
        <v>0</v>
      </c>
      <c r="C102">
        <f>COUNTIF(F102:HK102,"&gt;"&amp;0)</f>
        <v>0</v>
      </c>
      <c r="D102">
        <f>COUNTIF(F102:HK102,"="&amp;1)</f>
        <v>0</v>
      </c>
      <c r="E102">
        <f>COUNTIF(F102:HK102,"&lt;"&amp;1)</f>
        <v>0</v>
      </c>
      <c r="F102" s="2">
        <v>0.5</v>
      </c>
      <c r="G102" s="2">
        <v>0.25</v>
      </c>
      <c r="H102" s="2">
        <v>0</v>
      </c>
      <c r="I102" s="2">
        <v>0</v>
      </c>
      <c r="J102" s="2">
        <v>0</v>
      </c>
      <c r="K102" s="2">
        <v>0</v>
      </c>
    </row>
    <row r="103" spans="1:11">
      <c r="A103" s="2" t="s">
        <v>125</v>
      </c>
      <c r="B103" s="2">
        <f>MID(A103,1+FIND("|",SUBSTITUTE(A103,"/","|",LEN(A103)-LEN(SUBSTITUTE(A103,"/","")))),100)</f>
        <v>0</v>
      </c>
      <c r="C103">
        <f>COUNTIF(F103:HK103,"&gt;"&amp;0)</f>
        <v>0</v>
      </c>
      <c r="D103">
        <f>COUNTIF(F103:HK103,"="&amp;1)</f>
        <v>0</v>
      </c>
      <c r="E103">
        <f>COUNTIF(F103:HK103,"&lt;"&amp;1)</f>
        <v>0</v>
      </c>
      <c r="F103" s="2">
        <v>0</v>
      </c>
      <c r="G103" s="2">
        <v>0.5</v>
      </c>
      <c r="H103" s="2">
        <v>0.825</v>
      </c>
      <c r="I103" s="2">
        <v>0.7205882352941176</v>
      </c>
      <c r="J103" s="2">
        <v>0.7272727272727273</v>
      </c>
      <c r="K103" s="2">
        <v>0.25</v>
      </c>
    </row>
    <row r="104" spans="1:11">
      <c r="A104" s="2" t="s">
        <v>126</v>
      </c>
      <c r="B104" s="2">
        <f>MID(A104,1+FIND("|",SUBSTITUTE(A104,"/","|",LEN(A104)-LEN(SUBSTITUTE(A104,"/","")))),100)</f>
        <v>0</v>
      </c>
      <c r="C104">
        <f>COUNTIF(F104:HK104,"&gt;"&amp;0)</f>
        <v>0</v>
      </c>
      <c r="D104">
        <f>COUNTIF(F104:HK104,"="&amp;1)</f>
        <v>0</v>
      </c>
      <c r="E104">
        <f>COUNTIF(F104:HK104,"&lt;"&amp;1)</f>
        <v>0</v>
      </c>
      <c r="F104" s="2">
        <v>0</v>
      </c>
      <c r="G104" s="2">
        <v>0.375</v>
      </c>
      <c r="H104" s="2">
        <v>0.825</v>
      </c>
      <c r="I104" s="2">
        <v>0.7205882352941176</v>
      </c>
      <c r="J104" s="2">
        <v>0.7272727272727273</v>
      </c>
      <c r="K104" s="2">
        <v>0.25</v>
      </c>
    </row>
    <row r="105" spans="1:11">
      <c r="A105" s="2" t="s">
        <v>127</v>
      </c>
      <c r="B105" s="2">
        <f>MID(A105,1+FIND("|",SUBSTITUTE(A105,"/","|",LEN(A105)-LEN(SUBSTITUTE(A105,"/","")))),100)</f>
        <v>0</v>
      </c>
      <c r="C105">
        <f>COUNTIF(F105:HK105,"&gt;"&amp;0)</f>
        <v>0</v>
      </c>
      <c r="D105">
        <f>COUNTIF(F105:HK105,"="&amp;1)</f>
        <v>0</v>
      </c>
      <c r="E105">
        <f>COUNTIF(F105:HK105,"&lt;"&amp;1)</f>
        <v>0</v>
      </c>
      <c r="F105" s="2">
        <v>0</v>
      </c>
      <c r="G105" s="2">
        <v>0.125</v>
      </c>
      <c r="H105" s="2">
        <v>0</v>
      </c>
      <c r="I105" s="2">
        <v>0</v>
      </c>
      <c r="J105" s="2">
        <v>0</v>
      </c>
      <c r="K105" s="2">
        <v>0</v>
      </c>
    </row>
    <row r="106" spans="1:11">
      <c r="A106" s="2" t="s">
        <v>128</v>
      </c>
      <c r="B106" s="2">
        <f>MID(A106,1+FIND("|",SUBSTITUTE(A106,"/","|",LEN(A106)-LEN(SUBSTITUTE(A106,"/","")))),100)</f>
        <v>0</v>
      </c>
      <c r="C106">
        <f>COUNTIF(F106:HK106,"&gt;"&amp;0)</f>
        <v>0</v>
      </c>
      <c r="D106">
        <f>COUNTIF(F106:HK106,"="&amp;1)</f>
        <v>0</v>
      </c>
      <c r="E106">
        <f>COUNTIF(F106:HK106,"&lt;"&amp;1)</f>
        <v>0</v>
      </c>
      <c r="F106" s="2">
        <v>0</v>
      </c>
      <c r="G106" s="2">
        <v>0.125</v>
      </c>
      <c r="H106" s="2">
        <v>0</v>
      </c>
      <c r="I106" s="2">
        <v>0</v>
      </c>
      <c r="J106" s="2">
        <v>0</v>
      </c>
      <c r="K106" s="2">
        <v>0</v>
      </c>
    </row>
    <row r="107" spans="1:11">
      <c r="A107" s="2" t="s">
        <v>129</v>
      </c>
      <c r="B107" s="2">
        <f>MID(A107,1+FIND("|",SUBSTITUTE(A107,"/","|",LEN(A107)-LEN(SUBSTITUTE(A107,"/","")))),100)</f>
        <v>0</v>
      </c>
      <c r="C107">
        <f>COUNTIF(F107:HK107,"&gt;"&amp;0)</f>
        <v>0</v>
      </c>
      <c r="D107">
        <f>COUNTIF(F107:HK107,"="&amp;1)</f>
        <v>0</v>
      </c>
      <c r="E107">
        <f>COUNTIF(F107:HK107,"&lt;"&amp;1)</f>
        <v>0</v>
      </c>
      <c r="F107" s="2">
        <v>0</v>
      </c>
      <c r="G107" s="2">
        <v>0</v>
      </c>
      <c r="H107" s="2">
        <v>0</v>
      </c>
      <c r="I107" s="2">
        <v>0.1176470588235294</v>
      </c>
      <c r="J107" s="2">
        <v>0.04545454545454546</v>
      </c>
      <c r="K107" s="2">
        <v>0.25</v>
      </c>
    </row>
    <row r="108" spans="1:11">
      <c r="A108" s="2" t="s">
        <v>130</v>
      </c>
      <c r="B108" s="2">
        <f>MID(A108,1+FIND("|",SUBSTITUTE(A108,"/","|",LEN(A108)-LEN(SUBSTITUTE(A108,"/","")))),100)</f>
        <v>0</v>
      </c>
      <c r="C108">
        <f>COUNTIF(F108:HK108,"&gt;"&amp;0)</f>
        <v>0</v>
      </c>
      <c r="D108">
        <f>COUNTIF(F108:HK108,"="&amp;1)</f>
        <v>0</v>
      </c>
      <c r="E108">
        <f>COUNTIF(F108:HK108,"&lt;"&amp;1)</f>
        <v>0</v>
      </c>
      <c r="F108" s="2">
        <v>0</v>
      </c>
      <c r="G108" s="2">
        <v>0</v>
      </c>
      <c r="H108" s="2">
        <v>0</v>
      </c>
      <c r="I108" s="2">
        <v>0.1176470588235294</v>
      </c>
      <c r="J108" s="2">
        <v>0.04545454545454546</v>
      </c>
      <c r="K108" s="2">
        <v>0.25</v>
      </c>
    </row>
    <row r="109" spans="1:11">
      <c r="A109" s="2" t="s">
        <v>131</v>
      </c>
      <c r="B109" s="2">
        <f>MID(A109,1+FIND("|",SUBSTITUTE(A109,"/","|",LEN(A109)-LEN(SUBSTITUTE(A109,"/","")))),100)</f>
        <v>0</v>
      </c>
      <c r="C109">
        <f>COUNTIF(F109:HK109,"&gt;"&amp;0)</f>
        <v>0</v>
      </c>
      <c r="D109">
        <f>COUNTIF(F109:HK109,"="&amp;1)</f>
        <v>0</v>
      </c>
      <c r="E109">
        <f>COUNTIF(F109:HK109,"&lt;"&amp;1)</f>
        <v>0</v>
      </c>
      <c r="F109" s="2">
        <v>0</v>
      </c>
      <c r="G109" s="2">
        <v>0.125</v>
      </c>
      <c r="H109" s="2">
        <v>0</v>
      </c>
      <c r="I109" s="2">
        <v>0</v>
      </c>
      <c r="J109" s="2">
        <v>0</v>
      </c>
      <c r="K109" s="2">
        <v>0</v>
      </c>
    </row>
    <row r="110" spans="1:11">
      <c r="A110" s="2" t="s">
        <v>132</v>
      </c>
      <c r="B110" s="2">
        <f>MID(A110,1+FIND("|",SUBSTITUTE(A110,"/","|",LEN(A110)-LEN(SUBSTITUTE(A110,"/","")))),100)</f>
        <v>0</v>
      </c>
      <c r="C110">
        <f>COUNTIF(F110:HK110,"&gt;"&amp;0)</f>
        <v>0</v>
      </c>
      <c r="D110">
        <f>COUNTIF(F110:HK110,"="&amp;1)</f>
        <v>0</v>
      </c>
      <c r="E110">
        <f>COUNTIF(F110:HK110,"&lt;"&amp;1)</f>
        <v>0</v>
      </c>
      <c r="F110" s="2">
        <v>0</v>
      </c>
      <c r="G110" s="2">
        <v>0.125</v>
      </c>
      <c r="H110" s="2">
        <v>0</v>
      </c>
      <c r="I110" s="2">
        <v>0</v>
      </c>
      <c r="J110" s="2">
        <v>0</v>
      </c>
      <c r="K110" s="2">
        <v>0</v>
      </c>
    </row>
    <row r="111" spans="1:11">
      <c r="A111" s="2" t="s">
        <v>133</v>
      </c>
      <c r="B111" s="2">
        <f>MID(A111,1+FIND("|",SUBSTITUTE(A111,"/","|",LEN(A111)-LEN(SUBSTITUTE(A111,"/","")))),100)</f>
        <v>0</v>
      </c>
      <c r="C111">
        <f>COUNTIF(F111:HK111,"&gt;"&amp;0)</f>
        <v>0</v>
      </c>
      <c r="D111">
        <f>COUNTIF(F111:HK111,"="&amp;1)</f>
        <v>0</v>
      </c>
      <c r="E111">
        <f>COUNTIF(F111:HK111,"&lt;"&amp;1)</f>
        <v>0</v>
      </c>
      <c r="F111" s="2">
        <v>0</v>
      </c>
      <c r="G111" s="2">
        <v>0.375</v>
      </c>
      <c r="H111" s="2">
        <v>1</v>
      </c>
      <c r="I111" s="2">
        <v>1</v>
      </c>
      <c r="J111" s="2">
        <v>0.9772727272727272</v>
      </c>
      <c r="K111" s="2">
        <v>1</v>
      </c>
    </row>
    <row r="112" spans="1:11">
      <c r="A112" s="2" t="s">
        <v>134</v>
      </c>
      <c r="B112" s="2">
        <f>MID(A112,1+FIND("|",SUBSTITUTE(A112,"/","|",LEN(A112)-LEN(SUBSTITUTE(A112,"/","")))),100)</f>
        <v>0</v>
      </c>
      <c r="C112">
        <f>COUNTIF(F112:HK112,"&gt;"&amp;0)</f>
        <v>0</v>
      </c>
      <c r="D112">
        <f>COUNTIF(F112:HK112,"="&amp;1)</f>
        <v>0</v>
      </c>
      <c r="E112">
        <f>COUNTIF(F112:HK112,"&lt;"&amp;1)</f>
        <v>0</v>
      </c>
      <c r="F112" s="2">
        <v>0</v>
      </c>
      <c r="G112" s="2">
        <v>0</v>
      </c>
      <c r="H112" s="2">
        <v>0.05</v>
      </c>
      <c r="I112" s="2">
        <v>0.04411764705882353</v>
      </c>
      <c r="J112" s="2">
        <v>0</v>
      </c>
      <c r="K112" s="2">
        <v>0</v>
      </c>
    </row>
    <row r="113" spans="1:11">
      <c r="A113" s="2" t="s">
        <v>135</v>
      </c>
      <c r="B113" s="2">
        <f>MID(A113,1+FIND("|",SUBSTITUTE(A113,"/","|",LEN(A113)-LEN(SUBSTITUTE(A113,"/","")))),100)</f>
        <v>0</v>
      </c>
      <c r="C113">
        <f>COUNTIF(F113:HK113,"&gt;"&amp;0)</f>
        <v>0</v>
      </c>
      <c r="D113">
        <f>COUNTIF(F113:HK113,"="&amp;1)</f>
        <v>0</v>
      </c>
      <c r="E113">
        <f>COUNTIF(F113:HK113,"&lt;"&amp;1)</f>
        <v>0</v>
      </c>
      <c r="F113" s="2">
        <v>1</v>
      </c>
      <c r="G113" s="2">
        <v>0.875</v>
      </c>
      <c r="H113" s="2">
        <v>0.975</v>
      </c>
      <c r="I113" s="2">
        <v>0.9852941176470588</v>
      </c>
      <c r="J113" s="2">
        <v>0.9659090909090908</v>
      </c>
      <c r="K113" s="2">
        <v>1</v>
      </c>
    </row>
    <row r="114" spans="1:11">
      <c r="A114" s="2" t="s">
        <v>136</v>
      </c>
      <c r="B114" s="2">
        <f>MID(A114,1+FIND("|",SUBSTITUTE(A114,"/","|",LEN(A114)-LEN(SUBSTITUTE(A114,"/","")))),100)</f>
        <v>0</v>
      </c>
      <c r="C114">
        <f>COUNTIF(F114:HK114,"&gt;"&amp;0)</f>
        <v>0</v>
      </c>
      <c r="D114">
        <f>COUNTIF(F114:HK114,"="&amp;1)</f>
        <v>0</v>
      </c>
      <c r="E114">
        <f>COUNTIF(F114:HK114,"&lt;"&amp;1)</f>
        <v>0</v>
      </c>
      <c r="F114" s="2">
        <v>0.5</v>
      </c>
      <c r="G114" s="2">
        <v>0.75</v>
      </c>
      <c r="H114" s="2">
        <v>0.975</v>
      </c>
      <c r="I114" s="2">
        <v>0.9852941176470588</v>
      </c>
      <c r="J114" s="2">
        <v>0.9659090909090908</v>
      </c>
      <c r="K114" s="2">
        <v>1</v>
      </c>
    </row>
    <row r="115" spans="1:11">
      <c r="A115" s="2" t="s">
        <v>137</v>
      </c>
      <c r="B115" s="2">
        <f>MID(A115,1+FIND("|",SUBSTITUTE(A115,"/","|",LEN(A115)-LEN(SUBSTITUTE(A115,"/","")))),100)</f>
        <v>0</v>
      </c>
      <c r="C115">
        <f>COUNTIF(F115:HK115,"&gt;"&amp;0)</f>
        <v>0</v>
      </c>
      <c r="D115">
        <f>COUNTIF(F115:HK115,"="&amp;1)</f>
        <v>0</v>
      </c>
      <c r="E115">
        <f>COUNTIF(F115:HK115,"&lt;"&amp;1)</f>
        <v>0</v>
      </c>
      <c r="F115" s="2">
        <v>0.5</v>
      </c>
      <c r="G115" s="2">
        <v>0.25</v>
      </c>
      <c r="H115" s="2">
        <v>0</v>
      </c>
      <c r="I115" s="2">
        <v>0</v>
      </c>
      <c r="J115" s="2">
        <v>0</v>
      </c>
      <c r="K115" s="2">
        <v>0</v>
      </c>
    </row>
    <row r="116" spans="1:11">
      <c r="A116" s="2" t="s">
        <v>138</v>
      </c>
      <c r="B116" s="2">
        <f>MID(A116,1+FIND("|",SUBSTITUTE(A116,"/","|",LEN(A116)-LEN(SUBSTITUTE(A116,"/","")))),100)</f>
        <v>0</v>
      </c>
      <c r="C116">
        <f>COUNTIF(F116:HK116,"&gt;"&amp;0)</f>
        <v>0</v>
      </c>
      <c r="D116">
        <f>COUNTIF(F116:HK116,"="&amp;1)</f>
        <v>0</v>
      </c>
      <c r="E116">
        <f>COUNTIF(F116:HK116,"&lt;"&amp;1)</f>
        <v>0</v>
      </c>
      <c r="F116" s="2">
        <v>0</v>
      </c>
      <c r="G116" s="2">
        <v>0.25</v>
      </c>
      <c r="H116" s="2">
        <v>0</v>
      </c>
      <c r="I116" s="2">
        <v>0</v>
      </c>
      <c r="J116" s="2">
        <v>0</v>
      </c>
      <c r="K116" s="2">
        <v>0</v>
      </c>
    </row>
    <row r="117" spans="1:11">
      <c r="A117" s="2" t="s">
        <v>139</v>
      </c>
      <c r="B117" s="2">
        <f>MID(A117,1+FIND("|",SUBSTITUTE(A117,"/","|",LEN(A117)-LEN(SUBSTITUTE(A117,"/","")))),100)</f>
        <v>0</v>
      </c>
      <c r="C117">
        <f>COUNTIF(F117:HK117,"&gt;"&amp;0)</f>
        <v>0</v>
      </c>
      <c r="D117">
        <f>COUNTIF(F117:HK117,"="&amp;1)</f>
        <v>0</v>
      </c>
      <c r="E117">
        <f>COUNTIF(F117:HK117,"&lt;"&amp;1)</f>
        <v>0</v>
      </c>
      <c r="F117" s="2">
        <v>0.5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>
      <c r="A118" s="2" t="s">
        <v>140</v>
      </c>
      <c r="B118" s="2">
        <f>MID(A118,1+FIND("|",SUBSTITUTE(A118,"/","|",LEN(A118)-LEN(SUBSTITUTE(A118,"/","")))),100)</f>
        <v>0</v>
      </c>
      <c r="C118">
        <f>COUNTIF(F118:HK118,"&gt;"&amp;0)</f>
        <v>0</v>
      </c>
      <c r="D118">
        <f>COUNTIF(F118:HK118,"="&amp;1)</f>
        <v>0</v>
      </c>
      <c r="E118">
        <f>COUNTIF(F118:HK118,"&lt;"&amp;1)</f>
        <v>0</v>
      </c>
      <c r="F118" s="2">
        <v>0.5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</row>
    <row r="119" spans="1:11">
      <c r="A119" s="2" t="s">
        <v>141</v>
      </c>
      <c r="B119" s="2">
        <f>MID(A119,1+FIND("|",SUBSTITUTE(A119,"/","|",LEN(A119)-LEN(SUBSTITUTE(A119,"/","")))),100)</f>
        <v>0</v>
      </c>
      <c r="C119">
        <f>COUNTIF(F119:HK119,"&gt;"&amp;0)</f>
        <v>0</v>
      </c>
      <c r="D119">
        <f>COUNTIF(F119:HK119,"="&amp;1)</f>
        <v>0</v>
      </c>
      <c r="E119">
        <f>COUNTIF(F119:HK119,"&lt;"&amp;1)</f>
        <v>0</v>
      </c>
      <c r="F119" s="2">
        <v>0</v>
      </c>
      <c r="G119" s="2">
        <v>0.25</v>
      </c>
      <c r="H119" s="2">
        <v>0</v>
      </c>
      <c r="I119" s="2">
        <v>0</v>
      </c>
      <c r="J119" s="2">
        <v>0</v>
      </c>
      <c r="K119" s="2">
        <v>0</v>
      </c>
    </row>
    <row r="120" spans="1:11">
      <c r="A120" s="2" t="s">
        <v>142</v>
      </c>
      <c r="B120" s="2">
        <f>MID(A120,1+FIND("|",SUBSTITUTE(A120,"/","|",LEN(A120)-LEN(SUBSTITUTE(A120,"/","")))),100)</f>
        <v>0</v>
      </c>
      <c r="C120">
        <f>COUNTIF(F120:HK120,"&gt;"&amp;0)</f>
        <v>0</v>
      </c>
      <c r="D120">
        <f>COUNTIF(F120:HK120,"="&amp;1)</f>
        <v>0</v>
      </c>
      <c r="E120">
        <f>COUNTIF(F120:HK120,"&lt;"&amp;1)</f>
        <v>0</v>
      </c>
      <c r="F120" s="2">
        <v>1</v>
      </c>
      <c r="G120" s="2">
        <v>1</v>
      </c>
      <c r="H120" s="2">
        <v>1</v>
      </c>
      <c r="I120" s="2">
        <v>1</v>
      </c>
      <c r="J120" s="2">
        <v>0.9772727272727272</v>
      </c>
      <c r="K120" s="2">
        <v>1</v>
      </c>
    </row>
    <row r="121" spans="1:11">
      <c r="A121" s="2" t="s">
        <v>143</v>
      </c>
      <c r="B121" s="2">
        <f>MID(A121,1+FIND("|",SUBSTITUTE(A121,"/","|",LEN(A121)-LEN(SUBSTITUTE(A121,"/","")))),100)</f>
        <v>0</v>
      </c>
      <c r="C121">
        <f>COUNTIF(F121:HK121,"&gt;"&amp;0)</f>
        <v>0</v>
      </c>
      <c r="D121">
        <f>COUNTIF(F121:HK121,"="&amp;1)</f>
        <v>0</v>
      </c>
      <c r="E121">
        <f>COUNTIF(F121:HK121,"&lt;"&amp;1)</f>
        <v>0</v>
      </c>
      <c r="F121" s="2">
        <v>1</v>
      </c>
      <c r="G121" s="2">
        <v>1</v>
      </c>
      <c r="H121" s="2">
        <v>1</v>
      </c>
      <c r="I121" s="2">
        <v>1</v>
      </c>
      <c r="J121" s="2">
        <v>0.9772727272727272</v>
      </c>
      <c r="K121" s="2">
        <v>1</v>
      </c>
    </row>
    <row r="122" spans="1:11">
      <c r="A122" s="2" t="s">
        <v>144</v>
      </c>
      <c r="B122" s="2">
        <f>MID(A122,1+FIND("|",SUBSTITUTE(A122,"/","|",LEN(A122)-LEN(SUBSTITUTE(A122,"/","")))),100)</f>
        <v>0</v>
      </c>
      <c r="C122">
        <f>COUNTIF(F122:HK122,"&gt;"&amp;0)</f>
        <v>0</v>
      </c>
      <c r="D122">
        <f>COUNTIF(F122:HK122,"="&amp;1)</f>
        <v>0</v>
      </c>
      <c r="E122">
        <f>COUNTIF(F122:HK122,"&lt;"&amp;1)</f>
        <v>0</v>
      </c>
      <c r="F122" s="2">
        <v>0.5</v>
      </c>
      <c r="G122" s="2">
        <v>0.625</v>
      </c>
      <c r="H122" s="2">
        <v>1</v>
      </c>
      <c r="I122" s="2">
        <v>1</v>
      </c>
      <c r="J122" s="2">
        <v>0.9772727272727272</v>
      </c>
      <c r="K122" s="2">
        <v>1</v>
      </c>
    </row>
    <row r="123" spans="1:11">
      <c r="A123" s="2" t="s">
        <v>145</v>
      </c>
      <c r="B123" s="2">
        <f>MID(A123,1+FIND("|",SUBSTITUTE(A123,"/","|",LEN(A123)-LEN(SUBSTITUTE(A123,"/","")))),100)</f>
        <v>0</v>
      </c>
      <c r="C123">
        <f>COUNTIF(F123:HK123,"&gt;"&amp;0)</f>
        <v>0</v>
      </c>
      <c r="D123">
        <f>COUNTIF(F123:HK123,"="&amp;1)</f>
        <v>0</v>
      </c>
      <c r="E123">
        <f>COUNTIF(F123:HK123,"&lt;"&amp;1)</f>
        <v>0</v>
      </c>
      <c r="F123" s="2">
        <v>1</v>
      </c>
      <c r="G123" s="2">
        <v>1</v>
      </c>
      <c r="H123" s="2">
        <v>1</v>
      </c>
      <c r="I123" s="2">
        <v>1</v>
      </c>
      <c r="J123" s="2">
        <v>0.9772727272727272</v>
      </c>
      <c r="K123" s="2">
        <v>1</v>
      </c>
    </row>
    <row r="124" spans="1:11">
      <c r="A124" s="2" t="s">
        <v>146</v>
      </c>
      <c r="B124" s="2">
        <f>MID(A124,1+FIND("|",SUBSTITUTE(A124,"/","|",LEN(A124)-LEN(SUBSTITUTE(A124,"/","")))),100)</f>
        <v>0</v>
      </c>
      <c r="C124">
        <f>COUNTIF(F124:HK124,"&gt;"&amp;0)</f>
        <v>0</v>
      </c>
      <c r="D124">
        <f>COUNTIF(F124:HK124,"="&amp;1)</f>
        <v>0</v>
      </c>
      <c r="E124">
        <f>COUNTIF(F124:HK124,"&lt;"&amp;1)</f>
        <v>0</v>
      </c>
      <c r="F124" s="2">
        <v>0</v>
      </c>
      <c r="G124" s="2">
        <v>0</v>
      </c>
      <c r="H124" s="2">
        <v>1</v>
      </c>
      <c r="I124" s="2">
        <v>1</v>
      </c>
      <c r="J124" s="2">
        <v>0.9772727272727272</v>
      </c>
      <c r="K124" s="2">
        <v>1</v>
      </c>
    </row>
    <row r="125" spans="1:11">
      <c r="A125" s="2" t="s">
        <v>147</v>
      </c>
      <c r="B125" s="2">
        <f>MID(A125,1+FIND("|",SUBSTITUTE(A125,"/","|",LEN(A125)-LEN(SUBSTITUTE(A125,"/","")))),100)</f>
        <v>0</v>
      </c>
      <c r="C125">
        <f>COUNTIF(F125:HK125,"&gt;"&amp;0)</f>
        <v>0</v>
      </c>
      <c r="D125">
        <f>COUNTIF(F125:HK125,"="&amp;1)</f>
        <v>0</v>
      </c>
      <c r="E125">
        <f>COUNTIF(F125:HK125,"&lt;"&amp;1)</f>
        <v>0</v>
      </c>
      <c r="F125" s="2">
        <v>1</v>
      </c>
      <c r="G125" s="2">
        <v>1</v>
      </c>
      <c r="H125" s="2">
        <v>1</v>
      </c>
      <c r="I125" s="2">
        <v>1</v>
      </c>
      <c r="J125" s="2">
        <v>0.9772727272727272</v>
      </c>
      <c r="K125" s="2">
        <v>1</v>
      </c>
    </row>
    <row r="126" spans="1:11">
      <c r="A126" s="2" t="s">
        <v>148</v>
      </c>
      <c r="B126" s="2">
        <f>MID(A126,1+FIND("|",SUBSTITUTE(A126,"/","|",LEN(A126)-LEN(SUBSTITUTE(A126,"/","")))),100)</f>
        <v>0</v>
      </c>
      <c r="C126">
        <f>COUNTIF(F126:HK126,"&gt;"&amp;0)</f>
        <v>0</v>
      </c>
      <c r="D126">
        <f>COUNTIF(F126:HK126,"="&amp;1)</f>
        <v>0</v>
      </c>
      <c r="E126">
        <f>COUNTIF(F126:HK126,"&lt;"&amp;1)</f>
        <v>0</v>
      </c>
      <c r="F126" s="2">
        <v>0</v>
      </c>
      <c r="G126" s="2">
        <v>0</v>
      </c>
      <c r="H126" s="2">
        <v>1</v>
      </c>
      <c r="I126" s="2">
        <v>1</v>
      </c>
      <c r="J126" s="2">
        <v>0.9772727272727272</v>
      </c>
      <c r="K126" s="2">
        <v>1</v>
      </c>
    </row>
    <row r="127" spans="1:11">
      <c r="A127" s="2" t="s">
        <v>149</v>
      </c>
      <c r="B127" s="2">
        <f>MID(A127,1+FIND("|",SUBSTITUTE(A127,"/","|",LEN(A127)-LEN(SUBSTITUTE(A127,"/","")))),100)</f>
        <v>0</v>
      </c>
      <c r="C127">
        <f>COUNTIF(F127:HK127,"&gt;"&amp;0)</f>
        <v>0</v>
      </c>
      <c r="D127">
        <f>COUNTIF(F127:HK127,"="&amp;1)</f>
        <v>0</v>
      </c>
      <c r="E127">
        <f>COUNTIF(F127:HK127,"&lt;"&amp;1)</f>
        <v>0</v>
      </c>
      <c r="F127" s="2">
        <v>0</v>
      </c>
      <c r="G127" s="2">
        <v>0</v>
      </c>
      <c r="H127" s="2">
        <v>1</v>
      </c>
      <c r="I127" s="2">
        <v>1</v>
      </c>
      <c r="J127" s="2">
        <v>0.9772727272727272</v>
      </c>
      <c r="K127" s="2">
        <v>1</v>
      </c>
    </row>
    <row r="128" spans="1:11">
      <c r="A128" s="2" t="s">
        <v>150</v>
      </c>
      <c r="B128" s="2">
        <f>MID(A128,1+FIND("|",SUBSTITUTE(A128,"/","|",LEN(A128)-LEN(SUBSTITUTE(A128,"/","")))),100)</f>
        <v>0</v>
      </c>
      <c r="C128">
        <f>COUNTIF(F128:HK128,"&gt;"&amp;0)</f>
        <v>0</v>
      </c>
      <c r="D128">
        <f>COUNTIF(F128:HK128,"="&amp;1)</f>
        <v>0</v>
      </c>
      <c r="E128">
        <f>COUNTIF(F128:HK128,"&lt;"&amp;1)</f>
        <v>0</v>
      </c>
      <c r="F128" s="2">
        <v>0</v>
      </c>
      <c r="G128" s="2">
        <v>0</v>
      </c>
      <c r="H128" s="2">
        <v>1</v>
      </c>
      <c r="I128" s="2">
        <v>1</v>
      </c>
      <c r="J128" s="2">
        <v>0.9772727272727272</v>
      </c>
      <c r="K128" s="2">
        <v>1</v>
      </c>
    </row>
    <row r="129" spans="1:11">
      <c r="A129" s="2" t="s">
        <v>151</v>
      </c>
      <c r="B129" s="2">
        <f>MID(A129,1+FIND("|",SUBSTITUTE(A129,"/","|",LEN(A129)-LEN(SUBSTITUTE(A129,"/","")))),100)</f>
        <v>0</v>
      </c>
      <c r="C129">
        <f>COUNTIF(F129:HK129,"&gt;"&amp;0)</f>
        <v>0</v>
      </c>
      <c r="D129">
        <f>COUNTIF(F129:HK129,"="&amp;1)</f>
        <v>0</v>
      </c>
      <c r="E129">
        <f>COUNTIF(F129:HK129,"&lt;"&amp;1)</f>
        <v>0</v>
      </c>
      <c r="F129" s="2">
        <v>0</v>
      </c>
      <c r="G129" s="2">
        <v>0</v>
      </c>
      <c r="H129" s="2">
        <v>1</v>
      </c>
      <c r="I129" s="2">
        <v>1</v>
      </c>
      <c r="J129" s="2">
        <v>0.9772727272727272</v>
      </c>
      <c r="K129" s="2">
        <v>1</v>
      </c>
    </row>
    <row r="130" spans="1:11">
      <c r="A130" s="2" t="s">
        <v>152</v>
      </c>
      <c r="B130" s="2">
        <f>MID(A130,1+FIND("|",SUBSTITUTE(A130,"/","|",LEN(A130)-LEN(SUBSTITUTE(A130,"/","")))),100)</f>
        <v>0</v>
      </c>
      <c r="C130">
        <f>COUNTIF(F130:HK130,"&gt;"&amp;0)</f>
        <v>0</v>
      </c>
      <c r="D130">
        <f>COUNTIF(F130:HK130,"="&amp;1)</f>
        <v>0</v>
      </c>
      <c r="E130">
        <f>COUNTIF(F130:HK130,"&lt;"&amp;1)</f>
        <v>0</v>
      </c>
      <c r="F130" s="2">
        <v>0</v>
      </c>
      <c r="G130" s="2">
        <v>0</v>
      </c>
      <c r="H130" s="2">
        <v>1</v>
      </c>
      <c r="I130" s="2">
        <v>1</v>
      </c>
      <c r="J130" s="2">
        <v>0.9772727272727272</v>
      </c>
      <c r="K130" s="2">
        <v>1</v>
      </c>
    </row>
    <row r="131" spans="1:11">
      <c r="A131" s="2" t="s">
        <v>153</v>
      </c>
      <c r="B131" s="2">
        <f>MID(A131,1+FIND("|",SUBSTITUTE(A131,"/","|",LEN(A131)-LEN(SUBSTITUTE(A131,"/","")))),100)</f>
        <v>0</v>
      </c>
      <c r="C131">
        <f>COUNTIF(F131:HK131,"&gt;"&amp;0)</f>
        <v>0</v>
      </c>
      <c r="D131">
        <f>COUNTIF(F131:HK131,"="&amp;1)</f>
        <v>0</v>
      </c>
      <c r="E131">
        <f>COUNTIF(F131:HK131,"&lt;"&amp;1)</f>
        <v>0</v>
      </c>
      <c r="F131" s="2">
        <v>0</v>
      </c>
      <c r="G131" s="2">
        <v>0</v>
      </c>
      <c r="H131" s="2">
        <v>1</v>
      </c>
      <c r="I131" s="2">
        <v>1</v>
      </c>
      <c r="J131" s="2">
        <v>0.9772727272727272</v>
      </c>
      <c r="K131" s="2">
        <v>1</v>
      </c>
    </row>
    <row r="132" spans="1:11">
      <c r="A132" s="2" t="s">
        <v>154</v>
      </c>
      <c r="B132" s="2">
        <f>MID(A132,1+FIND("|",SUBSTITUTE(A132,"/","|",LEN(A132)-LEN(SUBSTITUTE(A132,"/","")))),100)</f>
        <v>0</v>
      </c>
      <c r="C132">
        <f>COUNTIF(F132:HK132,"&gt;"&amp;0)</f>
        <v>0</v>
      </c>
      <c r="D132">
        <f>COUNTIF(F132:HK132,"="&amp;1)</f>
        <v>0</v>
      </c>
      <c r="E132">
        <f>COUNTIF(F132:HK132,"&lt;"&amp;1)</f>
        <v>0</v>
      </c>
      <c r="F132" s="2">
        <v>0</v>
      </c>
      <c r="G132" s="2">
        <v>0</v>
      </c>
      <c r="H132" s="2">
        <v>1</v>
      </c>
      <c r="I132" s="2">
        <v>1</v>
      </c>
      <c r="J132" s="2">
        <v>0.9772727272727272</v>
      </c>
      <c r="K132" s="2">
        <v>1</v>
      </c>
    </row>
    <row r="133" spans="1:11">
      <c r="A133" s="2" t="s">
        <v>155</v>
      </c>
      <c r="B133" s="2">
        <f>MID(A133,1+FIND("|",SUBSTITUTE(A133,"/","|",LEN(A133)-LEN(SUBSTITUTE(A133,"/","")))),100)</f>
        <v>0</v>
      </c>
      <c r="C133">
        <f>COUNTIF(F133:HK133,"&gt;"&amp;0)</f>
        <v>0</v>
      </c>
      <c r="D133">
        <f>COUNTIF(F133:HK133,"="&amp;1)</f>
        <v>0</v>
      </c>
      <c r="E133">
        <f>COUNTIF(F133:HK133,"&lt;"&amp;1)</f>
        <v>0</v>
      </c>
      <c r="F133" s="2">
        <v>0</v>
      </c>
      <c r="G133" s="2">
        <v>0</v>
      </c>
      <c r="H133" s="2">
        <v>1</v>
      </c>
      <c r="I133" s="2">
        <v>1</v>
      </c>
      <c r="J133" s="2">
        <v>0.9772727272727272</v>
      </c>
      <c r="K133" s="2">
        <v>1</v>
      </c>
    </row>
    <row r="134" spans="1:11">
      <c r="A134" s="2" t="s">
        <v>156</v>
      </c>
      <c r="B134" s="2">
        <f>MID(A134,1+FIND("|",SUBSTITUTE(A134,"/","|",LEN(A134)-LEN(SUBSTITUTE(A134,"/","")))),100)</f>
        <v>0</v>
      </c>
      <c r="C134">
        <f>COUNTIF(F134:HK134,"&gt;"&amp;0)</f>
        <v>0</v>
      </c>
      <c r="D134">
        <f>COUNTIF(F134:HK134,"="&amp;1)</f>
        <v>0</v>
      </c>
      <c r="E134">
        <f>COUNTIF(F134:HK134,"&lt;"&amp;1)</f>
        <v>0</v>
      </c>
      <c r="F134" s="2">
        <v>0</v>
      </c>
      <c r="G134" s="2">
        <v>0</v>
      </c>
      <c r="H134" s="2">
        <v>1</v>
      </c>
      <c r="I134" s="2">
        <v>1</v>
      </c>
      <c r="J134" s="2">
        <v>0.9772727272727272</v>
      </c>
      <c r="K134" s="2">
        <v>1</v>
      </c>
    </row>
    <row r="135" spans="1:11">
      <c r="A135" s="2" t="s">
        <v>157</v>
      </c>
      <c r="B135" s="2">
        <f>MID(A135,1+FIND("|",SUBSTITUTE(A135,"/","|",LEN(A135)-LEN(SUBSTITUTE(A135,"/","")))),100)</f>
        <v>0</v>
      </c>
      <c r="C135">
        <f>COUNTIF(F135:HK135,"&gt;"&amp;0)</f>
        <v>0</v>
      </c>
      <c r="D135">
        <f>COUNTIF(F135:HK135,"="&amp;1)</f>
        <v>0</v>
      </c>
      <c r="E135">
        <f>COUNTIF(F135:HK135,"&lt;"&amp;1)</f>
        <v>0</v>
      </c>
      <c r="F135" s="2">
        <v>0</v>
      </c>
      <c r="G135" s="2">
        <v>0</v>
      </c>
      <c r="H135" s="2">
        <v>0</v>
      </c>
      <c r="I135" s="2">
        <v>1</v>
      </c>
      <c r="J135" s="2">
        <v>0.9772727272727272</v>
      </c>
      <c r="K135" s="2">
        <v>1</v>
      </c>
    </row>
    <row r="136" spans="1:11">
      <c r="A136" s="2" t="s">
        <v>158</v>
      </c>
      <c r="B136" s="2">
        <f>MID(A136,1+FIND("|",SUBSTITUTE(A136,"/","|",LEN(A136)-LEN(SUBSTITUTE(A136,"/","")))),100)</f>
        <v>0</v>
      </c>
      <c r="C136">
        <f>COUNTIF(F136:HK136,"&gt;"&amp;0)</f>
        <v>0</v>
      </c>
      <c r="D136">
        <f>COUNTIF(F136:HK136,"="&amp;1)</f>
        <v>0</v>
      </c>
      <c r="E136">
        <f>COUNTIF(F136:HK136,"&lt;"&amp;1)</f>
        <v>0</v>
      </c>
      <c r="F136" s="2">
        <v>0</v>
      </c>
      <c r="G136" s="2">
        <v>0</v>
      </c>
      <c r="H136" s="2">
        <v>1</v>
      </c>
      <c r="I136" s="2">
        <v>1</v>
      </c>
      <c r="J136" s="2">
        <v>0.9772727272727272</v>
      </c>
      <c r="K136" s="2">
        <v>1</v>
      </c>
    </row>
    <row r="137" spans="1:11">
      <c r="A137" s="2" t="s">
        <v>159</v>
      </c>
      <c r="B137" s="2">
        <f>MID(A137,1+FIND("|",SUBSTITUTE(A137,"/","|",LEN(A137)-LEN(SUBSTITUTE(A137,"/","")))),100)</f>
        <v>0</v>
      </c>
      <c r="C137">
        <f>COUNTIF(F137:HK137,"&gt;"&amp;0)</f>
        <v>0</v>
      </c>
      <c r="D137">
        <f>COUNTIF(F137:HK137,"="&amp;1)</f>
        <v>0</v>
      </c>
      <c r="E137">
        <f>COUNTIF(F137:HK137,"&lt;"&amp;1)</f>
        <v>0</v>
      </c>
      <c r="F137" s="2">
        <v>1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</row>
    <row r="138" spans="1:11">
      <c r="A138" s="2" t="s">
        <v>160</v>
      </c>
      <c r="B138" s="2">
        <f>MID(A138,1+FIND("|",SUBSTITUTE(A138,"/","|",LEN(A138)-LEN(SUBSTITUTE(A138,"/","")))),100)</f>
        <v>0</v>
      </c>
      <c r="C138">
        <f>COUNTIF(F138:HK138,"&gt;"&amp;0)</f>
        <v>0</v>
      </c>
      <c r="D138">
        <f>COUNTIF(F138:HK138,"="&amp;1)</f>
        <v>0</v>
      </c>
      <c r="E138">
        <f>COUNTIF(F138:HK138,"&lt;"&amp;1)</f>
        <v>0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</row>
    <row r="139" spans="1:11">
      <c r="A139" s="2" t="s">
        <v>161</v>
      </c>
      <c r="B139" s="2">
        <f>MID(A139,1+FIND("|",SUBSTITUTE(A139,"/","|",LEN(A139)-LEN(SUBSTITUTE(A139,"/","")))),100)</f>
        <v>0</v>
      </c>
      <c r="C139">
        <f>COUNTIF(F139:HK139,"&gt;"&amp;0)</f>
        <v>0</v>
      </c>
      <c r="D139">
        <f>COUNTIF(F139:HK139,"="&amp;1)</f>
        <v>0</v>
      </c>
      <c r="E139">
        <f>COUNTIF(F139:HK139,"&lt;"&amp;1)</f>
        <v>0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</row>
    <row r="140" spans="1:11">
      <c r="A140" s="2" t="s">
        <v>162</v>
      </c>
      <c r="B140" s="2">
        <f>MID(A140,1+FIND("|",SUBSTITUTE(A140,"/","|",LEN(A140)-LEN(SUBSTITUTE(A140,"/","")))),100)</f>
        <v>0</v>
      </c>
      <c r="C140">
        <f>COUNTIF(F140:HK140,"&gt;"&amp;0)</f>
        <v>0</v>
      </c>
      <c r="D140">
        <f>COUNTIF(F140:HK140,"="&amp;1)</f>
        <v>0</v>
      </c>
      <c r="E140">
        <f>COUNTIF(F140:HK140,"&lt;"&amp;1)</f>
        <v>0</v>
      </c>
      <c r="F140" s="2">
        <v>0.5</v>
      </c>
      <c r="G140" s="2">
        <v>0.75</v>
      </c>
      <c r="H140" s="2">
        <v>0</v>
      </c>
      <c r="I140" s="2">
        <v>1</v>
      </c>
      <c r="J140" s="2">
        <v>1</v>
      </c>
      <c r="K140" s="2">
        <v>1</v>
      </c>
    </row>
    <row r="141" spans="1:11">
      <c r="A141" s="2" t="s">
        <v>163</v>
      </c>
      <c r="B141" s="2">
        <f>MID(A141,1+FIND("|",SUBSTITUTE(A141,"/","|",LEN(A141)-LEN(SUBSTITUTE(A141,"/","")))),100)</f>
        <v>0</v>
      </c>
      <c r="C141">
        <f>COUNTIF(F141:HK141,"&gt;"&amp;0)</f>
        <v>0</v>
      </c>
      <c r="D141">
        <f>COUNTIF(F141:HK141,"="&amp;1)</f>
        <v>0</v>
      </c>
      <c r="E141">
        <f>COUNTIF(F141:HK141,"&lt;"&amp;1)</f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</row>
    <row r="142" spans="1:11">
      <c r="A142" s="2" t="s">
        <v>164</v>
      </c>
      <c r="B142" s="2">
        <f>MID(A142,1+FIND("|",SUBSTITUTE(A142,"/","|",LEN(A142)-LEN(SUBSTITUTE(A142,"/","")))),100)</f>
        <v>0</v>
      </c>
      <c r="C142">
        <f>COUNTIF(F142:HK142,"&gt;"&amp;0)</f>
        <v>0</v>
      </c>
      <c r="D142">
        <f>COUNTIF(F142:HK142,"="&amp;1)</f>
        <v>0</v>
      </c>
      <c r="E142">
        <f>COUNTIF(F142:HK142,"&lt;"&amp;1)</f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</row>
    <row r="143" spans="1:11">
      <c r="A143" s="2" t="s">
        <v>165</v>
      </c>
      <c r="B143" s="2">
        <f>MID(A143,1+FIND("|",SUBSTITUTE(A143,"/","|",LEN(A143)-LEN(SUBSTITUTE(A143,"/","")))),100)</f>
        <v>0</v>
      </c>
      <c r="C143">
        <f>COUNTIF(F143:HK143,"&gt;"&amp;0)</f>
        <v>0</v>
      </c>
      <c r="D143">
        <f>COUNTIF(F143:HK143,"="&amp;1)</f>
        <v>0</v>
      </c>
      <c r="E143">
        <f>COUNTIF(F143:HK143,"&lt;"&amp;1)</f>
        <v>0</v>
      </c>
      <c r="F143" s="2">
        <v>0.5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</row>
    <row r="144" spans="1:11">
      <c r="A144" s="2" t="s">
        <v>166</v>
      </c>
      <c r="B144" s="2">
        <f>MID(A144,1+FIND("|",SUBSTITUTE(A144,"/","|",LEN(A144)-LEN(SUBSTITUTE(A144,"/","")))),100)</f>
        <v>0</v>
      </c>
      <c r="C144">
        <f>COUNTIF(F144:HK144,"&gt;"&amp;0)</f>
        <v>0</v>
      </c>
      <c r="D144">
        <f>COUNTIF(F144:HK144,"="&amp;1)</f>
        <v>0</v>
      </c>
      <c r="E144">
        <f>COUNTIF(F144:HK144,"&lt;"&amp;1)</f>
        <v>0</v>
      </c>
      <c r="F144" s="2">
        <v>0</v>
      </c>
      <c r="G144" s="2">
        <v>0</v>
      </c>
      <c r="H144" s="2">
        <v>1</v>
      </c>
      <c r="I144" s="2">
        <v>1</v>
      </c>
      <c r="J144" s="2">
        <v>1</v>
      </c>
      <c r="K144" s="2">
        <v>1</v>
      </c>
    </row>
    <row r="145" spans="1:11">
      <c r="A145" s="2" t="s">
        <v>167</v>
      </c>
      <c r="B145" s="2">
        <f>MID(A145,1+FIND("|",SUBSTITUTE(A145,"/","|",LEN(A145)-LEN(SUBSTITUTE(A145,"/","")))),100)</f>
        <v>0</v>
      </c>
      <c r="C145">
        <f>COUNTIF(F145:HK145,"&gt;"&amp;0)</f>
        <v>0</v>
      </c>
      <c r="D145">
        <f>COUNTIF(F145:HK145,"="&amp;1)</f>
        <v>0</v>
      </c>
      <c r="E145">
        <f>COUNTIF(F145:HK145,"&lt;"&amp;1)</f>
        <v>0</v>
      </c>
      <c r="F145" s="2">
        <v>0</v>
      </c>
      <c r="G145" s="2">
        <v>0</v>
      </c>
      <c r="H145" s="2">
        <v>0</v>
      </c>
      <c r="I145" s="2">
        <v>1</v>
      </c>
      <c r="J145" s="2">
        <v>1</v>
      </c>
      <c r="K145" s="2">
        <v>1</v>
      </c>
    </row>
    <row r="146" spans="1:11">
      <c r="A146" s="2" t="s">
        <v>168</v>
      </c>
      <c r="B146" s="2">
        <f>MID(A146,1+FIND("|",SUBSTITUTE(A146,"/","|",LEN(A146)-LEN(SUBSTITUTE(A146,"/","")))),100)</f>
        <v>0</v>
      </c>
      <c r="C146">
        <f>COUNTIF(F146:HK146,"&gt;"&amp;0)</f>
        <v>0</v>
      </c>
      <c r="D146">
        <f>COUNTIF(F146:HK146,"="&amp;1)</f>
        <v>0</v>
      </c>
      <c r="E146">
        <f>COUNTIF(F146:HK146,"&lt;"&amp;1)</f>
        <v>0</v>
      </c>
      <c r="F146" s="2">
        <v>0</v>
      </c>
      <c r="G146" s="2">
        <v>0</v>
      </c>
      <c r="H146" s="2">
        <v>0</v>
      </c>
      <c r="I146" s="2">
        <v>1</v>
      </c>
      <c r="J146" s="2">
        <v>1</v>
      </c>
      <c r="K146" s="2">
        <v>1</v>
      </c>
    </row>
    <row r="147" spans="1:11">
      <c r="A147" s="2" t="s">
        <v>169</v>
      </c>
      <c r="B147" s="2">
        <f>MID(A147,1+FIND("|",SUBSTITUTE(A147,"/","|",LEN(A147)-LEN(SUBSTITUTE(A147,"/","")))),100)</f>
        <v>0</v>
      </c>
      <c r="C147">
        <f>COUNTIF(F147:HK147,"&gt;"&amp;0)</f>
        <v>0</v>
      </c>
      <c r="D147">
        <f>COUNTIF(F147:HK147,"="&amp;1)</f>
        <v>0</v>
      </c>
      <c r="E147">
        <f>COUNTIF(F147:HK147,"&lt;"&amp;1)</f>
        <v>0</v>
      </c>
      <c r="F147" s="2">
        <v>0</v>
      </c>
      <c r="G147" s="2">
        <v>0</v>
      </c>
      <c r="H147" s="2">
        <v>0</v>
      </c>
      <c r="I147" s="2">
        <v>1</v>
      </c>
      <c r="J147" s="2">
        <v>1</v>
      </c>
      <c r="K147" s="2">
        <v>1</v>
      </c>
    </row>
    <row r="148" spans="1:11">
      <c r="A148" s="2" t="s">
        <v>170</v>
      </c>
      <c r="B148" s="2">
        <f>MID(A148,1+FIND("|",SUBSTITUTE(A148,"/","|",LEN(A148)-LEN(SUBSTITUTE(A148,"/","")))),100)</f>
        <v>0</v>
      </c>
      <c r="C148">
        <f>COUNTIF(F148:HK148,"&gt;"&amp;0)</f>
        <v>0</v>
      </c>
      <c r="D148">
        <f>COUNTIF(F148:HK148,"="&amp;1)</f>
        <v>0</v>
      </c>
      <c r="E148">
        <f>COUNTIF(F148:HK148,"&lt;"&amp;1)</f>
        <v>0</v>
      </c>
      <c r="F148" s="2">
        <v>0</v>
      </c>
      <c r="G148" s="2">
        <v>0</v>
      </c>
      <c r="H148" s="2">
        <v>0</v>
      </c>
      <c r="I148" s="2">
        <v>1</v>
      </c>
      <c r="J148" s="2">
        <v>1</v>
      </c>
      <c r="K148" s="2">
        <v>1</v>
      </c>
    </row>
    <row r="149" spans="1:11">
      <c r="A149" s="2" t="s">
        <v>171</v>
      </c>
      <c r="B149" s="2">
        <f>MID(A149,1+FIND("|",SUBSTITUTE(A149,"/","|",LEN(A149)-LEN(SUBSTITUTE(A149,"/","")))),100)</f>
        <v>0</v>
      </c>
      <c r="C149">
        <f>COUNTIF(F149:HK149,"&gt;"&amp;0)</f>
        <v>0</v>
      </c>
      <c r="D149">
        <f>COUNTIF(F149:HK149,"="&amp;1)</f>
        <v>0</v>
      </c>
      <c r="E149">
        <f>COUNTIF(F149:HK149,"&lt;"&amp;1)</f>
        <v>0</v>
      </c>
      <c r="F149" s="2">
        <v>0</v>
      </c>
      <c r="G149" s="2">
        <v>0</v>
      </c>
      <c r="H149" s="2">
        <v>0</v>
      </c>
      <c r="I149" s="2">
        <v>1</v>
      </c>
      <c r="J149" s="2">
        <v>1</v>
      </c>
      <c r="K149" s="2">
        <v>1</v>
      </c>
    </row>
    <row r="150" spans="1:11">
      <c r="A150" s="2" t="s">
        <v>172</v>
      </c>
      <c r="B150" s="2">
        <f>MID(A150,1+FIND("|",SUBSTITUTE(A150,"/","|",LEN(A150)-LEN(SUBSTITUTE(A150,"/","")))),100)</f>
        <v>0</v>
      </c>
      <c r="C150">
        <f>COUNTIF(F150:HK150,"&gt;"&amp;0)</f>
        <v>0</v>
      </c>
      <c r="D150">
        <f>COUNTIF(F150:HK150,"="&amp;1)</f>
        <v>0</v>
      </c>
      <c r="E150">
        <f>COUNTIF(F150:HK150,"&lt;"&amp;1)</f>
        <v>0</v>
      </c>
      <c r="F150" s="2">
        <v>0</v>
      </c>
      <c r="G150" s="2">
        <v>0</v>
      </c>
      <c r="H150" s="2">
        <v>0</v>
      </c>
      <c r="I150" s="2">
        <v>1</v>
      </c>
      <c r="J150" s="2">
        <v>1</v>
      </c>
      <c r="K150" s="2">
        <v>1</v>
      </c>
    </row>
    <row r="151" spans="1:11">
      <c r="A151" s="2" t="s">
        <v>173</v>
      </c>
      <c r="B151" s="2">
        <f>MID(A151,1+FIND("|",SUBSTITUTE(A151,"/","|",LEN(A151)-LEN(SUBSTITUTE(A151,"/","")))),100)</f>
        <v>0</v>
      </c>
      <c r="C151">
        <f>COUNTIF(F151:HK151,"&gt;"&amp;0)</f>
        <v>0</v>
      </c>
      <c r="D151">
        <f>COUNTIF(F151:HK151,"="&amp;1)</f>
        <v>0</v>
      </c>
      <c r="E151">
        <f>COUNTIF(F151:HK151,"&lt;"&amp;1)</f>
        <v>0</v>
      </c>
      <c r="F151" s="2">
        <v>0.5</v>
      </c>
      <c r="G151" s="2">
        <v>0.25</v>
      </c>
      <c r="H151" s="2">
        <v>0.725</v>
      </c>
      <c r="I151" s="2">
        <v>0</v>
      </c>
      <c r="J151" s="2">
        <v>0.6136363636363636</v>
      </c>
      <c r="K151" s="2">
        <v>0.25</v>
      </c>
    </row>
    <row r="152" spans="1:11">
      <c r="A152" s="2" t="s">
        <v>174</v>
      </c>
      <c r="B152" s="2">
        <f>MID(A152,1+FIND("|",SUBSTITUTE(A152,"/","|",LEN(A152)-LEN(SUBSTITUTE(A152,"/","")))),100)</f>
        <v>0</v>
      </c>
      <c r="C152">
        <f>COUNTIF(F152:HK152,"&gt;"&amp;0)</f>
        <v>0</v>
      </c>
      <c r="D152">
        <f>COUNTIF(F152:HK152,"="&amp;1)</f>
        <v>0</v>
      </c>
      <c r="E152">
        <f>COUNTIF(F152:HK152,"&lt;"&amp;1)</f>
        <v>0</v>
      </c>
      <c r="F152" s="2">
        <v>0</v>
      </c>
      <c r="G152" s="2">
        <v>0.375</v>
      </c>
      <c r="H152" s="2">
        <v>0.725</v>
      </c>
      <c r="I152" s="2">
        <v>0.9117647058823528</v>
      </c>
      <c r="J152" s="2">
        <v>0.6477272727272727</v>
      </c>
      <c r="K152" s="2">
        <v>1</v>
      </c>
    </row>
    <row r="153" spans="1:11">
      <c r="A153" s="2" t="s">
        <v>175</v>
      </c>
      <c r="B153" s="2">
        <f>MID(A153,1+FIND("|",SUBSTITUTE(A153,"/","|",LEN(A153)-LEN(SUBSTITUTE(A153,"/","")))),100)</f>
        <v>0</v>
      </c>
      <c r="C153">
        <f>COUNTIF(F153:HK153,"&gt;"&amp;0)</f>
        <v>0</v>
      </c>
      <c r="D153">
        <f>COUNTIF(F153:HK153,"="&amp;1)</f>
        <v>0</v>
      </c>
      <c r="E153">
        <f>COUNTIF(F153:HK153,"&lt;"&amp;1)</f>
        <v>0</v>
      </c>
      <c r="F153" s="2">
        <v>0</v>
      </c>
      <c r="G153" s="2">
        <v>0.375</v>
      </c>
      <c r="H153" s="2">
        <v>0.725</v>
      </c>
      <c r="I153" s="2">
        <v>0.9117647058823528</v>
      </c>
      <c r="J153" s="2">
        <v>0.6477272727272727</v>
      </c>
      <c r="K153" s="2">
        <v>1</v>
      </c>
    </row>
    <row r="154" spans="1:11">
      <c r="A154" s="2" t="s">
        <v>176</v>
      </c>
      <c r="B154" s="2">
        <f>MID(A154,1+FIND("|",SUBSTITUTE(A154,"/","|",LEN(A154)-LEN(SUBSTITUTE(A154,"/","")))),100)</f>
        <v>0</v>
      </c>
      <c r="C154">
        <f>COUNTIF(F154:HK154,"&gt;"&amp;0)</f>
        <v>0</v>
      </c>
      <c r="D154">
        <f>COUNTIF(F154:HK154,"="&amp;1)</f>
        <v>0</v>
      </c>
      <c r="E154">
        <f>COUNTIF(F154:HK154,"&lt;"&amp;1)</f>
        <v>0</v>
      </c>
      <c r="F154" s="2">
        <v>0</v>
      </c>
      <c r="G154" s="2">
        <v>0</v>
      </c>
      <c r="H154" s="2">
        <v>0</v>
      </c>
      <c r="I154" s="2">
        <v>0.01470588235294117</v>
      </c>
      <c r="J154" s="2">
        <v>0</v>
      </c>
      <c r="K154" s="2">
        <v>0</v>
      </c>
    </row>
    <row r="155" spans="1:11">
      <c r="A155" s="2" t="s">
        <v>177</v>
      </c>
      <c r="B155" s="2">
        <f>MID(A155,1+FIND("|",SUBSTITUTE(A155,"/","|",LEN(A155)-LEN(SUBSTITUTE(A155,"/","")))),100)</f>
        <v>0</v>
      </c>
      <c r="C155">
        <f>COUNTIF(F155:HK155,"&gt;"&amp;0)</f>
        <v>0</v>
      </c>
      <c r="D155">
        <f>COUNTIF(F155:HK155,"="&amp;1)</f>
        <v>0</v>
      </c>
      <c r="E155">
        <f>COUNTIF(F155:HK155,"&lt;"&amp;1)</f>
        <v>0</v>
      </c>
      <c r="F155" s="2">
        <v>0</v>
      </c>
      <c r="G155" s="2">
        <v>0</v>
      </c>
      <c r="H155" s="2">
        <v>0.725</v>
      </c>
      <c r="I155" s="2">
        <v>0</v>
      </c>
      <c r="J155" s="2">
        <v>0</v>
      </c>
      <c r="K155" s="2">
        <v>0</v>
      </c>
    </row>
    <row r="156" spans="1:11">
      <c r="A156" s="2" t="s">
        <v>178</v>
      </c>
      <c r="B156" s="2">
        <f>MID(A156,1+FIND("|",SUBSTITUTE(A156,"/","|",LEN(A156)-LEN(SUBSTITUTE(A156,"/","")))),100)</f>
        <v>0</v>
      </c>
      <c r="C156">
        <f>COUNTIF(F156:HK156,"&gt;"&amp;0)</f>
        <v>0</v>
      </c>
      <c r="D156">
        <f>COUNTIF(F156:HK156,"="&amp;1)</f>
        <v>0</v>
      </c>
      <c r="E156">
        <f>COUNTIF(F156:HK156,"&lt;"&amp;1)</f>
        <v>0</v>
      </c>
      <c r="F156" s="2">
        <v>0</v>
      </c>
      <c r="G156" s="2">
        <v>0</v>
      </c>
      <c r="H156" s="2">
        <v>0.725</v>
      </c>
      <c r="I156" s="2">
        <v>0</v>
      </c>
      <c r="J156" s="2">
        <v>0</v>
      </c>
      <c r="K156" s="2">
        <v>0</v>
      </c>
    </row>
    <row r="157" spans="1:11">
      <c r="A157" s="2" t="s">
        <v>179</v>
      </c>
      <c r="B157" s="2">
        <f>MID(A157,1+FIND("|",SUBSTITUTE(A157,"/","|",LEN(A157)-LEN(SUBSTITUTE(A157,"/","")))),100)</f>
        <v>0</v>
      </c>
      <c r="C157">
        <f>COUNTIF(F157:HK157,"&gt;"&amp;0)</f>
        <v>0</v>
      </c>
      <c r="D157">
        <f>COUNTIF(F157:HK157,"="&amp;1)</f>
        <v>0</v>
      </c>
      <c r="E157">
        <f>COUNTIF(F157:HK157,"&lt;"&amp;1)</f>
        <v>0</v>
      </c>
      <c r="F157" s="2">
        <v>0</v>
      </c>
      <c r="G157" s="2">
        <v>0</v>
      </c>
      <c r="H157" s="2">
        <v>0.725</v>
      </c>
      <c r="I157" s="2">
        <v>0</v>
      </c>
      <c r="J157" s="2">
        <v>0</v>
      </c>
      <c r="K157" s="2">
        <v>0</v>
      </c>
    </row>
    <row r="158" spans="1:11">
      <c r="A158" s="2" t="s">
        <v>180</v>
      </c>
      <c r="B158" s="2">
        <f>MID(A158,1+FIND("|",SUBSTITUTE(A158,"/","|",LEN(A158)-LEN(SUBSTITUTE(A158,"/","")))),100)</f>
        <v>0</v>
      </c>
      <c r="C158">
        <f>COUNTIF(F158:HK158,"&gt;"&amp;0)</f>
        <v>0</v>
      </c>
      <c r="D158">
        <f>COUNTIF(F158:HK158,"="&amp;1)</f>
        <v>0</v>
      </c>
      <c r="E158">
        <f>COUNTIF(F158:HK158,"&lt;"&amp;1)</f>
        <v>0</v>
      </c>
      <c r="F158" s="2">
        <v>0</v>
      </c>
      <c r="G158" s="2">
        <v>0</v>
      </c>
      <c r="H158" s="2">
        <v>0</v>
      </c>
      <c r="I158" s="2">
        <v>0.5882352941176471</v>
      </c>
      <c r="J158" s="2">
        <v>0.6136363636363636</v>
      </c>
      <c r="K158" s="2">
        <v>0.25</v>
      </c>
    </row>
    <row r="159" spans="1:11">
      <c r="A159" s="2" t="s">
        <v>181</v>
      </c>
      <c r="B159" s="2">
        <f>MID(A159,1+FIND("|",SUBSTITUTE(A159,"/","|",LEN(A159)-LEN(SUBSTITUTE(A159,"/","")))),100)</f>
        <v>0</v>
      </c>
      <c r="C159">
        <f>COUNTIF(F159:HK159,"&gt;"&amp;0)</f>
        <v>0</v>
      </c>
      <c r="D159">
        <f>COUNTIF(F159:HK159,"="&amp;1)</f>
        <v>0</v>
      </c>
      <c r="E159">
        <f>COUNTIF(F159:HK159,"&lt;"&amp;1)</f>
        <v>0</v>
      </c>
      <c r="F159" s="2">
        <v>0</v>
      </c>
      <c r="G159" s="2">
        <v>0</v>
      </c>
      <c r="H159" s="2">
        <v>0.725</v>
      </c>
      <c r="I159" s="2">
        <v>0</v>
      </c>
      <c r="J159" s="2">
        <v>0</v>
      </c>
      <c r="K159" s="2">
        <v>0</v>
      </c>
    </row>
    <row r="160" spans="1:11">
      <c r="A160" s="2" t="s">
        <v>182</v>
      </c>
      <c r="B160" s="2">
        <f>MID(A160,1+FIND("|",SUBSTITUTE(A160,"/","|",LEN(A160)-LEN(SUBSTITUTE(A160,"/","")))),100)</f>
        <v>0</v>
      </c>
      <c r="C160">
        <f>COUNTIF(F160:HK160,"&gt;"&amp;0)</f>
        <v>0</v>
      </c>
      <c r="D160">
        <f>COUNTIF(F160:HK160,"="&amp;1)</f>
        <v>0</v>
      </c>
      <c r="E160">
        <f>COUNTIF(F160:HK160,"&lt;"&amp;1)</f>
        <v>0</v>
      </c>
      <c r="F160" s="2">
        <v>0</v>
      </c>
      <c r="G160" s="2">
        <v>0</v>
      </c>
      <c r="H160" s="2">
        <v>0.725</v>
      </c>
      <c r="I160" s="2">
        <v>0.5882352941176471</v>
      </c>
      <c r="J160" s="2">
        <v>0.6136363636363636</v>
      </c>
      <c r="K160" s="2">
        <v>0.25</v>
      </c>
    </row>
    <row r="161" spans="1:11">
      <c r="A161" s="2" t="s">
        <v>183</v>
      </c>
      <c r="B161" s="2">
        <f>MID(A161,1+FIND("|",SUBSTITUTE(A161,"/","|",LEN(A161)-LEN(SUBSTITUTE(A161,"/","")))),100)</f>
        <v>0</v>
      </c>
      <c r="C161">
        <f>COUNTIF(F161:HK161,"&gt;"&amp;0)</f>
        <v>0</v>
      </c>
      <c r="D161">
        <f>COUNTIF(F161:HK161,"="&amp;1)</f>
        <v>0</v>
      </c>
      <c r="E161">
        <f>COUNTIF(F161:HK161,"&lt;"&amp;1)</f>
        <v>0</v>
      </c>
      <c r="F161" s="2">
        <v>0</v>
      </c>
      <c r="G161" s="2">
        <v>0</v>
      </c>
      <c r="H161" s="2">
        <v>0.725</v>
      </c>
      <c r="I161" s="2">
        <v>0.5882352941176471</v>
      </c>
      <c r="J161" s="2">
        <v>0.6136363636363636</v>
      </c>
      <c r="K161" s="2">
        <v>0.25</v>
      </c>
    </row>
    <row r="162" spans="1:11">
      <c r="A162" s="2" t="s">
        <v>184</v>
      </c>
      <c r="B162" s="2">
        <f>MID(A162,1+FIND("|",SUBSTITUTE(A162,"/","|",LEN(A162)-LEN(SUBSTITUTE(A162,"/","")))),100)</f>
        <v>0</v>
      </c>
      <c r="C162">
        <f>COUNTIF(F162:HK162,"&gt;"&amp;0)</f>
        <v>0</v>
      </c>
      <c r="D162">
        <f>COUNTIF(F162:HK162,"="&amp;1)</f>
        <v>0</v>
      </c>
      <c r="E162">
        <f>COUNTIF(F162:HK162,"&lt;"&amp;1)</f>
        <v>0</v>
      </c>
      <c r="F162" s="2">
        <v>0</v>
      </c>
      <c r="G162" s="2">
        <v>0</v>
      </c>
      <c r="H162" s="2">
        <v>0.725</v>
      </c>
      <c r="I162" s="2">
        <v>0.5882352941176471</v>
      </c>
      <c r="J162" s="2">
        <v>0.6136363636363636</v>
      </c>
      <c r="K162" s="2">
        <v>0.25</v>
      </c>
    </row>
    <row r="163" spans="1:11">
      <c r="A163" s="2" t="s">
        <v>185</v>
      </c>
      <c r="B163" s="2">
        <f>MID(A163,1+FIND("|",SUBSTITUTE(A163,"/","|",LEN(A163)-LEN(SUBSTITUTE(A163,"/","")))),100)</f>
        <v>0</v>
      </c>
      <c r="C163">
        <f>COUNTIF(F163:HK163,"&gt;"&amp;0)</f>
        <v>0</v>
      </c>
      <c r="D163">
        <f>COUNTIF(F163:HK163,"="&amp;1)</f>
        <v>0</v>
      </c>
      <c r="E163">
        <f>COUNTIF(F163:HK163,"&lt;"&amp;1)</f>
        <v>0</v>
      </c>
      <c r="F163" s="2">
        <v>0</v>
      </c>
      <c r="G163" s="2">
        <v>0.25</v>
      </c>
      <c r="H163" s="2">
        <v>0</v>
      </c>
      <c r="I163" s="2">
        <v>0</v>
      </c>
      <c r="J163" s="2">
        <v>0</v>
      </c>
      <c r="K163" s="2">
        <v>0</v>
      </c>
    </row>
    <row r="164" spans="1:11">
      <c r="A164" s="2" t="s">
        <v>186</v>
      </c>
      <c r="B164" s="2">
        <f>MID(A164,1+FIND("|",SUBSTITUTE(A164,"/","|",LEN(A164)-LEN(SUBSTITUTE(A164,"/","")))),100)</f>
        <v>0</v>
      </c>
      <c r="C164">
        <f>COUNTIF(F164:HK164,"&gt;"&amp;0)</f>
        <v>0</v>
      </c>
      <c r="D164">
        <f>COUNTIF(F164:HK164,"="&amp;1)</f>
        <v>0</v>
      </c>
      <c r="E164">
        <f>COUNTIF(F164:HK164,"&lt;"&amp;1)</f>
        <v>0</v>
      </c>
      <c r="F164" s="2">
        <v>0</v>
      </c>
      <c r="G164" s="2">
        <v>0.375</v>
      </c>
      <c r="H164" s="2">
        <v>0</v>
      </c>
      <c r="I164" s="2">
        <v>0</v>
      </c>
      <c r="J164" s="2">
        <v>0</v>
      </c>
      <c r="K164" s="2">
        <v>0</v>
      </c>
    </row>
    <row r="165" spans="1:11">
      <c r="A165" s="2" t="s">
        <v>187</v>
      </c>
      <c r="B165" s="2">
        <f>MID(A165,1+FIND("|",SUBSTITUTE(A165,"/","|",LEN(A165)-LEN(SUBSTITUTE(A165,"/","")))),100)</f>
        <v>0</v>
      </c>
      <c r="C165">
        <f>COUNTIF(F165:HK165,"&gt;"&amp;0)</f>
        <v>0</v>
      </c>
      <c r="D165">
        <f>COUNTIF(F165:HK165,"="&amp;1)</f>
        <v>0</v>
      </c>
      <c r="E165">
        <f>COUNTIF(F165:HK165,"&lt;"&amp;1)</f>
        <v>0</v>
      </c>
      <c r="F165" s="2">
        <v>0</v>
      </c>
      <c r="G165" s="2">
        <v>0.375</v>
      </c>
      <c r="H165" s="2">
        <v>0</v>
      </c>
      <c r="I165" s="2">
        <v>0</v>
      </c>
      <c r="J165" s="2">
        <v>0</v>
      </c>
      <c r="K165" s="2">
        <v>0</v>
      </c>
    </row>
    <row r="166" spans="1:11">
      <c r="A166" s="2" t="s">
        <v>188</v>
      </c>
      <c r="B166" s="2">
        <f>MID(A166,1+FIND("|",SUBSTITUTE(A166,"/","|",LEN(A166)-LEN(SUBSTITUTE(A166,"/","")))),100)</f>
        <v>0</v>
      </c>
      <c r="C166">
        <f>COUNTIF(F166:HK166,"&gt;"&amp;0)</f>
        <v>0</v>
      </c>
      <c r="D166">
        <f>COUNTIF(F166:HK166,"="&amp;1)</f>
        <v>0</v>
      </c>
      <c r="E166">
        <f>COUNTIF(F166:HK166,"&lt;"&amp;1)</f>
        <v>0</v>
      </c>
      <c r="F166" s="2">
        <v>0.5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</row>
    <row r="167" spans="1:11">
      <c r="A167" s="2" t="s">
        <v>189</v>
      </c>
      <c r="B167" s="2">
        <f>MID(A167,1+FIND("|",SUBSTITUTE(A167,"/","|",LEN(A167)-LEN(SUBSTITUTE(A167,"/","")))),100)</f>
        <v>0</v>
      </c>
      <c r="C167">
        <f>COUNTIF(F167:HK167,"&gt;"&amp;0)</f>
        <v>0</v>
      </c>
      <c r="D167">
        <f>COUNTIF(F167:HK167,"="&amp;1)</f>
        <v>0</v>
      </c>
      <c r="E167">
        <f>COUNTIF(F167:HK167,"&lt;"&amp;1)</f>
        <v>0</v>
      </c>
      <c r="F167" s="2">
        <v>0.5</v>
      </c>
      <c r="G167" s="2">
        <v>0.875</v>
      </c>
      <c r="H167" s="2">
        <v>0</v>
      </c>
      <c r="I167" s="2">
        <v>0</v>
      </c>
      <c r="J167" s="2">
        <v>0</v>
      </c>
      <c r="K167" s="2">
        <v>0</v>
      </c>
    </row>
    <row r="168" spans="1:11">
      <c r="A168" s="2" t="s">
        <v>190</v>
      </c>
      <c r="B168" s="2">
        <f>MID(A168,1+FIND("|",SUBSTITUTE(A168,"/","|",LEN(A168)-LEN(SUBSTITUTE(A168,"/","")))),100)</f>
        <v>0</v>
      </c>
      <c r="C168">
        <f>COUNTIF(F168:HK168,"&gt;"&amp;0)</f>
        <v>0</v>
      </c>
      <c r="D168">
        <f>COUNTIF(F168:HK168,"="&amp;1)</f>
        <v>0</v>
      </c>
      <c r="E168">
        <f>COUNTIF(F168:HK168,"&lt;"&amp;1)</f>
        <v>0</v>
      </c>
      <c r="F168" s="2">
        <v>0.5</v>
      </c>
      <c r="G168" s="2">
        <v>0.75</v>
      </c>
      <c r="H168" s="2">
        <v>0</v>
      </c>
      <c r="I168" s="2">
        <v>0</v>
      </c>
      <c r="J168" s="2">
        <v>0</v>
      </c>
      <c r="K168" s="2">
        <v>0</v>
      </c>
    </row>
    <row r="169" spans="1:11">
      <c r="A169" s="2" t="s">
        <v>191</v>
      </c>
      <c r="B169" s="2">
        <f>MID(A169,1+FIND("|",SUBSTITUTE(A169,"/","|",LEN(A169)-LEN(SUBSTITUTE(A169,"/","")))),100)</f>
        <v>0</v>
      </c>
      <c r="C169">
        <f>COUNTIF(F169:HK169,"&gt;"&amp;0)</f>
        <v>0</v>
      </c>
      <c r="D169">
        <f>COUNTIF(F169:HK169,"="&amp;1)</f>
        <v>0</v>
      </c>
      <c r="E169">
        <f>COUNTIF(F169:HK169,"&lt;"&amp;1)</f>
        <v>0</v>
      </c>
      <c r="F169" s="2">
        <v>0.5</v>
      </c>
      <c r="G169" s="2">
        <v>0.75</v>
      </c>
      <c r="H169" s="2">
        <v>0</v>
      </c>
      <c r="I169" s="2">
        <v>0</v>
      </c>
      <c r="J169" s="2">
        <v>0</v>
      </c>
      <c r="K169" s="2">
        <v>0</v>
      </c>
    </row>
    <row r="170" spans="1:11">
      <c r="A170" s="2" t="s">
        <v>192</v>
      </c>
      <c r="B170" s="2">
        <f>MID(A170,1+FIND("|",SUBSTITUTE(A170,"/","|",LEN(A170)-LEN(SUBSTITUTE(A170,"/","")))),100)</f>
        <v>0</v>
      </c>
      <c r="C170">
        <f>COUNTIF(F170:HK170,"&gt;"&amp;0)</f>
        <v>0</v>
      </c>
      <c r="D170">
        <f>COUNTIF(F170:HK170,"="&amp;1)</f>
        <v>0</v>
      </c>
      <c r="E170">
        <f>COUNTIF(F170:HK170,"&lt;"&amp;1)</f>
        <v>0</v>
      </c>
      <c r="F170" s="2">
        <v>0.5</v>
      </c>
      <c r="G170" s="2">
        <v>0.75</v>
      </c>
      <c r="H170" s="2">
        <v>0</v>
      </c>
      <c r="I170" s="2">
        <v>0</v>
      </c>
      <c r="J170" s="2">
        <v>0</v>
      </c>
      <c r="K170" s="2">
        <v>0</v>
      </c>
    </row>
    <row r="171" spans="1:11">
      <c r="A171" s="2" t="s">
        <v>193</v>
      </c>
      <c r="B171" s="2">
        <f>MID(A171,1+FIND("|",SUBSTITUTE(A171,"/","|",LEN(A171)-LEN(SUBSTITUTE(A171,"/","")))),100)</f>
        <v>0</v>
      </c>
      <c r="C171">
        <f>COUNTIF(F171:HK171,"&gt;"&amp;0)</f>
        <v>0</v>
      </c>
      <c r="D171">
        <f>COUNTIF(F171:HK171,"="&amp;1)</f>
        <v>0</v>
      </c>
      <c r="E171">
        <f>COUNTIF(F171:HK171,"&lt;"&amp;1)</f>
        <v>0</v>
      </c>
      <c r="F171" s="2">
        <v>0.5</v>
      </c>
      <c r="G171" s="2">
        <v>0.75</v>
      </c>
      <c r="H171" s="2">
        <v>0</v>
      </c>
      <c r="I171" s="2">
        <v>0</v>
      </c>
      <c r="J171" s="2">
        <v>0</v>
      </c>
      <c r="K171" s="2">
        <v>0</v>
      </c>
    </row>
    <row r="172" spans="1:11">
      <c r="A172" s="2" t="s">
        <v>194</v>
      </c>
      <c r="B172" s="2">
        <f>MID(A172,1+FIND("|",SUBSTITUTE(A172,"/","|",LEN(A172)-LEN(SUBSTITUTE(A172,"/","")))),100)</f>
        <v>0</v>
      </c>
      <c r="C172">
        <f>COUNTIF(F172:HK172,"&gt;"&amp;0)</f>
        <v>0</v>
      </c>
      <c r="D172">
        <f>COUNTIF(F172:HK172,"="&amp;1)</f>
        <v>0</v>
      </c>
      <c r="E172">
        <f>COUNTIF(F172:HK172,"&lt;"&amp;1)</f>
        <v>0</v>
      </c>
      <c r="F172" s="2">
        <v>0.5</v>
      </c>
      <c r="G172" s="2">
        <v>0.625</v>
      </c>
      <c r="H172" s="2">
        <v>0</v>
      </c>
      <c r="I172" s="2">
        <v>0</v>
      </c>
      <c r="J172" s="2">
        <v>0</v>
      </c>
      <c r="K172" s="2">
        <v>0</v>
      </c>
    </row>
    <row r="173" spans="1:11">
      <c r="A173" s="2" t="s">
        <v>195</v>
      </c>
      <c r="B173" s="2">
        <f>MID(A173,1+FIND("|",SUBSTITUTE(A173,"/","|",LEN(A173)-LEN(SUBSTITUTE(A173,"/","")))),100)</f>
        <v>0</v>
      </c>
      <c r="C173">
        <f>COUNTIF(F173:HK173,"&gt;"&amp;0)</f>
        <v>0</v>
      </c>
      <c r="D173">
        <f>COUNTIF(F173:HK173,"="&amp;1)</f>
        <v>0</v>
      </c>
      <c r="E173">
        <f>COUNTIF(F173:HK173,"&lt;"&amp;1)</f>
        <v>0</v>
      </c>
      <c r="F173" s="2">
        <v>0.5</v>
      </c>
      <c r="G173" s="2">
        <v>0.625</v>
      </c>
      <c r="H173" s="2">
        <v>0</v>
      </c>
      <c r="I173" s="2">
        <v>0</v>
      </c>
      <c r="J173" s="2">
        <v>0</v>
      </c>
      <c r="K173" s="2">
        <v>0</v>
      </c>
    </row>
    <row r="174" spans="1:11">
      <c r="A174" s="2" t="s">
        <v>196</v>
      </c>
      <c r="B174" s="2">
        <f>MID(A174,1+FIND("|",SUBSTITUTE(A174,"/","|",LEN(A174)-LEN(SUBSTITUTE(A174,"/","")))),100)</f>
        <v>0</v>
      </c>
      <c r="C174">
        <f>COUNTIF(F174:HK174,"&gt;"&amp;0)</f>
        <v>0</v>
      </c>
      <c r="D174">
        <f>COUNTIF(F174:HK174,"="&amp;1)</f>
        <v>0</v>
      </c>
      <c r="E174">
        <f>COUNTIF(F174:HK174,"&lt;"&amp;1)</f>
        <v>0</v>
      </c>
      <c r="F174" s="2">
        <v>0.5</v>
      </c>
      <c r="G174" s="2">
        <v>0.75</v>
      </c>
      <c r="H174" s="2">
        <v>0</v>
      </c>
      <c r="I174" s="2">
        <v>0</v>
      </c>
      <c r="J174" s="2">
        <v>0</v>
      </c>
      <c r="K174" s="2">
        <v>0</v>
      </c>
    </row>
    <row r="175" spans="1:11">
      <c r="A175" s="2" t="s">
        <v>197</v>
      </c>
      <c r="B175" s="2">
        <f>MID(A175,1+FIND("|",SUBSTITUTE(A175,"/","|",LEN(A175)-LEN(SUBSTITUTE(A175,"/","")))),100)</f>
        <v>0</v>
      </c>
      <c r="C175">
        <f>COUNTIF(F175:HK175,"&gt;"&amp;0)</f>
        <v>0</v>
      </c>
      <c r="D175">
        <f>COUNTIF(F175:HK175,"="&amp;1)</f>
        <v>0</v>
      </c>
      <c r="E175">
        <f>COUNTIF(F175:HK175,"&lt;"&amp;1)</f>
        <v>0</v>
      </c>
      <c r="F175" s="2">
        <v>0</v>
      </c>
      <c r="G175" s="2">
        <v>0.375</v>
      </c>
      <c r="H175" s="2">
        <v>0</v>
      </c>
      <c r="I175" s="2">
        <v>0</v>
      </c>
      <c r="J175" s="2">
        <v>0</v>
      </c>
      <c r="K175" s="2">
        <v>0</v>
      </c>
    </row>
    <row r="176" spans="1:11">
      <c r="A176" s="2" t="s">
        <v>198</v>
      </c>
      <c r="B176" s="2">
        <f>MID(A176,1+FIND("|",SUBSTITUTE(A176,"/","|",LEN(A176)-LEN(SUBSTITUTE(A176,"/","")))),100)</f>
        <v>0</v>
      </c>
      <c r="C176">
        <f>COUNTIF(F176:HK176,"&gt;"&amp;0)</f>
        <v>0</v>
      </c>
      <c r="D176">
        <f>COUNTIF(F176:HK176,"="&amp;1)</f>
        <v>0</v>
      </c>
      <c r="E176">
        <f>COUNTIF(F176:HK176,"&lt;"&amp;1)</f>
        <v>0</v>
      </c>
      <c r="F176" s="2">
        <v>0</v>
      </c>
      <c r="G176" s="2">
        <v>0.375</v>
      </c>
      <c r="H176" s="2">
        <v>0</v>
      </c>
      <c r="I176" s="2">
        <v>0</v>
      </c>
      <c r="J176" s="2">
        <v>0</v>
      </c>
      <c r="K176" s="2">
        <v>0</v>
      </c>
    </row>
    <row r="177" spans="1:11">
      <c r="A177" s="2" t="s">
        <v>199</v>
      </c>
      <c r="B177" s="2">
        <f>MID(A177,1+FIND("|",SUBSTITUTE(A177,"/","|",LEN(A177)-LEN(SUBSTITUTE(A177,"/","")))),100)</f>
        <v>0</v>
      </c>
      <c r="C177">
        <f>COUNTIF(F177:HK177,"&gt;"&amp;0)</f>
        <v>0</v>
      </c>
      <c r="D177">
        <f>COUNTIF(F177:HK177,"="&amp;1)</f>
        <v>0</v>
      </c>
      <c r="E177">
        <f>COUNTIF(F177:HK177,"&lt;"&amp;1)</f>
        <v>0</v>
      </c>
      <c r="F177" s="2">
        <v>0</v>
      </c>
      <c r="G177" s="2">
        <v>0.375</v>
      </c>
      <c r="H177" s="2">
        <v>0</v>
      </c>
      <c r="I177" s="2">
        <v>0</v>
      </c>
      <c r="J177" s="2">
        <v>0</v>
      </c>
      <c r="K177" s="2">
        <v>0</v>
      </c>
    </row>
    <row r="178" spans="1:11">
      <c r="A178" s="2" t="s">
        <v>200</v>
      </c>
      <c r="B178" s="2">
        <f>MID(A178,1+FIND("|",SUBSTITUTE(A178,"/","|",LEN(A178)-LEN(SUBSTITUTE(A178,"/","")))),100)</f>
        <v>0</v>
      </c>
      <c r="C178">
        <f>COUNTIF(F178:HK178,"&gt;"&amp;0)</f>
        <v>0</v>
      </c>
      <c r="D178">
        <f>COUNTIF(F178:HK178,"="&amp;1)</f>
        <v>0</v>
      </c>
      <c r="E178">
        <f>COUNTIF(F178:HK178,"&lt;"&amp;1)</f>
        <v>0</v>
      </c>
      <c r="F178" s="2">
        <v>0</v>
      </c>
      <c r="G178" s="2">
        <v>0</v>
      </c>
      <c r="H178" s="2">
        <v>0</v>
      </c>
      <c r="I178" s="2">
        <v>0</v>
      </c>
      <c r="J178" s="2">
        <v>0.02272727272727273</v>
      </c>
      <c r="K178" s="2">
        <v>0</v>
      </c>
    </row>
    <row r="179" spans="1:11">
      <c r="A179" s="2" t="s">
        <v>201</v>
      </c>
      <c r="B179" s="2">
        <f>MID(A179,1+FIND("|",SUBSTITUTE(A179,"/","|",LEN(A179)-LEN(SUBSTITUTE(A179,"/","")))),100)</f>
        <v>0</v>
      </c>
      <c r="C179">
        <f>COUNTIF(F179:HK179,"&gt;"&amp;0)</f>
        <v>0</v>
      </c>
      <c r="D179">
        <f>COUNTIF(F179:HK179,"="&amp;1)</f>
        <v>0</v>
      </c>
      <c r="E179">
        <f>COUNTIF(F179:HK179,"&lt;"&amp;1)</f>
        <v>0</v>
      </c>
      <c r="F179" s="2">
        <v>0</v>
      </c>
      <c r="G179" s="2">
        <v>0</v>
      </c>
      <c r="H179" s="2">
        <v>0</v>
      </c>
      <c r="I179" s="2">
        <v>0</v>
      </c>
      <c r="J179" s="2">
        <v>0.02272727272727273</v>
      </c>
      <c r="K179" s="2">
        <v>0</v>
      </c>
    </row>
    <row r="180" spans="1:11">
      <c r="A180" s="2" t="s">
        <v>202</v>
      </c>
      <c r="B180" s="2">
        <f>MID(A180,1+FIND("|",SUBSTITUTE(A180,"/","|",LEN(A180)-LEN(SUBSTITUTE(A180,"/","")))),100)</f>
        <v>0</v>
      </c>
      <c r="C180">
        <f>COUNTIF(F180:HK180,"&gt;"&amp;0)</f>
        <v>0</v>
      </c>
      <c r="D180">
        <f>COUNTIF(F180:HK180,"="&amp;1)</f>
        <v>0</v>
      </c>
      <c r="E180">
        <f>COUNTIF(F180:HK180,"&lt;"&amp;1)</f>
        <v>0</v>
      </c>
      <c r="F180" s="2">
        <v>0</v>
      </c>
      <c r="G180" s="2">
        <v>0</v>
      </c>
      <c r="H180" s="2">
        <v>0</v>
      </c>
      <c r="I180" s="2">
        <v>0</v>
      </c>
      <c r="J180" s="2">
        <v>0.02272727272727273</v>
      </c>
      <c r="K180" s="2">
        <v>0</v>
      </c>
    </row>
    <row r="181" spans="1:11">
      <c r="A181" s="2" t="s">
        <v>203</v>
      </c>
      <c r="B181" s="2">
        <f>MID(A181,1+FIND("|",SUBSTITUTE(A181,"/","|",LEN(A181)-LEN(SUBSTITUTE(A181,"/","")))),100)</f>
        <v>0</v>
      </c>
      <c r="C181">
        <f>COUNTIF(F181:HK181,"&gt;"&amp;0)</f>
        <v>0</v>
      </c>
      <c r="D181">
        <f>COUNTIF(F181:HK181,"="&amp;1)</f>
        <v>0</v>
      </c>
      <c r="E181">
        <f>COUNTIF(F181:HK181,"&lt;"&amp;1)</f>
        <v>0</v>
      </c>
      <c r="F181" s="2">
        <v>0</v>
      </c>
      <c r="G181" s="2">
        <v>0</v>
      </c>
      <c r="H181" s="2">
        <v>0</v>
      </c>
      <c r="I181" s="2">
        <v>0</v>
      </c>
      <c r="J181" s="2">
        <v>0.02272727272727273</v>
      </c>
      <c r="K181" s="2">
        <v>0</v>
      </c>
    </row>
    <row r="182" spans="1:11">
      <c r="A182" s="2" t="s">
        <v>204</v>
      </c>
      <c r="B182" s="2">
        <f>MID(A182,1+FIND("|",SUBSTITUTE(A182,"/","|",LEN(A182)-LEN(SUBSTITUTE(A182,"/","")))),100)</f>
        <v>0</v>
      </c>
      <c r="C182">
        <f>COUNTIF(F182:HK182,"&gt;"&amp;0)</f>
        <v>0</v>
      </c>
      <c r="D182">
        <f>COUNTIF(F182:HK182,"="&amp;1)</f>
        <v>0</v>
      </c>
      <c r="E182">
        <f>COUNTIF(F182:HK182,"&lt;"&amp;1)</f>
        <v>0</v>
      </c>
      <c r="F182" s="2">
        <v>0</v>
      </c>
      <c r="G182" s="2">
        <v>0</v>
      </c>
      <c r="H182" s="2">
        <v>0</v>
      </c>
      <c r="I182" s="2">
        <v>0</v>
      </c>
      <c r="J182" s="2">
        <v>0.02272727272727273</v>
      </c>
      <c r="K182" s="2">
        <v>0</v>
      </c>
    </row>
    <row r="183" spans="1:11">
      <c r="A183" s="2" t="s">
        <v>205</v>
      </c>
      <c r="B183" s="2">
        <f>MID(A183,1+FIND("|",SUBSTITUTE(A183,"/","|",LEN(A183)-LEN(SUBSTITUTE(A183,"/","")))),100)</f>
        <v>0</v>
      </c>
      <c r="C183">
        <f>COUNTIF(F183:HK183,"&gt;"&amp;0)</f>
        <v>0</v>
      </c>
      <c r="D183">
        <f>COUNTIF(F183:HK183,"="&amp;1)</f>
        <v>0</v>
      </c>
      <c r="E183">
        <f>COUNTIF(F183:HK183,"&lt;"&amp;1)</f>
        <v>0</v>
      </c>
      <c r="F183" s="2">
        <v>0</v>
      </c>
      <c r="G183" s="2">
        <v>0</v>
      </c>
      <c r="H183" s="2">
        <v>0</v>
      </c>
      <c r="I183" s="2">
        <v>0</v>
      </c>
      <c r="J183" s="2">
        <v>0.02272727272727273</v>
      </c>
      <c r="K183" s="2">
        <v>0</v>
      </c>
    </row>
    <row r="184" spans="1:11">
      <c r="A184" s="2" t="s">
        <v>206</v>
      </c>
      <c r="B184" s="2">
        <f>MID(A184,1+FIND("|",SUBSTITUTE(A184,"/","|",LEN(A184)-LEN(SUBSTITUTE(A184,"/","")))),100)</f>
        <v>0</v>
      </c>
      <c r="C184">
        <f>COUNTIF(F184:HK184,"&gt;"&amp;0)</f>
        <v>0</v>
      </c>
      <c r="D184">
        <f>COUNTIF(F184:HK184,"="&amp;1)</f>
        <v>0</v>
      </c>
      <c r="E184">
        <f>COUNTIF(F184:HK184,"&lt;"&amp;1)</f>
        <v>0</v>
      </c>
      <c r="F184" s="2">
        <v>0</v>
      </c>
      <c r="G184" s="2">
        <v>0</v>
      </c>
      <c r="H184" s="2">
        <v>0</v>
      </c>
      <c r="I184" s="2">
        <v>0</v>
      </c>
      <c r="J184" s="2">
        <v>0.02272727272727273</v>
      </c>
      <c r="K184" s="2">
        <v>0</v>
      </c>
    </row>
    <row r="185" spans="1:11">
      <c r="A185" s="2" t="s">
        <v>207</v>
      </c>
      <c r="B185" s="2">
        <f>MID(A185,1+FIND("|",SUBSTITUTE(A185,"/","|",LEN(A185)-LEN(SUBSTITUTE(A185,"/","")))),100)</f>
        <v>0</v>
      </c>
      <c r="C185">
        <f>COUNTIF(F185:HK185,"&gt;"&amp;0)</f>
        <v>0</v>
      </c>
      <c r="D185">
        <f>COUNTIF(F185:HK185,"="&amp;1)</f>
        <v>0</v>
      </c>
      <c r="E185">
        <f>COUNTIF(F185:HK185,"&lt;"&amp;1)</f>
        <v>0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</row>
    <row r="186" spans="1:11">
      <c r="A186" s="2" t="s">
        <v>208</v>
      </c>
      <c r="B186" s="2">
        <f>MID(A186,1+FIND("|",SUBSTITUTE(A186,"/","|",LEN(A186)-LEN(SUBSTITUTE(A186,"/","")))),100)</f>
        <v>0</v>
      </c>
      <c r="C186">
        <f>COUNTIF(F186:HK186,"&gt;"&amp;0)</f>
        <v>0</v>
      </c>
      <c r="D186">
        <f>COUNTIF(F186:HK186,"="&amp;1)</f>
        <v>0</v>
      </c>
      <c r="E186">
        <f>COUNTIF(F186:HK186,"&lt;"&amp;1)</f>
        <v>0</v>
      </c>
      <c r="F186" s="2">
        <v>1</v>
      </c>
      <c r="G186" s="2">
        <v>0.75</v>
      </c>
      <c r="H186" s="2">
        <v>0</v>
      </c>
      <c r="I186" s="2">
        <v>0</v>
      </c>
      <c r="J186" s="2">
        <v>0</v>
      </c>
      <c r="K186" s="2">
        <v>0</v>
      </c>
    </row>
    <row r="187" spans="1:11">
      <c r="A187" s="2" t="s">
        <v>209</v>
      </c>
      <c r="B187" s="2">
        <f>MID(A187,1+FIND("|",SUBSTITUTE(A187,"/","|",LEN(A187)-LEN(SUBSTITUTE(A187,"/","")))),100)</f>
        <v>0</v>
      </c>
      <c r="C187">
        <f>COUNTIF(F187:HK187,"&gt;"&amp;0)</f>
        <v>0</v>
      </c>
      <c r="D187">
        <f>COUNTIF(F187:HK187,"="&amp;1)</f>
        <v>0</v>
      </c>
      <c r="E187">
        <f>COUNTIF(F187:HK187,"&lt;"&amp;1)</f>
        <v>0</v>
      </c>
      <c r="F187" s="2">
        <v>1</v>
      </c>
      <c r="G187" s="2">
        <v>0.75</v>
      </c>
      <c r="H187" s="2">
        <v>0</v>
      </c>
      <c r="I187" s="2">
        <v>0</v>
      </c>
      <c r="J187" s="2">
        <v>0</v>
      </c>
      <c r="K187" s="2">
        <v>0</v>
      </c>
    </row>
    <row r="188" spans="1:11">
      <c r="A188" s="2" t="s">
        <v>210</v>
      </c>
      <c r="B188" s="2">
        <f>MID(A188,1+FIND("|",SUBSTITUTE(A188,"/","|",LEN(A188)-LEN(SUBSTITUTE(A188,"/","")))),100)</f>
        <v>0</v>
      </c>
      <c r="C188">
        <f>COUNTIF(F188:HK188,"&gt;"&amp;0)</f>
        <v>0</v>
      </c>
      <c r="D188">
        <f>COUNTIF(F188:HK188,"="&amp;1)</f>
        <v>0</v>
      </c>
      <c r="E188">
        <f>COUNTIF(F188:HK188,"&lt;"&amp;1)</f>
        <v>0</v>
      </c>
      <c r="F188" s="2">
        <v>1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</row>
    <row r="189" spans="1:11">
      <c r="A189" s="2" t="s">
        <v>211</v>
      </c>
      <c r="B189" s="2">
        <f>MID(A189,1+FIND("|",SUBSTITUTE(A189,"/","|",LEN(A189)-LEN(SUBSTITUTE(A189,"/","")))),100)</f>
        <v>0</v>
      </c>
      <c r="C189">
        <f>COUNTIF(F189:HK189,"&gt;"&amp;0)</f>
        <v>0</v>
      </c>
      <c r="D189">
        <f>COUNTIF(F189:HK189,"="&amp;1)</f>
        <v>0</v>
      </c>
      <c r="E189">
        <f>COUNTIF(F189:HK189,"&lt;"&amp;1)</f>
        <v>0</v>
      </c>
      <c r="F189" s="2">
        <v>0.5</v>
      </c>
      <c r="G189" s="2">
        <v>0.875</v>
      </c>
      <c r="H189" s="2">
        <v>0</v>
      </c>
      <c r="I189" s="2">
        <v>0</v>
      </c>
      <c r="J189" s="2">
        <v>0</v>
      </c>
      <c r="K189" s="2">
        <v>0</v>
      </c>
    </row>
    <row r="190" spans="1:11">
      <c r="A190" s="2" t="s">
        <v>212</v>
      </c>
      <c r="B190" s="2">
        <f>MID(A190,1+FIND("|",SUBSTITUTE(A190,"/","|",LEN(A190)-LEN(SUBSTITUTE(A190,"/","")))),100)</f>
        <v>0</v>
      </c>
      <c r="C190">
        <f>COUNTIF(F190:HK190,"&gt;"&amp;0)</f>
        <v>0</v>
      </c>
      <c r="D190">
        <f>COUNTIF(F190:HK190,"="&amp;1)</f>
        <v>0</v>
      </c>
      <c r="E190">
        <f>COUNTIF(F190:HK190,"&lt;"&amp;1)</f>
        <v>0</v>
      </c>
      <c r="F190" s="2">
        <v>0.5</v>
      </c>
      <c r="G190" s="2">
        <v>0.75</v>
      </c>
      <c r="H190" s="2">
        <v>0</v>
      </c>
      <c r="I190" s="2">
        <v>0</v>
      </c>
      <c r="J190" s="2">
        <v>0</v>
      </c>
      <c r="K190" s="2">
        <v>0</v>
      </c>
    </row>
    <row r="191" spans="1:11">
      <c r="A191" s="2" t="s">
        <v>213</v>
      </c>
      <c r="B191" s="2">
        <f>MID(A191,1+FIND("|",SUBSTITUTE(A191,"/","|",LEN(A191)-LEN(SUBSTITUTE(A191,"/","")))),100)</f>
        <v>0</v>
      </c>
      <c r="C191">
        <f>COUNTIF(F191:HK191,"&gt;"&amp;0)</f>
        <v>0</v>
      </c>
      <c r="D191">
        <f>COUNTIF(F191:HK191,"="&amp;1)</f>
        <v>0</v>
      </c>
      <c r="E191">
        <f>COUNTIF(F191:HK191,"&lt;"&amp;1)</f>
        <v>0</v>
      </c>
      <c r="F191" s="2">
        <v>0.5</v>
      </c>
      <c r="G191" s="2">
        <v>0.75</v>
      </c>
      <c r="H191" s="2">
        <v>0</v>
      </c>
      <c r="I191" s="2">
        <v>0</v>
      </c>
      <c r="J191" s="2">
        <v>0</v>
      </c>
      <c r="K191" s="2">
        <v>0</v>
      </c>
    </row>
    <row r="192" spans="1:11">
      <c r="A192" s="2" t="s">
        <v>214</v>
      </c>
      <c r="B192" s="2">
        <f>MID(A192,1+FIND("|",SUBSTITUTE(A192,"/","|",LEN(A192)-LEN(SUBSTITUTE(A192,"/","")))),100)</f>
        <v>0</v>
      </c>
      <c r="C192">
        <f>COUNTIF(F192:HK192,"&gt;"&amp;0)</f>
        <v>0</v>
      </c>
      <c r="D192">
        <f>COUNTIF(F192:HK192,"="&amp;1)</f>
        <v>0</v>
      </c>
      <c r="E192">
        <f>COUNTIF(F192:HK192,"&lt;"&amp;1)</f>
        <v>0</v>
      </c>
      <c r="F192" s="2">
        <v>0.5</v>
      </c>
      <c r="G192" s="2">
        <v>0.75</v>
      </c>
      <c r="H192" s="2">
        <v>0</v>
      </c>
      <c r="I192" s="2">
        <v>0</v>
      </c>
      <c r="J192" s="2">
        <v>0</v>
      </c>
      <c r="K192" s="2">
        <v>0</v>
      </c>
    </row>
    <row r="193" spans="1:11">
      <c r="A193" s="2" t="s">
        <v>215</v>
      </c>
      <c r="B193" s="2">
        <f>MID(A193,1+FIND("|",SUBSTITUTE(A193,"/","|",LEN(A193)-LEN(SUBSTITUTE(A193,"/","")))),100)</f>
        <v>0</v>
      </c>
      <c r="C193">
        <f>COUNTIF(F193:HK193,"&gt;"&amp;0)</f>
        <v>0</v>
      </c>
      <c r="D193">
        <f>COUNTIF(F193:HK193,"="&amp;1)</f>
        <v>0</v>
      </c>
      <c r="E193">
        <f>COUNTIF(F193:HK193,"&lt;"&amp;1)</f>
        <v>0</v>
      </c>
      <c r="F193" s="2">
        <v>0.5</v>
      </c>
      <c r="G193" s="2">
        <v>0.75</v>
      </c>
      <c r="H193" s="2">
        <v>0</v>
      </c>
      <c r="I193" s="2">
        <v>0</v>
      </c>
      <c r="J193" s="2">
        <v>0</v>
      </c>
      <c r="K193" s="2">
        <v>0</v>
      </c>
    </row>
    <row r="194" spans="1:11">
      <c r="A194" s="2" t="s">
        <v>216</v>
      </c>
      <c r="B194" s="2">
        <f>MID(A194,1+FIND("|",SUBSTITUTE(A194,"/","|",LEN(A194)-LEN(SUBSTITUTE(A194,"/","")))),100)</f>
        <v>0</v>
      </c>
      <c r="C194">
        <f>COUNTIF(F194:HK194,"&gt;"&amp;0)</f>
        <v>0</v>
      </c>
      <c r="D194">
        <f>COUNTIF(F194:HK194,"="&amp;1)</f>
        <v>0</v>
      </c>
      <c r="E194">
        <f>COUNTIF(F194:HK194,"&lt;"&amp;1)</f>
        <v>0</v>
      </c>
      <c r="F194" s="2">
        <v>0.5</v>
      </c>
      <c r="G194" s="2">
        <v>0.75</v>
      </c>
      <c r="H194" s="2">
        <v>0</v>
      </c>
      <c r="I194" s="2">
        <v>0</v>
      </c>
      <c r="J194" s="2">
        <v>0</v>
      </c>
      <c r="K194" s="2">
        <v>0</v>
      </c>
    </row>
    <row r="195" spans="1:11">
      <c r="A195" s="2" t="s">
        <v>217</v>
      </c>
      <c r="B195" s="2">
        <f>MID(A195,1+FIND("|",SUBSTITUTE(A195,"/","|",LEN(A195)-LEN(SUBSTITUTE(A195,"/","")))),100)</f>
        <v>0</v>
      </c>
      <c r="C195">
        <f>COUNTIF(F195:HK195,"&gt;"&amp;0)</f>
        <v>0</v>
      </c>
      <c r="D195">
        <f>COUNTIF(F195:HK195,"="&amp;1)</f>
        <v>0</v>
      </c>
      <c r="E195">
        <f>COUNTIF(F195:HK195,"&lt;"&amp;1)</f>
        <v>0</v>
      </c>
      <c r="F195" s="2">
        <v>0.5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</row>
    <row r="196" spans="1:11">
      <c r="A196" s="2" t="s">
        <v>218</v>
      </c>
      <c r="B196" s="2">
        <f>MID(A196,1+FIND("|",SUBSTITUTE(A196,"/","|",LEN(A196)-LEN(SUBSTITUTE(A196,"/","")))),100)</f>
        <v>0</v>
      </c>
      <c r="C196">
        <f>COUNTIF(F196:HK196,"&gt;"&amp;0)</f>
        <v>0</v>
      </c>
      <c r="D196">
        <f>COUNTIF(F196:HK196,"="&amp;1)</f>
        <v>0</v>
      </c>
      <c r="E196">
        <f>COUNTIF(F196:HK196,"&lt;"&amp;1)</f>
        <v>0</v>
      </c>
      <c r="F196" s="2">
        <v>0.5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</row>
    <row r="197" spans="1:11">
      <c r="A197" s="2" t="s">
        <v>219</v>
      </c>
      <c r="B197" s="2">
        <f>MID(A197,1+FIND("|",SUBSTITUTE(A197,"/","|",LEN(A197)-LEN(SUBSTITUTE(A197,"/","")))),100)</f>
        <v>0</v>
      </c>
      <c r="C197">
        <f>COUNTIF(F197:HK197,"&gt;"&amp;0)</f>
        <v>0</v>
      </c>
      <c r="D197">
        <f>COUNTIF(F197:HK197,"="&amp;1)</f>
        <v>0</v>
      </c>
      <c r="E197">
        <f>COUNTIF(F197:HK197,"&lt;"&amp;1)</f>
        <v>0</v>
      </c>
      <c r="F197" s="2">
        <v>0.5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</row>
    <row r="198" spans="1:11">
      <c r="A198" s="2" t="s">
        <v>220</v>
      </c>
      <c r="B198" s="2">
        <f>MID(A198,1+FIND("|",SUBSTITUTE(A198,"/","|",LEN(A198)-LEN(SUBSTITUTE(A198,"/","")))),100)</f>
        <v>0</v>
      </c>
      <c r="C198">
        <f>COUNTIF(F198:HK198,"&gt;"&amp;0)</f>
        <v>0</v>
      </c>
      <c r="D198">
        <f>COUNTIF(F198:HK198,"="&amp;1)</f>
        <v>0</v>
      </c>
      <c r="E198">
        <f>COUNTIF(F198:HK198,"&lt;"&amp;1)</f>
        <v>0</v>
      </c>
      <c r="F198" s="2">
        <v>1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</row>
    <row r="199" spans="1:11">
      <c r="A199" s="2" t="s">
        <v>221</v>
      </c>
      <c r="B199" s="2">
        <f>MID(A199,1+FIND("|",SUBSTITUTE(A199,"/","|",LEN(A199)-LEN(SUBSTITUTE(A199,"/","")))),100)</f>
        <v>0</v>
      </c>
      <c r="C199">
        <f>COUNTIF(F199:HK199,"&gt;"&amp;0)</f>
        <v>0</v>
      </c>
      <c r="D199">
        <f>COUNTIF(F199:HK199,"="&amp;1)</f>
        <v>0</v>
      </c>
      <c r="E199">
        <f>COUNTIF(F199:HK199,"&lt;"&amp;1)</f>
        <v>0</v>
      </c>
      <c r="F199" s="2">
        <v>0.5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</row>
    <row r="200" spans="1:11">
      <c r="A200" s="2" t="s">
        <v>222</v>
      </c>
      <c r="B200" s="2">
        <f>MID(A200,1+FIND("|",SUBSTITUTE(A200,"/","|",LEN(A200)-LEN(SUBSTITUTE(A200,"/","")))),100)</f>
        <v>0</v>
      </c>
      <c r="C200">
        <f>COUNTIF(F200:HK200,"&gt;"&amp;0)</f>
        <v>0</v>
      </c>
      <c r="D200">
        <f>COUNTIF(F200:HK200,"="&amp;1)</f>
        <v>0</v>
      </c>
      <c r="E200">
        <f>COUNTIF(F200:HK200,"&lt;"&amp;1)</f>
        <v>0</v>
      </c>
      <c r="F200" s="2">
        <v>0.5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</row>
    <row r="201" spans="1:11">
      <c r="A201" s="2" t="s">
        <v>223</v>
      </c>
      <c r="B201" s="2">
        <f>MID(A201,1+FIND("|",SUBSTITUTE(A201,"/","|",LEN(A201)-LEN(SUBSTITUTE(A201,"/","")))),100)</f>
        <v>0</v>
      </c>
      <c r="C201">
        <f>COUNTIF(F201:HK201,"&gt;"&amp;0)</f>
        <v>0</v>
      </c>
      <c r="D201">
        <f>COUNTIF(F201:HK201,"="&amp;1)</f>
        <v>0</v>
      </c>
      <c r="E201">
        <f>COUNTIF(F201:HK201,"&lt;"&amp;1)</f>
        <v>0</v>
      </c>
      <c r="F201" s="2">
        <v>0.5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</row>
    <row r="202" spans="1:11">
      <c r="A202" s="2" t="s">
        <v>224</v>
      </c>
      <c r="B202" s="2">
        <f>MID(A202,1+FIND("|",SUBSTITUTE(A202,"/","|",LEN(A202)-LEN(SUBSTITUTE(A202,"/","")))),100)</f>
        <v>0</v>
      </c>
      <c r="C202">
        <f>COUNTIF(F202:HK202,"&gt;"&amp;0)</f>
        <v>0</v>
      </c>
      <c r="D202">
        <f>COUNTIF(F202:HK202,"="&amp;1)</f>
        <v>0</v>
      </c>
      <c r="E202">
        <f>COUNTIF(F202:HK202,"&lt;"&amp;1)</f>
        <v>0</v>
      </c>
      <c r="F202" s="2">
        <v>0.5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</row>
    <row r="203" spans="1:11">
      <c r="A203" s="2" t="s">
        <v>225</v>
      </c>
      <c r="B203" s="2">
        <f>MID(A203,1+FIND("|",SUBSTITUTE(A203,"/","|",LEN(A203)-LEN(SUBSTITUTE(A203,"/","")))),100)</f>
        <v>0</v>
      </c>
      <c r="C203">
        <f>COUNTIF(F203:HK203,"&gt;"&amp;0)</f>
        <v>0</v>
      </c>
      <c r="D203">
        <f>COUNTIF(F203:HK203,"="&amp;1)</f>
        <v>0</v>
      </c>
      <c r="E203">
        <f>COUNTIF(F203:HK203,"&lt;"&amp;1)</f>
        <v>0</v>
      </c>
      <c r="F203" s="2">
        <v>0.5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</row>
    <row r="204" spans="1:11">
      <c r="A204" s="2" t="s">
        <v>226</v>
      </c>
      <c r="B204" s="2">
        <f>MID(A204,1+FIND("|",SUBSTITUTE(A204,"/","|",LEN(A204)-LEN(SUBSTITUTE(A204,"/","")))),100)</f>
        <v>0</v>
      </c>
      <c r="C204">
        <f>COUNTIF(F204:HK204,"&gt;"&amp;0)</f>
        <v>0</v>
      </c>
      <c r="D204">
        <f>COUNTIF(F204:HK204,"="&amp;1)</f>
        <v>0</v>
      </c>
      <c r="E204">
        <f>COUNTIF(F204:HK204,"&lt;"&amp;1)</f>
        <v>0</v>
      </c>
      <c r="F204" s="2">
        <v>0.5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</row>
    <row r="205" spans="1:11">
      <c r="A205" s="2" t="s">
        <v>227</v>
      </c>
      <c r="B205" s="2">
        <f>MID(A205,1+FIND("|",SUBSTITUTE(A205,"/","|",LEN(A205)-LEN(SUBSTITUTE(A205,"/","")))),100)</f>
        <v>0</v>
      </c>
      <c r="C205">
        <f>COUNTIF(F205:HK205,"&gt;"&amp;0)</f>
        <v>0</v>
      </c>
      <c r="D205">
        <f>COUNTIF(F205:HK205,"="&amp;1)</f>
        <v>0</v>
      </c>
      <c r="E205">
        <f>COUNTIF(F205:HK205,"&lt;"&amp;1)</f>
        <v>0</v>
      </c>
      <c r="F205" s="2">
        <v>0.5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</row>
    <row r="206" spans="1:11">
      <c r="A206" s="2" t="s">
        <v>228</v>
      </c>
      <c r="B206" s="2">
        <f>MID(A206,1+FIND("|",SUBSTITUTE(A206,"/","|",LEN(A206)-LEN(SUBSTITUTE(A206,"/","")))),100)</f>
        <v>0</v>
      </c>
      <c r="C206">
        <f>COUNTIF(F206:HK206,"&gt;"&amp;0)</f>
        <v>0</v>
      </c>
      <c r="D206">
        <f>COUNTIF(F206:HK206,"="&amp;1)</f>
        <v>0</v>
      </c>
      <c r="E206">
        <f>COUNTIF(F206:HK206,"&lt;"&amp;1)</f>
        <v>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</row>
    <row r="207" spans="1:11">
      <c r="A207" s="2" t="s">
        <v>229</v>
      </c>
      <c r="B207" s="2">
        <f>MID(A207,1+FIND("|",SUBSTITUTE(A207,"/","|",LEN(A207)-LEN(SUBSTITUTE(A207,"/","")))),100)</f>
        <v>0</v>
      </c>
      <c r="C207">
        <f>COUNTIF(F207:HK207,"&gt;"&amp;0)</f>
        <v>0</v>
      </c>
      <c r="D207">
        <f>COUNTIF(F207:HK207,"="&amp;1)</f>
        <v>0</v>
      </c>
      <c r="E207">
        <f>COUNTIF(F207:HK207,"&lt;"&amp;1)</f>
        <v>0</v>
      </c>
      <c r="F207" s="2">
        <v>0</v>
      </c>
      <c r="G207" s="2">
        <v>0</v>
      </c>
      <c r="H207" s="2">
        <v>1</v>
      </c>
      <c r="I207" s="2">
        <v>1</v>
      </c>
      <c r="J207" s="2">
        <v>1</v>
      </c>
      <c r="K207" s="2">
        <v>1</v>
      </c>
    </row>
    <row r="208" spans="1:11">
      <c r="A208" s="2" t="s">
        <v>230</v>
      </c>
      <c r="B208" s="2">
        <f>MID(A208,1+FIND("|",SUBSTITUTE(A208,"/","|",LEN(A208)-LEN(SUBSTITUTE(A208,"/","")))),100)</f>
        <v>0</v>
      </c>
      <c r="C208">
        <f>COUNTIF(F208:HK208,"&gt;"&amp;0)</f>
        <v>0</v>
      </c>
      <c r="D208">
        <f>COUNTIF(F208:HK208,"="&amp;1)</f>
        <v>0</v>
      </c>
      <c r="E208">
        <f>COUNTIF(F208:HK208,"&lt;"&amp;1)</f>
        <v>0</v>
      </c>
      <c r="F208" s="2">
        <v>0.5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</row>
    <row r="209" spans="1:11">
      <c r="A209" s="2" t="s">
        <v>231</v>
      </c>
      <c r="B209" s="2">
        <f>MID(A209,1+FIND("|",SUBSTITUTE(A209,"/","|",LEN(A209)-LEN(SUBSTITUTE(A209,"/","")))),100)</f>
        <v>0</v>
      </c>
      <c r="C209">
        <f>COUNTIF(F209:HK209,"&gt;"&amp;0)</f>
        <v>0</v>
      </c>
      <c r="D209">
        <f>COUNTIF(F209:HK209,"="&amp;1)</f>
        <v>0</v>
      </c>
      <c r="E209">
        <f>COUNTIF(F209:HK209,"&lt;"&amp;1)</f>
        <v>0</v>
      </c>
      <c r="F209" s="2">
        <v>0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</row>
    <row r="210" spans="1:11">
      <c r="A210" s="2" t="s">
        <v>232</v>
      </c>
      <c r="B210" s="2">
        <f>MID(A210,1+FIND("|",SUBSTITUTE(A210,"/","|",LEN(A210)-LEN(SUBSTITUTE(A210,"/","")))),100)</f>
        <v>0</v>
      </c>
      <c r="C210">
        <f>COUNTIF(F210:HK210,"&gt;"&amp;0)</f>
        <v>0</v>
      </c>
      <c r="D210">
        <f>COUNTIF(F210:HK210,"="&amp;1)</f>
        <v>0</v>
      </c>
      <c r="E210">
        <f>COUNTIF(F210:HK210,"&lt;"&amp;1)</f>
        <v>0</v>
      </c>
      <c r="F210" s="2">
        <v>0</v>
      </c>
      <c r="G210" s="2">
        <v>0</v>
      </c>
      <c r="H210" s="2">
        <v>0</v>
      </c>
      <c r="I210" s="2">
        <v>1</v>
      </c>
      <c r="J210" s="2">
        <v>1</v>
      </c>
      <c r="K210" s="2">
        <v>1</v>
      </c>
    </row>
    <row r="211" spans="1:11">
      <c r="A211" s="2" t="s">
        <v>233</v>
      </c>
      <c r="B211" s="2">
        <f>MID(A211,1+FIND("|",SUBSTITUTE(A211,"/","|",LEN(A211)-LEN(SUBSTITUTE(A211,"/","")))),100)</f>
        <v>0</v>
      </c>
      <c r="C211">
        <f>COUNTIF(F211:HK211,"&gt;"&amp;0)</f>
        <v>0</v>
      </c>
      <c r="D211">
        <f>COUNTIF(F211:HK211,"="&amp;1)</f>
        <v>0</v>
      </c>
      <c r="E211">
        <f>COUNTIF(F211:HK211,"&lt;"&amp;1)</f>
        <v>0</v>
      </c>
      <c r="F211" s="2">
        <v>0</v>
      </c>
      <c r="G211" s="2">
        <v>0</v>
      </c>
      <c r="H211" s="2">
        <v>1</v>
      </c>
      <c r="I211" s="2">
        <v>1</v>
      </c>
      <c r="J211" s="2">
        <v>1</v>
      </c>
      <c r="K211" s="2">
        <v>1</v>
      </c>
    </row>
    <row r="212" spans="1:11">
      <c r="A212" s="2" t="s">
        <v>234</v>
      </c>
      <c r="B212" s="2">
        <f>MID(A212,1+FIND("|",SUBSTITUTE(A212,"/","|",LEN(A212)-LEN(SUBSTITUTE(A212,"/","")))),100)</f>
        <v>0</v>
      </c>
      <c r="C212">
        <f>COUNTIF(F212:HK212,"&gt;"&amp;0)</f>
        <v>0</v>
      </c>
      <c r="D212">
        <f>COUNTIF(F212:HK212,"="&amp;1)</f>
        <v>0</v>
      </c>
      <c r="E212">
        <f>COUNTIF(F212:HK212,"&lt;"&amp;1)</f>
        <v>0</v>
      </c>
      <c r="F212" s="2">
        <v>0</v>
      </c>
      <c r="G212" s="2">
        <v>0</v>
      </c>
      <c r="H212" s="2">
        <v>1</v>
      </c>
      <c r="I212" s="2">
        <v>1</v>
      </c>
      <c r="J212" s="2">
        <v>1</v>
      </c>
      <c r="K212" s="2">
        <v>1</v>
      </c>
    </row>
    <row r="213" spans="1:11">
      <c r="A213" s="2" t="s">
        <v>235</v>
      </c>
      <c r="B213" s="2">
        <f>MID(A213,1+FIND("|",SUBSTITUTE(A213,"/","|",LEN(A213)-LEN(SUBSTITUTE(A213,"/","")))),100)</f>
        <v>0</v>
      </c>
      <c r="C213">
        <f>COUNTIF(F213:HK213,"&gt;"&amp;0)</f>
        <v>0</v>
      </c>
      <c r="D213">
        <f>COUNTIF(F213:HK213,"="&amp;1)</f>
        <v>0</v>
      </c>
      <c r="E213">
        <f>COUNTIF(F213:HK213,"&lt;"&amp;1)</f>
        <v>0</v>
      </c>
      <c r="F213" s="2">
        <v>0</v>
      </c>
      <c r="G213" s="2">
        <v>0</v>
      </c>
      <c r="H213" s="2">
        <v>1</v>
      </c>
      <c r="I213" s="2">
        <v>1</v>
      </c>
      <c r="J213" s="2">
        <v>1</v>
      </c>
      <c r="K213" s="2">
        <v>1</v>
      </c>
    </row>
    <row r="214" spans="1:11">
      <c r="A214" s="2" t="s">
        <v>236</v>
      </c>
      <c r="B214" s="2">
        <f>MID(A214,1+FIND("|",SUBSTITUTE(A214,"/","|",LEN(A214)-LEN(SUBSTITUTE(A214,"/","")))),100)</f>
        <v>0</v>
      </c>
      <c r="C214">
        <f>COUNTIF(F214:HK214,"&gt;"&amp;0)</f>
        <v>0</v>
      </c>
      <c r="D214">
        <f>COUNTIF(F214:HK214,"="&amp;1)</f>
        <v>0</v>
      </c>
      <c r="E214">
        <f>COUNTIF(F214:HK214,"&lt;"&amp;1)</f>
        <v>0</v>
      </c>
      <c r="F214" s="2">
        <v>0</v>
      </c>
      <c r="G214" s="2">
        <v>0</v>
      </c>
      <c r="H214" s="2">
        <v>1</v>
      </c>
      <c r="I214" s="2">
        <v>1</v>
      </c>
      <c r="J214" s="2">
        <v>1</v>
      </c>
      <c r="K214" s="2">
        <v>1</v>
      </c>
    </row>
    <row r="215" spans="1:11">
      <c r="A215" s="2" t="s">
        <v>237</v>
      </c>
      <c r="B215" s="2">
        <f>MID(A215,1+FIND("|",SUBSTITUTE(A215,"/","|",LEN(A215)-LEN(SUBSTITUTE(A215,"/","")))),100)</f>
        <v>0</v>
      </c>
      <c r="C215">
        <f>COUNTIF(F215:HK215,"&gt;"&amp;0)</f>
        <v>0</v>
      </c>
      <c r="D215">
        <f>COUNTIF(F215:HK215,"="&amp;1)</f>
        <v>0</v>
      </c>
      <c r="E215">
        <f>COUNTIF(F215:HK215,"&lt;"&amp;1)</f>
        <v>0</v>
      </c>
      <c r="F215" s="2">
        <v>0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</row>
    <row r="216" spans="1:11">
      <c r="A216" s="2" t="s">
        <v>238</v>
      </c>
      <c r="B216" s="2">
        <f>MID(A216,1+FIND("|",SUBSTITUTE(A216,"/","|",LEN(A216)-LEN(SUBSTITUTE(A216,"/","")))),100)</f>
        <v>0</v>
      </c>
      <c r="C216">
        <f>COUNTIF(F216:HK216,"&gt;"&amp;0)</f>
        <v>0</v>
      </c>
      <c r="D216">
        <f>COUNTIF(F216:HK216,"="&amp;1)</f>
        <v>0</v>
      </c>
      <c r="E216">
        <f>COUNTIF(F216:HK216,"&lt;"&amp;1)</f>
        <v>0</v>
      </c>
      <c r="F216" s="2">
        <v>0.5</v>
      </c>
      <c r="G216" s="2">
        <v>1</v>
      </c>
      <c r="H216" s="2">
        <v>1</v>
      </c>
      <c r="I216" s="2">
        <v>0</v>
      </c>
      <c r="J216" s="2">
        <v>0</v>
      </c>
      <c r="K216" s="2">
        <v>0</v>
      </c>
    </row>
    <row r="217" spans="1:11">
      <c r="A217" s="2" t="s">
        <v>239</v>
      </c>
      <c r="B217" s="2">
        <f>MID(A217,1+FIND("|",SUBSTITUTE(A217,"/","|",LEN(A217)-LEN(SUBSTITUTE(A217,"/","")))),100)</f>
        <v>0</v>
      </c>
      <c r="C217">
        <f>COUNTIF(F217:HK217,"&gt;"&amp;0)</f>
        <v>0</v>
      </c>
      <c r="D217">
        <f>COUNTIF(F217:HK217,"="&amp;1)</f>
        <v>0</v>
      </c>
      <c r="E217">
        <f>COUNTIF(F217:HK217,"&lt;"&amp;1)</f>
        <v>0</v>
      </c>
      <c r="F217" s="2">
        <v>0.5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</row>
    <row r="218" spans="1:11">
      <c r="A218" s="2" t="s">
        <v>240</v>
      </c>
      <c r="B218" s="2">
        <f>MID(A218,1+FIND("|",SUBSTITUTE(A218,"/","|",LEN(A218)-LEN(SUBSTITUTE(A218,"/","")))),100)</f>
        <v>0</v>
      </c>
      <c r="C218">
        <f>COUNTIF(F218:HK218,"&gt;"&amp;0)</f>
        <v>0</v>
      </c>
      <c r="D218">
        <f>COUNTIF(F218:HK218,"="&amp;1)</f>
        <v>0</v>
      </c>
      <c r="E218">
        <f>COUNTIF(F218:HK218,"&lt;"&amp;1)</f>
        <v>0</v>
      </c>
      <c r="F218" s="2">
        <v>1</v>
      </c>
      <c r="G218" s="2">
        <v>1</v>
      </c>
      <c r="H218" s="2">
        <v>0</v>
      </c>
      <c r="I218" s="2">
        <v>0</v>
      </c>
      <c r="J218" s="2">
        <v>0</v>
      </c>
      <c r="K218" s="2">
        <v>0</v>
      </c>
    </row>
    <row r="219" spans="1:11">
      <c r="A219" s="2" t="s">
        <v>241</v>
      </c>
      <c r="B219" s="2">
        <f>MID(A219,1+FIND("|",SUBSTITUTE(A219,"/","|",LEN(A219)-LEN(SUBSTITUTE(A219,"/","")))),100)</f>
        <v>0</v>
      </c>
      <c r="C219">
        <f>COUNTIF(F219:HK219,"&gt;"&amp;0)</f>
        <v>0</v>
      </c>
      <c r="D219">
        <f>COUNTIF(F219:HK219,"="&amp;1)</f>
        <v>0</v>
      </c>
      <c r="E219">
        <f>COUNTIF(F219:HK219,"&lt;"&amp;1)</f>
        <v>0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</row>
  </sheetData>
  <autoFilter ref="A10:K10"/>
  <conditionalFormatting sqref="F11:K21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0"/>
  <sheetViews>
    <sheetView workbookViewId="0"/>
  </sheetViews>
  <sheetFormatPr defaultRowHeight="15"/>
  <cols>
    <col min="1" max="1" width="50.7109375" customWidth="1"/>
  </cols>
  <sheetData>
    <row r="1" spans="1:7">
      <c r="A1" s="2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33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>
      <c r="A3" s="2" t="s">
        <v>34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</row>
    <row r="4" spans="1:7">
      <c r="A4" s="2" t="s">
        <v>35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</row>
    <row r="5" spans="1:7">
      <c r="A5" s="2" t="s">
        <v>36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7">
      <c r="A6" s="2" t="s">
        <v>37</v>
      </c>
      <c r="B6" s="2">
        <v>0.5</v>
      </c>
      <c r="C6" s="2">
        <v>0.75</v>
      </c>
      <c r="D6" s="2">
        <v>1</v>
      </c>
      <c r="E6" s="2">
        <v>1</v>
      </c>
      <c r="F6" s="2">
        <v>1</v>
      </c>
      <c r="G6" s="2">
        <v>1</v>
      </c>
    </row>
    <row r="7" spans="1:7">
      <c r="A7" s="2" t="s">
        <v>38</v>
      </c>
      <c r="B7" s="2">
        <v>0.5</v>
      </c>
      <c r="C7" s="2">
        <v>0.75</v>
      </c>
      <c r="D7" s="2">
        <v>1</v>
      </c>
      <c r="E7" s="2">
        <v>1</v>
      </c>
      <c r="F7" s="2">
        <v>1</v>
      </c>
      <c r="G7" s="2">
        <v>1</v>
      </c>
    </row>
    <row r="8" spans="1:7">
      <c r="A8" s="2" t="s">
        <v>39</v>
      </c>
      <c r="B8" s="2">
        <v>0.5</v>
      </c>
      <c r="C8" s="2">
        <v>0.75</v>
      </c>
      <c r="D8" s="2">
        <v>1</v>
      </c>
      <c r="E8" s="2">
        <v>1</v>
      </c>
      <c r="F8" s="2">
        <v>1</v>
      </c>
      <c r="G8" s="2">
        <v>1</v>
      </c>
    </row>
    <row r="9" spans="1:7">
      <c r="A9" s="2" t="s">
        <v>40</v>
      </c>
      <c r="B9" s="2">
        <v>0</v>
      </c>
      <c r="C9" s="2">
        <v>0</v>
      </c>
      <c r="D9" s="2">
        <v>1</v>
      </c>
      <c r="E9" s="2">
        <v>1</v>
      </c>
      <c r="F9" s="2">
        <v>1</v>
      </c>
      <c r="G9" s="2">
        <v>1</v>
      </c>
    </row>
    <row r="10" spans="1:7">
      <c r="A10" s="2" t="s">
        <v>41</v>
      </c>
      <c r="B10" s="2">
        <v>0.5</v>
      </c>
      <c r="C10" s="2">
        <v>0.75</v>
      </c>
      <c r="D10" s="2">
        <v>1</v>
      </c>
      <c r="E10" s="2">
        <v>1</v>
      </c>
      <c r="F10" s="2">
        <v>1</v>
      </c>
      <c r="G10" s="2">
        <v>1</v>
      </c>
    </row>
    <row r="11" spans="1:7">
      <c r="A11" s="2" t="s">
        <v>42</v>
      </c>
      <c r="B11" s="2">
        <v>0.5</v>
      </c>
      <c r="C11" s="2">
        <v>0.75</v>
      </c>
      <c r="D11" s="2">
        <v>1</v>
      </c>
      <c r="E11" s="2">
        <v>1</v>
      </c>
      <c r="F11" s="2">
        <v>1</v>
      </c>
      <c r="G11" s="2">
        <v>1</v>
      </c>
    </row>
    <row r="12" spans="1:7">
      <c r="A12" s="2" t="s">
        <v>43</v>
      </c>
      <c r="B12" s="2">
        <v>0.5</v>
      </c>
      <c r="C12" s="2">
        <v>0.75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2" t="s">
        <v>44</v>
      </c>
      <c r="B13" s="2">
        <v>0.5</v>
      </c>
      <c r="C13" s="2">
        <v>0.75</v>
      </c>
      <c r="D13" s="2">
        <v>1</v>
      </c>
      <c r="E13" s="2">
        <v>1</v>
      </c>
      <c r="F13" s="2">
        <v>0.9772727272727272</v>
      </c>
      <c r="G13" s="2">
        <v>1</v>
      </c>
    </row>
    <row r="14" spans="1:7">
      <c r="A14" s="2" t="s">
        <v>45</v>
      </c>
      <c r="B14" s="2">
        <v>0.5</v>
      </c>
      <c r="C14" s="2">
        <v>0.75</v>
      </c>
      <c r="D14" s="2">
        <v>1</v>
      </c>
      <c r="E14" s="2">
        <v>1</v>
      </c>
      <c r="F14" s="2">
        <v>0.9772727272727272</v>
      </c>
      <c r="G14" s="2">
        <v>1</v>
      </c>
    </row>
    <row r="15" spans="1:7">
      <c r="A15" s="2" t="s">
        <v>46</v>
      </c>
      <c r="B15" s="2">
        <v>0.5</v>
      </c>
      <c r="C15" s="2">
        <v>0.75</v>
      </c>
      <c r="D15" s="2">
        <v>0.95</v>
      </c>
      <c r="E15" s="2">
        <v>0.9264705882352942</v>
      </c>
      <c r="F15" s="2">
        <v>0.9318181818181818</v>
      </c>
      <c r="G15" s="2">
        <v>1</v>
      </c>
    </row>
    <row r="16" spans="1:7">
      <c r="A16" s="2" t="s">
        <v>47</v>
      </c>
      <c r="B16" s="2">
        <v>0.5</v>
      </c>
      <c r="C16" s="2">
        <v>0.75</v>
      </c>
      <c r="D16" s="2">
        <v>1</v>
      </c>
      <c r="E16" s="2">
        <v>1</v>
      </c>
      <c r="F16" s="2">
        <v>0.9772727272727272</v>
      </c>
      <c r="G16" s="2">
        <v>1</v>
      </c>
    </row>
    <row r="17" spans="1:7">
      <c r="A17" s="2" t="s">
        <v>48</v>
      </c>
      <c r="B17" s="2">
        <v>0.5</v>
      </c>
      <c r="C17" s="2">
        <v>0.75</v>
      </c>
      <c r="D17" s="2">
        <v>0.95</v>
      </c>
      <c r="E17" s="2">
        <v>0.9264705882352942</v>
      </c>
      <c r="F17" s="2">
        <v>0.9318181818181818</v>
      </c>
      <c r="G17" s="2">
        <v>1</v>
      </c>
    </row>
    <row r="18" spans="1:7">
      <c r="A18" s="2" t="s">
        <v>49</v>
      </c>
      <c r="B18" s="2">
        <v>0.5</v>
      </c>
      <c r="C18" s="2">
        <v>0.75</v>
      </c>
      <c r="D18" s="2">
        <v>1</v>
      </c>
      <c r="E18" s="2">
        <v>1</v>
      </c>
      <c r="F18" s="2">
        <v>0.9772727272727272</v>
      </c>
      <c r="G18" s="2">
        <v>1</v>
      </c>
    </row>
    <row r="19" spans="1:7">
      <c r="A19" s="2" t="s">
        <v>50</v>
      </c>
      <c r="B19" s="2">
        <v>0.5</v>
      </c>
      <c r="C19" s="2">
        <v>0.625</v>
      </c>
      <c r="D19" s="2">
        <v>0.95</v>
      </c>
      <c r="E19" s="2">
        <v>0.9264705882352942</v>
      </c>
      <c r="F19" s="2">
        <v>0.9318181818181818</v>
      </c>
      <c r="G19" s="2">
        <v>1</v>
      </c>
    </row>
    <row r="20" spans="1:7">
      <c r="A20" s="2" t="s">
        <v>51</v>
      </c>
      <c r="B20" s="2">
        <v>0.5</v>
      </c>
      <c r="C20" s="2">
        <v>0.75</v>
      </c>
      <c r="D20" s="2">
        <v>1</v>
      </c>
      <c r="E20" s="2">
        <v>1</v>
      </c>
      <c r="F20" s="2">
        <v>0.9772727272727272</v>
      </c>
      <c r="G20" s="2">
        <v>1</v>
      </c>
    </row>
    <row r="21" spans="1:7">
      <c r="A21" s="2" t="s">
        <v>52</v>
      </c>
      <c r="B21" s="2">
        <v>0.5</v>
      </c>
      <c r="C21" s="2">
        <v>0.75</v>
      </c>
      <c r="D21" s="2">
        <v>1</v>
      </c>
      <c r="E21" s="2">
        <v>0.9852941176470588</v>
      </c>
      <c r="F21" s="2">
        <v>0.9772727272727272</v>
      </c>
      <c r="G21" s="2">
        <v>1</v>
      </c>
    </row>
    <row r="22" spans="1:7">
      <c r="A22" s="2" t="s">
        <v>53</v>
      </c>
      <c r="B22" s="2">
        <v>0.5</v>
      </c>
      <c r="C22" s="2">
        <v>0.75</v>
      </c>
      <c r="D22" s="2">
        <v>1</v>
      </c>
      <c r="E22" s="2">
        <v>1</v>
      </c>
      <c r="F22" s="2">
        <v>0.9772727272727272</v>
      </c>
      <c r="G22" s="2">
        <v>1</v>
      </c>
    </row>
    <row r="23" spans="1:7">
      <c r="A23" s="2" t="s">
        <v>54</v>
      </c>
      <c r="B23" s="2">
        <v>0.5</v>
      </c>
      <c r="C23" s="2">
        <v>0.75</v>
      </c>
      <c r="D23" s="2">
        <v>1</v>
      </c>
      <c r="E23" s="2">
        <v>1</v>
      </c>
      <c r="F23" s="2">
        <v>0.9772727272727272</v>
      </c>
      <c r="G23" s="2">
        <v>1</v>
      </c>
    </row>
    <row r="24" spans="1:7">
      <c r="A24" s="2" t="s">
        <v>55</v>
      </c>
      <c r="B24" s="2">
        <v>0.5</v>
      </c>
      <c r="C24" s="2">
        <v>0.75</v>
      </c>
      <c r="D24" s="2">
        <v>1</v>
      </c>
      <c r="E24" s="2">
        <v>1</v>
      </c>
      <c r="F24" s="2">
        <v>0.9772727272727272</v>
      </c>
      <c r="G24" s="2">
        <v>1</v>
      </c>
    </row>
    <row r="25" spans="1:7">
      <c r="A25" s="2" t="s">
        <v>56</v>
      </c>
      <c r="B25" s="2">
        <v>0.5</v>
      </c>
      <c r="C25" s="2">
        <v>0.75</v>
      </c>
      <c r="D25" s="2">
        <v>0.825</v>
      </c>
      <c r="E25" s="2">
        <v>0.8382352941176471</v>
      </c>
      <c r="F25" s="2">
        <v>0.8522727272727273</v>
      </c>
      <c r="G25" s="2">
        <v>1</v>
      </c>
    </row>
    <row r="26" spans="1:7">
      <c r="A26" s="2" t="s">
        <v>57</v>
      </c>
      <c r="B26" s="2">
        <v>0</v>
      </c>
      <c r="C26" s="2">
        <v>0.25</v>
      </c>
      <c r="D26" s="2">
        <v>0</v>
      </c>
      <c r="E26" s="2">
        <v>0</v>
      </c>
      <c r="F26" s="2">
        <v>0</v>
      </c>
      <c r="G26" s="2">
        <v>0</v>
      </c>
    </row>
    <row r="27" spans="1:7">
      <c r="A27" s="2" t="s">
        <v>58</v>
      </c>
      <c r="B27" s="2">
        <v>0</v>
      </c>
      <c r="C27" s="2">
        <v>0.25</v>
      </c>
      <c r="D27" s="2">
        <v>0</v>
      </c>
      <c r="E27" s="2">
        <v>0</v>
      </c>
      <c r="F27" s="2">
        <v>0</v>
      </c>
      <c r="G27" s="2">
        <v>0</v>
      </c>
    </row>
    <row r="28" spans="1:7">
      <c r="A28" s="2" t="s">
        <v>59</v>
      </c>
      <c r="B28" s="2">
        <v>0</v>
      </c>
      <c r="C28" s="2">
        <v>0.125</v>
      </c>
      <c r="D28" s="2">
        <v>0</v>
      </c>
      <c r="E28" s="2">
        <v>0</v>
      </c>
      <c r="F28" s="2">
        <v>0</v>
      </c>
      <c r="G28" s="2">
        <v>0</v>
      </c>
    </row>
    <row r="29" spans="1:7">
      <c r="A29" s="2" t="s">
        <v>60</v>
      </c>
      <c r="B29" s="2">
        <v>0</v>
      </c>
      <c r="C29" s="2">
        <v>0.125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 s="2" t="s">
        <v>61</v>
      </c>
      <c r="B30" s="2">
        <v>0</v>
      </c>
      <c r="C30" s="2">
        <v>0.125</v>
      </c>
      <c r="D30" s="2">
        <v>0</v>
      </c>
      <c r="E30" s="2">
        <v>0</v>
      </c>
      <c r="F30" s="2">
        <v>0</v>
      </c>
      <c r="G30" s="2">
        <v>0</v>
      </c>
    </row>
    <row r="31" spans="1:7">
      <c r="A31" s="2" t="s">
        <v>62</v>
      </c>
      <c r="B31" s="2">
        <v>0</v>
      </c>
      <c r="C31" s="2">
        <v>0.125</v>
      </c>
      <c r="D31" s="2">
        <v>0</v>
      </c>
      <c r="E31" s="2">
        <v>0</v>
      </c>
      <c r="F31" s="2">
        <v>0</v>
      </c>
      <c r="G31" s="2">
        <v>0</v>
      </c>
    </row>
    <row r="32" spans="1:7">
      <c r="A32" s="2" t="s">
        <v>63</v>
      </c>
      <c r="B32" s="2">
        <v>0</v>
      </c>
      <c r="C32" s="2">
        <v>0.125</v>
      </c>
      <c r="D32" s="2">
        <v>0</v>
      </c>
      <c r="E32" s="2">
        <v>0</v>
      </c>
      <c r="F32" s="2">
        <v>0</v>
      </c>
      <c r="G32" s="2">
        <v>0</v>
      </c>
    </row>
    <row r="33" spans="1:7">
      <c r="A33" s="2" t="s">
        <v>64</v>
      </c>
      <c r="B33" s="2">
        <v>0</v>
      </c>
      <c r="C33" s="2">
        <v>0.125</v>
      </c>
      <c r="D33" s="2">
        <v>0</v>
      </c>
      <c r="E33" s="2">
        <v>0</v>
      </c>
      <c r="F33" s="2">
        <v>0</v>
      </c>
      <c r="G33" s="2">
        <v>0</v>
      </c>
    </row>
    <row r="34" spans="1:7">
      <c r="A34" s="2" t="s">
        <v>65</v>
      </c>
      <c r="B34" s="2">
        <v>0</v>
      </c>
      <c r="C34" s="2">
        <v>0.125</v>
      </c>
      <c r="D34" s="2">
        <v>0</v>
      </c>
      <c r="E34" s="2">
        <v>0</v>
      </c>
      <c r="F34" s="2">
        <v>0</v>
      </c>
      <c r="G34" s="2">
        <v>0</v>
      </c>
    </row>
    <row r="35" spans="1:7">
      <c r="A35" s="2" t="s">
        <v>66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</row>
    <row r="36" spans="1:7">
      <c r="A36" s="2" t="s">
        <v>67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</row>
    <row r="37" spans="1:7">
      <c r="A37" s="2" t="s">
        <v>68</v>
      </c>
      <c r="B37" s="2">
        <v>0</v>
      </c>
      <c r="C37" s="2">
        <v>0.25</v>
      </c>
      <c r="D37" s="2">
        <v>0</v>
      </c>
      <c r="E37" s="2">
        <v>0</v>
      </c>
      <c r="F37" s="2">
        <v>0</v>
      </c>
      <c r="G37" s="2">
        <v>0</v>
      </c>
    </row>
    <row r="38" spans="1:7">
      <c r="A38" s="2" t="s">
        <v>69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</row>
    <row r="39" spans="1:7">
      <c r="A39" s="2" t="s">
        <v>70</v>
      </c>
      <c r="B39" s="2">
        <v>0</v>
      </c>
      <c r="C39" s="2">
        <v>0.25</v>
      </c>
      <c r="D39" s="2">
        <v>0</v>
      </c>
      <c r="E39" s="2">
        <v>0</v>
      </c>
      <c r="F39" s="2">
        <v>0</v>
      </c>
      <c r="G39" s="2">
        <v>0</v>
      </c>
    </row>
    <row r="40" spans="1:7">
      <c r="A40" s="2" t="s">
        <v>71</v>
      </c>
      <c r="B40" s="2">
        <v>0</v>
      </c>
      <c r="C40" s="2">
        <v>0.25</v>
      </c>
      <c r="D40" s="2">
        <v>0</v>
      </c>
      <c r="E40" s="2">
        <v>0</v>
      </c>
      <c r="F40" s="2">
        <v>0</v>
      </c>
      <c r="G40" s="2">
        <v>0</v>
      </c>
    </row>
    <row r="41" spans="1:7">
      <c r="A41" s="2" t="s">
        <v>72</v>
      </c>
      <c r="B41" s="2">
        <v>0</v>
      </c>
      <c r="C41" s="2">
        <v>0.25</v>
      </c>
      <c r="D41" s="2">
        <v>0</v>
      </c>
      <c r="E41" s="2">
        <v>0</v>
      </c>
      <c r="F41" s="2">
        <v>0</v>
      </c>
      <c r="G41" s="2">
        <v>0</v>
      </c>
    </row>
    <row r="42" spans="1:7">
      <c r="A42" s="2" t="s">
        <v>73</v>
      </c>
      <c r="B42" s="2">
        <v>0</v>
      </c>
      <c r="C42" s="2">
        <v>0.25</v>
      </c>
      <c r="D42" s="2">
        <v>0</v>
      </c>
      <c r="E42" s="2">
        <v>0</v>
      </c>
      <c r="F42" s="2">
        <v>0</v>
      </c>
      <c r="G42" s="2">
        <v>0</v>
      </c>
    </row>
    <row r="43" spans="1:7">
      <c r="A43" s="2" t="s">
        <v>74</v>
      </c>
      <c r="B43" s="2">
        <v>0</v>
      </c>
      <c r="C43" s="2">
        <v>0.25</v>
      </c>
      <c r="D43" s="2">
        <v>0</v>
      </c>
      <c r="E43" s="2">
        <v>0</v>
      </c>
      <c r="F43" s="2">
        <v>0</v>
      </c>
      <c r="G43" s="2">
        <v>0</v>
      </c>
    </row>
    <row r="44" spans="1:7">
      <c r="A44" s="2" t="s">
        <v>75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1</v>
      </c>
    </row>
    <row r="45" spans="1:7">
      <c r="A45" s="2" t="s">
        <v>76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</row>
    <row r="46" spans="1:7">
      <c r="A46" s="2" t="s">
        <v>77</v>
      </c>
      <c r="B46" s="2">
        <v>0</v>
      </c>
      <c r="C46" s="2">
        <v>0.375</v>
      </c>
      <c r="D46" s="2">
        <v>0</v>
      </c>
      <c r="E46" s="2">
        <v>0</v>
      </c>
      <c r="F46" s="2">
        <v>0</v>
      </c>
      <c r="G46" s="2">
        <v>0</v>
      </c>
    </row>
    <row r="47" spans="1:7">
      <c r="A47" s="2" t="s">
        <v>78</v>
      </c>
      <c r="B47" s="2">
        <v>0</v>
      </c>
      <c r="C47" s="2">
        <v>0</v>
      </c>
      <c r="D47" s="2">
        <v>0</v>
      </c>
      <c r="E47" s="2">
        <v>0.02941176470588236</v>
      </c>
      <c r="F47" s="2">
        <v>0</v>
      </c>
      <c r="G47" s="2">
        <v>0</v>
      </c>
    </row>
    <row r="48" spans="1:7">
      <c r="A48" s="2" t="s">
        <v>79</v>
      </c>
      <c r="B48" s="2">
        <v>0</v>
      </c>
      <c r="C48" s="2">
        <v>0</v>
      </c>
      <c r="D48" s="2">
        <v>0</v>
      </c>
      <c r="E48" s="2">
        <v>0.02941176470588236</v>
      </c>
      <c r="F48" s="2">
        <v>0</v>
      </c>
      <c r="G48" s="2">
        <v>0</v>
      </c>
    </row>
    <row r="49" spans="1:7">
      <c r="A49" s="2" t="s">
        <v>80</v>
      </c>
      <c r="B49" s="2">
        <v>0</v>
      </c>
      <c r="C49" s="2">
        <v>0</v>
      </c>
      <c r="D49" s="2">
        <v>0</v>
      </c>
      <c r="E49" s="2">
        <v>0.02941176470588236</v>
      </c>
      <c r="F49" s="2">
        <v>0</v>
      </c>
      <c r="G49" s="2">
        <v>0</v>
      </c>
    </row>
    <row r="50" spans="1:7">
      <c r="A50" s="2" t="s">
        <v>81</v>
      </c>
      <c r="B50" s="2">
        <v>0</v>
      </c>
      <c r="C50" s="2">
        <v>0.25</v>
      </c>
      <c r="D50" s="2">
        <v>0</v>
      </c>
      <c r="E50" s="2">
        <v>0</v>
      </c>
      <c r="F50" s="2">
        <v>0</v>
      </c>
      <c r="G50" s="2">
        <v>0</v>
      </c>
    </row>
    <row r="51" spans="1:7">
      <c r="A51" s="2" t="s">
        <v>82</v>
      </c>
      <c r="B51" s="2">
        <v>0</v>
      </c>
      <c r="C51" s="2">
        <v>0.375</v>
      </c>
      <c r="D51" s="2">
        <v>0</v>
      </c>
      <c r="E51" s="2">
        <v>0.02941176470588236</v>
      </c>
      <c r="F51" s="2">
        <v>0</v>
      </c>
      <c r="G51" s="2">
        <v>0</v>
      </c>
    </row>
    <row r="52" spans="1:7">
      <c r="A52" s="2" t="s">
        <v>83</v>
      </c>
      <c r="B52" s="2">
        <v>0</v>
      </c>
      <c r="C52" s="2">
        <v>0.375</v>
      </c>
      <c r="D52" s="2">
        <v>0</v>
      </c>
      <c r="E52" s="2">
        <v>0.02941176470588236</v>
      </c>
      <c r="F52" s="2">
        <v>0</v>
      </c>
      <c r="G52" s="2">
        <v>0</v>
      </c>
    </row>
    <row r="53" spans="1:7">
      <c r="A53" s="2" t="s">
        <v>84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</row>
    <row r="54" spans="1:7">
      <c r="A54" s="2" t="s">
        <v>85</v>
      </c>
      <c r="B54" s="2">
        <v>1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</row>
    <row r="55" spans="1:7">
      <c r="A55" s="2" t="s">
        <v>86</v>
      </c>
      <c r="B55" s="2">
        <v>1</v>
      </c>
      <c r="C55" s="2">
        <v>0.875</v>
      </c>
      <c r="D55" s="2">
        <v>1</v>
      </c>
      <c r="E55" s="2">
        <v>1</v>
      </c>
      <c r="F55" s="2">
        <v>0</v>
      </c>
      <c r="G55" s="2">
        <v>0</v>
      </c>
    </row>
    <row r="56" spans="1:7">
      <c r="A56" s="2" t="s">
        <v>87</v>
      </c>
      <c r="B56" s="2">
        <v>1</v>
      </c>
      <c r="C56" s="2">
        <v>0.875</v>
      </c>
      <c r="D56" s="2">
        <v>1</v>
      </c>
      <c r="E56" s="2">
        <v>1</v>
      </c>
      <c r="F56" s="2">
        <v>0</v>
      </c>
      <c r="G56" s="2">
        <v>0</v>
      </c>
    </row>
    <row r="57" spans="1:7">
      <c r="A57" s="2" t="s">
        <v>88</v>
      </c>
      <c r="B57" s="2">
        <v>1</v>
      </c>
      <c r="C57" s="2">
        <v>0.875</v>
      </c>
      <c r="D57" s="2">
        <v>1</v>
      </c>
      <c r="E57" s="2">
        <v>1</v>
      </c>
      <c r="F57" s="2">
        <v>0</v>
      </c>
      <c r="G57" s="2">
        <v>0</v>
      </c>
    </row>
    <row r="58" spans="1:7">
      <c r="A58" s="2" t="s">
        <v>89</v>
      </c>
      <c r="B58" s="2">
        <v>1</v>
      </c>
      <c r="C58" s="2">
        <v>0.875</v>
      </c>
      <c r="D58" s="2">
        <v>1</v>
      </c>
      <c r="E58" s="2">
        <v>1</v>
      </c>
      <c r="F58" s="2">
        <v>0</v>
      </c>
      <c r="G58" s="2">
        <v>0</v>
      </c>
    </row>
    <row r="59" spans="1:7">
      <c r="A59" s="2" t="s">
        <v>90</v>
      </c>
      <c r="B59" s="2">
        <v>1</v>
      </c>
      <c r="C59" s="2">
        <v>0.875</v>
      </c>
      <c r="D59" s="2">
        <v>1</v>
      </c>
      <c r="E59" s="2">
        <v>1</v>
      </c>
      <c r="F59" s="2">
        <v>0</v>
      </c>
      <c r="G59" s="2">
        <v>0</v>
      </c>
    </row>
    <row r="60" spans="1:7">
      <c r="A60" s="2" t="s">
        <v>91</v>
      </c>
      <c r="B60" s="2">
        <v>0</v>
      </c>
      <c r="C60" s="2">
        <v>0</v>
      </c>
      <c r="D60" s="2">
        <v>1</v>
      </c>
      <c r="E60" s="2">
        <v>1</v>
      </c>
      <c r="F60" s="2">
        <v>1</v>
      </c>
      <c r="G60" s="2">
        <v>1</v>
      </c>
    </row>
    <row r="61" spans="1:7">
      <c r="A61" s="2" t="s">
        <v>92</v>
      </c>
      <c r="B61" s="2">
        <v>0.5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</row>
    <row r="62" spans="1:7">
      <c r="A62" s="2" t="s">
        <v>93</v>
      </c>
      <c r="B62" s="2">
        <v>0.5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</row>
    <row r="63" spans="1:7">
      <c r="A63" s="2" t="s">
        <v>94</v>
      </c>
      <c r="B63" s="2">
        <v>0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</row>
    <row r="64" spans="1:7">
      <c r="A64" s="2" t="s">
        <v>95</v>
      </c>
      <c r="B64" s="2">
        <v>0.5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</row>
    <row r="65" spans="1:7">
      <c r="A65" s="2" t="s">
        <v>96</v>
      </c>
      <c r="B65" s="2">
        <v>0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</row>
    <row r="66" spans="1:7">
      <c r="A66" s="2" t="s">
        <v>97</v>
      </c>
      <c r="B66" s="2">
        <v>0</v>
      </c>
      <c r="C66" s="2">
        <v>0</v>
      </c>
      <c r="D66" s="2">
        <v>1</v>
      </c>
      <c r="E66" s="2">
        <v>1</v>
      </c>
      <c r="F66" s="2">
        <v>0</v>
      </c>
      <c r="G66" s="2">
        <v>0</v>
      </c>
    </row>
    <row r="67" spans="1:7">
      <c r="A67" s="2" t="s">
        <v>98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</row>
    <row r="68" spans="1:7">
      <c r="A68" s="2" t="s">
        <v>99</v>
      </c>
      <c r="B68" s="2">
        <v>0</v>
      </c>
      <c r="C68" s="2">
        <v>0</v>
      </c>
      <c r="D68" s="2">
        <v>0</v>
      </c>
      <c r="E68" s="2">
        <v>0</v>
      </c>
      <c r="F68" s="2">
        <v>0.9431818181818182</v>
      </c>
      <c r="G68" s="2">
        <v>1</v>
      </c>
    </row>
    <row r="69" spans="1:7">
      <c r="A69" s="2" t="s">
        <v>100</v>
      </c>
      <c r="B69" s="2">
        <v>0</v>
      </c>
      <c r="C69" s="2">
        <v>0</v>
      </c>
      <c r="D69" s="2">
        <v>0</v>
      </c>
      <c r="E69" s="2">
        <v>0</v>
      </c>
      <c r="F69" s="2">
        <v>0.9431818181818182</v>
      </c>
      <c r="G69" s="2">
        <v>1</v>
      </c>
    </row>
    <row r="70" spans="1:7">
      <c r="A70" s="2" t="s">
        <v>101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</row>
    <row r="71" spans="1:7">
      <c r="A71" s="2" t="s">
        <v>102</v>
      </c>
      <c r="B71" s="2">
        <v>0</v>
      </c>
      <c r="C71" s="2">
        <v>0</v>
      </c>
      <c r="D71" s="2">
        <v>0.925</v>
      </c>
      <c r="E71" s="2">
        <v>0</v>
      </c>
      <c r="F71" s="2">
        <v>0</v>
      </c>
      <c r="G71" s="2">
        <v>0</v>
      </c>
    </row>
    <row r="72" spans="1:7">
      <c r="A72" s="2" t="s">
        <v>103</v>
      </c>
      <c r="B72" s="2">
        <v>0</v>
      </c>
      <c r="C72" s="2">
        <v>0</v>
      </c>
      <c r="D72" s="2">
        <v>1</v>
      </c>
      <c r="E72" s="2">
        <v>1</v>
      </c>
      <c r="F72" s="2">
        <v>1</v>
      </c>
      <c r="G72" s="2">
        <v>1</v>
      </c>
    </row>
    <row r="73" spans="1:7">
      <c r="A73" s="2" t="s">
        <v>104</v>
      </c>
      <c r="B73" s="2">
        <v>0</v>
      </c>
      <c r="C73" s="2">
        <v>0</v>
      </c>
      <c r="D73" s="2">
        <v>1</v>
      </c>
      <c r="E73" s="2">
        <v>1</v>
      </c>
      <c r="F73" s="2">
        <v>1</v>
      </c>
      <c r="G73" s="2">
        <v>1</v>
      </c>
    </row>
    <row r="74" spans="1:7">
      <c r="A74" s="2" t="s">
        <v>105</v>
      </c>
      <c r="B74" s="2">
        <v>0</v>
      </c>
      <c r="C74" s="2">
        <v>0</v>
      </c>
      <c r="D74" s="2">
        <v>1</v>
      </c>
      <c r="E74" s="2">
        <v>1</v>
      </c>
      <c r="F74" s="2">
        <v>1</v>
      </c>
      <c r="G74" s="2">
        <v>1</v>
      </c>
    </row>
    <row r="75" spans="1:7">
      <c r="A75" s="2" t="s">
        <v>106</v>
      </c>
      <c r="B75" s="2">
        <v>0</v>
      </c>
      <c r="C75" s="2">
        <v>0</v>
      </c>
      <c r="D75" s="2">
        <v>1</v>
      </c>
      <c r="E75" s="2">
        <v>1</v>
      </c>
      <c r="F75" s="2">
        <v>1</v>
      </c>
      <c r="G75" s="2">
        <v>1</v>
      </c>
    </row>
    <row r="76" spans="1:7">
      <c r="A76" s="2" t="s">
        <v>107</v>
      </c>
      <c r="B76" s="2">
        <v>0</v>
      </c>
      <c r="C76" s="2">
        <v>0</v>
      </c>
      <c r="D76" s="2">
        <v>1</v>
      </c>
      <c r="E76" s="2">
        <v>1</v>
      </c>
      <c r="F76" s="2">
        <v>1</v>
      </c>
      <c r="G76" s="2">
        <v>1</v>
      </c>
    </row>
    <row r="77" spans="1:7">
      <c r="A77" s="2" t="s">
        <v>108</v>
      </c>
      <c r="B77" s="2">
        <v>0</v>
      </c>
      <c r="C77" s="2">
        <v>0</v>
      </c>
      <c r="D77" s="2">
        <v>0.8</v>
      </c>
      <c r="E77" s="2">
        <v>0.8970588235294118</v>
      </c>
      <c r="F77" s="2">
        <v>0.875</v>
      </c>
      <c r="G77" s="2">
        <v>1</v>
      </c>
    </row>
    <row r="78" spans="1:7">
      <c r="A78" s="2" t="s">
        <v>109</v>
      </c>
      <c r="B78" s="2">
        <v>0</v>
      </c>
      <c r="C78" s="2">
        <v>0.875</v>
      </c>
      <c r="D78" s="2">
        <v>0.875</v>
      </c>
      <c r="E78" s="2">
        <v>0.9117647058823528</v>
      </c>
      <c r="F78" s="2">
        <v>0.8863636363636364</v>
      </c>
      <c r="G78" s="2">
        <v>1</v>
      </c>
    </row>
    <row r="79" spans="1:7">
      <c r="A79" s="2" t="s">
        <v>110</v>
      </c>
      <c r="B79" s="2">
        <v>0.5</v>
      </c>
      <c r="C79" s="2">
        <v>1</v>
      </c>
      <c r="D79" s="2">
        <v>0.875</v>
      </c>
      <c r="E79" s="2">
        <v>0.9117647058823528</v>
      </c>
      <c r="F79" s="2">
        <v>0.8863636363636364</v>
      </c>
      <c r="G79" s="2">
        <v>1</v>
      </c>
    </row>
    <row r="80" spans="1:7">
      <c r="A80" s="2" t="s">
        <v>111</v>
      </c>
      <c r="B80" s="2">
        <v>0</v>
      </c>
      <c r="C80" s="2">
        <v>0</v>
      </c>
      <c r="D80" s="2">
        <v>0.925</v>
      </c>
      <c r="E80" s="2">
        <v>0</v>
      </c>
      <c r="F80" s="2">
        <v>0</v>
      </c>
      <c r="G80" s="2">
        <v>0</v>
      </c>
    </row>
    <row r="81" spans="1:7">
      <c r="A81" s="2" t="s">
        <v>112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</row>
    <row r="82" spans="1:7">
      <c r="A82" s="2" t="s">
        <v>113</v>
      </c>
      <c r="B82" s="2">
        <v>0</v>
      </c>
      <c r="C82" s="2">
        <v>0</v>
      </c>
      <c r="D82" s="2">
        <v>0.35</v>
      </c>
      <c r="E82" s="2">
        <v>0</v>
      </c>
      <c r="F82" s="2">
        <v>0</v>
      </c>
      <c r="G82" s="2">
        <v>0</v>
      </c>
    </row>
    <row r="83" spans="1:7">
      <c r="A83" s="2" t="s">
        <v>114</v>
      </c>
      <c r="B83" s="2">
        <v>1</v>
      </c>
      <c r="C83" s="2">
        <v>1</v>
      </c>
      <c r="D83" s="2">
        <v>0.025</v>
      </c>
      <c r="E83" s="2">
        <v>0</v>
      </c>
      <c r="F83" s="2">
        <v>0</v>
      </c>
      <c r="G83" s="2">
        <v>0</v>
      </c>
    </row>
    <row r="84" spans="1:7">
      <c r="A84" s="2" t="s">
        <v>115</v>
      </c>
      <c r="B84" s="2">
        <v>0</v>
      </c>
      <c r="C84" s="2">
        <v>0</v>
      </c>
      <c r="D84" s="2">
        <v>0</v>
      </c>
      <c r="E84" s="2">
        <v>1</v>
      </c>
      <c r="F84" s="2">
        <v>0.9772727272727272</v>
      </c>
      <c r="G84" s="2">
        <v>1</v>
      </c>
    </row>
    <row r="85" spans="1:7">
      <c r="A85" s="2" t="s">
        <v>116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</row>
    <row r="86" spans="1:7">
      <c r="A86" s="2" t="s">
        <v>117</v>
      </c>
      <c r="B86" s="2">
        <v>0.5</v>
      </c>
      <c r="C86" s="2">
        <v>0.375</v>
      </c>
      <c r="D86" s="2">
        <v>0</v>
      </c>
      <c r="E86" s="2">
        <v>1</v>
      </c>
      <c r="F86" s="2">
        <v>0.9772727272727272</v>
      </c>
      <c r="G86" s="2">
        <v>1</v>
      </c>
    </row>
    <row r="87" spans="1:7">
      <c r="A87" s="2" t="s">
        <v>118</v>
      </c>
      <c r="B87" s="2">
        <v>1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</row>
    <row r="88" spans="1:7">
      <c r="A88" s="2" t="s">
        <v>119</v>
      </c>
      <c r="B88" s="2">
        <v>0.5</v>
      </c>
      <c r="C88" s="2">
        <v>0.375</v>
      </c>
      <c r="D88" s="2">
        <v>0</v>
      </c>
      <c r="E88" s="2">
        <v>0</v>
      </c>
      <c r="F88" s="2">
        <v>0</v>
      </c>
      <c r="G88" s="2">
        <v>0</v>
      </c>
    </row>
    <row r="89" spans="1:7">
      <c r="A89" s="2" t="s">
        <v>120</v>
      </c>
      <c r="B89" s="2">
        <v>1</v>
      </c>
      <c r="C89" s="2">
        <v>1</v>
      </c>
      <c r="D89" s="2">
        <v>1</v>
      </c>
      <c r="E89" s="2">
        <v>1</v>
      </c>
      <c r="F89" s="2">
        <v>0.9772727272727272</v>
      </c>
      <c r="G89" s="2">
        <v>1</v>
      </c>
    </row>
    <row r="90" spans="1:7">
      <c r="A90" s="2" t="s">
        <v>121</v>
      </c>
      <c r="B90" s="2">
        <v>0</v>
      </c>
      <c r="C90" s="2">
        <v>0.375</v>
      </c>
      <c r="D90" s="2">
        <v>1</v>
      </c>
      <c r="E90" s="2">
        <v>0</v>
      </c>
      <c r="F90" s="2">
        <v>0</v>
      </c>
      <c r="G90" s="2">
        <v>0</v>
      </c>
    </row>
    <row r="91" spans="1:7">
      <c r="A91" s="2" t="s">
        <v>122</v>
      </c>
      <c r="B91" s="2">
        <v>1</v>
      </c>
      <c r="C91" s="2">
        <v>1</v>
      </c>
      <c r="D91" s="2">
        <v>1</v>
      </c>
      <c r="E91" s="2">
        <v>1</v>
      </c>
      <c r="F91" s="2">
        <v>0.9772727272727272</v>
      </c>
      <c r="G91" s="2">
        <v>1</v>
      </c>
    </row>
    <row r="92" spans="1:7">
      <c r="A92" s="2" t="s">
        <v>123</v>
      </c>
      <c r="B92" s="2">
        <v>0.5</v>
      </c>
      <c r="C92" s="2">
        <v>0.75</v>
      </c>
      <c r="D92" s="2">
        <v>0.725</v>
      </c>
      <c r="E92" s="2">
        <v>0.2352941176470588</v>
      </c>
      <c r="F92" s="2">
        <v>0.1818181818181819</v>
      </c>
      <c r="G92" s="2">
        <v>0</v>
      </c>
    </row>
    <row r="93" spans="1:7">
      <c r="A93" s="2" t="s">
        <v>124</v>
      </c>
      <c r="B93" s="2">
        <v>0.5</v>
      </c>
      <c r="C93" s="2">
        <v>0.25</v>
      </c>
      <c r="D93" s="2">
        <v>0</v>
      </c>
      <c r="E93" s="2">
        <v>0</v>
      </c>
      <c r="F93" s="2">
        <v>0</v>
      </c>
      <c r="G93" s="2">
        <v>0</v>
      </c>
    </row>
    <row r="94" spans="1:7">
      <c r="A94" s="2" t="s">
        <v>125</v>
      </c>
      <c r="B94" s="2">
        <v>0</v>
      </c>
      <c r="C94" s="2">
        <v>0.5</v>
      </c>
      <c r="D94" s="2">
        <v>0.825</v>
      </c>
      <c r="E94" s="2">
        <v>0.7205882352941176</v>
      </c>
      <c r="F94" s="2">
        <v>0.7272727272727273</v>
      </c>
      <c r="G94" s="2">
        <v>0.25</v>
      </c>
    </row>
    <row r="95" spans="1:7">
      <c r="A95" s="2" t="s">
        <v>126</v>
      </c>
      <c r="B95" s="2">
        <v>0</v>
      </c>
      <c r="C95" s="2">
        <v>0.375</v>
      </c>
      <c r="D95" s="2">
        <v>0.825</v>
      </c>
      <c r="E95" s="2">
        <v>0.7205882352941176</v>
      </c>
      <c r="F95" s="2">
        <v>0.7272727272727273</v>
      </c>
      <c r="G95" s="2">
        <v>0.25</v>
      </c>
    </row>
    <row r="96" spans="1:7">
      <c r="A96" s="2" t="s">
        <v>127</v>
      </c>
      <c r="B96" s="2">
        <v>0</v>
      </c>
      <c r="C96" s="2">
        <v>0.125</v>
      </c>
      <c r="D96" s="2">
        <v>0</v>
      </c>
      <c r="E96" s="2">
        <v>0</v>
      </c>
      <c r="F96" s="2">
        <v>0</v>
      </c>
      <c r="G96" s="2">
        <v>0</v>
      </c>
    </row>
    <row r="97" spans="1:7">
      <c r="A97" s="2" t="s">
        <v>128</v>
      </c>
      <c r="B97" s="2">
        <v>0</v>
      </c>
      <c r="C97" s="2">
        <v>0.125</v>
      </c>
      <c r="D97" s="2">
        <v>0</v>
      </c>
      <c r="E97" s="2">
        <v>0</v>
      </c>
      <c r="F97" s="2">
        <v>0</v>
      </c>
      <c r="G97" s="2">
        <v>0</v>
      </c>
    </row>
    <row r="98" spans="1:7">
      <c r="A98" s="2" t="s">
        <v>129</v>
      </c>
      <c r="B98" s="2">
        <v>0</v>
      </c>
      <c r="C98" s="2">
        <v>0</v>
      </c>
      <c r="D98" s="2">
        <v>0</v>
      </c>
      <c r="E98" s="2">
        <v>0.1176470588235294</v>
      </c>
      <c r="F98" s="2">
        <v>0.04545454545454546</v>
      </c>
      <c r="G98" s="2">
        <v>0.25</v>
      </c>
    </row>
    <row r="99" spans="1:7">
      <c r="A99" s="2" t="s">
        <v>130</v>
      </c>
      <c r="B99" s="2">
        <v>0</v>
      </c>
      <c r="C99" s="2">
        <v>0</v>
      </c>
      <c r="D99" s="2">
        <v>0</v>
      </c>
      <c r="E99" s="2">
        <v>0.1176470588235294</v>
      </c>
      <c r="F99" s="2">
        <v>0.04545454545454546</v>
      </c>
      <c r="G99" s="2">
        <v>0.25</v>
      </c>
    </row>
    <row r="100" spans="1:7">
      <c r="A100" s="2" t="s">
        <v>131</v>
      </c>
      <c r="B100" s="2">
        <v>0</v>
      </c>
      <c r="C100" s="2">
        <v>0.125</v>
      </c>
      <c r="D100" s="2">
        <v>0</v>
      </c>
      <c r="E100" s="2">
        <v>0</v>
      </c>
      <c r="F100" s="2">
        <v>0</v>
      </c>
      <c r="G100" s="2">
        <v>0</v>
      </c>
    </row>
    <row r="101" spans="1:7">
      <c r="A101" s="2" t="s">
        <v>132</v>
      </c>
      <c r="B101" s="2">
        <v>0</v>
      </c>
      <c r="C101" s="2">
        <v>0.125</v>
      </c>
      <c r="D101" s="2">
        <v>0</v>
      </c>
      <c r="E101" s="2">
        <v>0</v>
      </c>
      <c r="F101" s="2">
        <v>0</v>
      </c>
      <c r="G101" s="2">
        <v>0</v>
      </c>
    </row>
    <row r="102" spans="1:7">
      <c r="A102" s="2" t="s">
        <v>133</v>
      </c>
      <c r="B102" s="2">
        <v>0</v>
      </c>
      <c r="C102" s="2">
        <v>0.375</v>
      </c>
      <c r="D102" s="2">
        <v>1</v>
      </c>
      <c r="E102" s="2">
        <v>1</v>
      </c>
      <c r="F102" s="2">
        <v>0.9772727272727272</v>
      </c>
      <c r="G102" s="2">
        <v>1</v>
      </c>
    </row>
    <row r="103" spans="1:7">
      <c r="A103" s="2" t="s">
        <v>134</v>
      </c>
      <c r="B103" s="2">
        <v>0</v>
      </c>
      <c r="C103" s="2">
        <v>0</v>
      </c>
      <c r="D103" s="2">
        <v>0.05</v>
      </c>
      <c r="E103" s="2">
        <v>0.04411764705882353</v>
      </c>
      <c r="F103" s="2">
        <v>0</v>
      </c>
      <c r="G103" s="2">
        <v>0</v>
      </c>
    </row>
    <row r="104" spans="1:7">
      <c r="A104" s="2" t="s">
        <v>135</v>
      </c>
      <c r="B104" s="2">
        <v>1</v>
      </c>
      <c r="C104" s="2">
        <v>0.875</v>
      </c>
      <c r="D104" s="2">
        <v>0.975</v>
      </c>
      <c r="E104" s="2">
        <v>0.9852941176470588</v>
      </c>
      <c r="F104" s="2">
        <v>0.9659090909090908</v>
      </c>
      <c r="G104" s="2">
        <v>1</v>
      </c>
    </row>
    <row r="105" spans="1:7">
      <c r="A105" s="2" t="s">
        <v>136</v>
      </c>
      <c r="B105" s="2">
        <v>0.5</v>
      </c>
      <c r="C105" s="2">
        <v>0.75</v>
      </c>
      <c r="D105" s="2">
        <v>0.975</v>
      </c>
      <c r="E105" s="2">
        <v>0.9852941176470588</v>
      </c>
      <c r="F105" s="2">
        <v>0.9659090909090908</v>
      </c>
      <c r="G105" s="2">
        <v>1</v>
      </c>
    </row>
    <row r="106" spans="1:7">
      <c r="A106" s="2" t="s">
        <v>137</v>
      </c>
      <c r="B106" s="2">
        <v>0.5</v>
      </c>
      <c r="C106" s="2">
        <v>0.25</v>
      </c>
      <c r="D106" s="2">
        <v>0</v>
      </c>
      <c r="E106" s="2">
        <v>0</v>
      </c>
      <c r="F106" s="2">
        <v>0</v>
      </c>
      <c r="G106" s="2">
        <v>0</v>
      </c>
    </row>
    <row r="107" spans="1:7">
      <c r="A107" s="2" t="s">
        <v>138</v>
      </c>
      <c r="B107" s="2">
        <v>0</v>
      </c>
      <c r="C107" s="2">
        <v>0.25</v>
      </c>
      <c r="D107" s="2">
        <v>0</v>
      </c>
      <c r="E107" s="2">
        <v>0</v>
      </c>
      <c r="F107" s="2">
        <v>0</v>
      </c>
      <c r="G107" s="2">
        <v>0</v>
      </c>
    </row>
    <row r="108" spans="1:7">
      <c r="A108" s="2" t="s">
        <v>139</v>
      </c>
      <c r="B108" s="2">
        <v>0.5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</row>
    <row r="109" spans="1:7">
      <c r="A109" s="2" t="s">
        <v>140</v>
      </c>
      <c r="B109" s="2">
        <v>0.5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1:7">
      <c r="A110" s="2" t="s">
        <v>141</v>
      </c>
      <c r="B110" s="2">
        <v>0</v>
      </c>
      <c r="C110" s="2">
        <v>0.25</v>
      </c>
      <c r="D110" s="2">
        <v>0</v>
      </c>
      <c r="E110" s="2">
        <v>0</v>
      </c>
      <c r="F110" s="2">
        <v>0</v>
      </c>
      <c r="G110" s="2">
        <v>0</v>
      </c>
    </row>
    <row r="111" spans="1:7">
      <c r="A111" s="2" t="s">
        <v>142</v>
      </c>
      <c r="B111" s="2">
        <v>1</v>
      </c>
      <c r="C111" s="2">
        <v>1</v>
      </c>
      <c r="D111" s="2">
        <v>1</v>
      </c>
      <c r="E111" s="2">
        <v>1</v>
      </c>
      <c r="F111" s="2">
        <v>0.9772727272727272</v>
      </c>
      <c r="G111" s="2">
        <v>1</v>
      </c>
    </row>
    <row r="112" spans="1:7">
      <c r="A112" s="2" t="s">
        <v>143</v>
      </c>
      <c r="B112" s="2">
        <v>1</v>
      </c>
      <c r="C112" s="2">
        <v>1</v>
      </c>
      <c r="D112" s="2">
        <v>1</v>
      </c>
      <c r="E112" s="2">
        <v>1</v>
      </c>
      <c r="F112" s="2">
        <v>0.9772727272727272</v>
      </c>
      <c r="G112" s="2">
        <v>1</v>
      </c>
    </row>
    <row r="113" spans="1:7">
      <c r="A113" s="2" t="s">
        <v>144</v>
      </c>
      <c r="B113" s="2">
        <v>0.5</v>
      </c>
      <c r="C113" s="2">
        <v>0.625</v>
      </c>
      <c r="D113" s="2">
        <v>1</v>
      </c>
      <c r="E113" s="2">
        <v>1</v>
      </c>
      <c r="F113" s="2">
        <v>0.9772727272727272</v>
      </c>
      <c r="G113" s="2">
        <v>1</v>
      </c>
    </row>
    <row r="114" spans="1:7">
      <c r="A114" s="2" t="s">
        <v>145</v>
      </c>
      <c r="B114" s="2">
        <v>1</v>
      </c>
      <c r="C114" s="2">
        <v>1</v>
      </c>
      <c r="D114" s="2">
        <v>1</v>
      </c>
      <c r="E114" s="2">
        <v>1</v>
      </c>
      <c r="F114" s="2">
        <v>0.9772727272727272</v>
      </c>
      <c r="G114" s="2">
        <v>1</v>
      </c>
    </row>
    <row r="115" spans="1:7">
      <c r="A115" s="2" t="s">
        <v>146</v>
      </c>
      <c r="B115" s="2">
        <v>0</v>
      </c>
      <c r="C115" s="2">
        <v>0</v>
      </c>
      <c r="D115" s="2">
        <v>1</v>
      </c>
      <c r="E115" s="2">
        <v>1</v>
      </c>
      <c r="F115" s="2">
        <v>0.9772727272727272</v>
      </c>
      <c r="G115" s="2">
        <v>1</v>
      </c>
    </row>
    <row r="116" spans="1:7">
      <c r="A116" s="2" t="s">
        <v>147</v>
      </c>
      <c r="B116" s="2">
        <v>1</v>
      </c>
      <c r="C116" s="2">
        <v>1</v>
      </c>
      <c r="D116" s="2">
        <v>1</v>
      </c>
      <c r="E116" s="2">
        <v>1</v>
      </c>
      <c r="F116" s="2">
        <v>0.9772727272727272</v>
      </c>
      <c r="G116" s="2">
        <v>1</v>
      </c>
    </row>
    <row r="117" spans="1:7">
      <c r="A117" s="2" t="s">
        <v>148</v>
      </c>
      <c r="B117" s="2">
        <v>0</v>
      </c>
      <c r="C117" s="2">
        <v>0</v>
      </c>
      <c r="D117" s="2">
        <v>1</v>
      </c>
      <c r="E117" s="2">
        <v>1</v>
      </c>
      <c r="F117" s="2">
        <v>0.9772727272727272</v>
      </c>
      <c r="G117" s="2">
        <v>1</v>
      </c>
    </row>
    <row r="118" spans="1:7">
      <c r="A118" s="2" t="s">
        <v>149</v>
      </c>
      <c r="B118" s="2">
        <v>0</v>
      </c>
      <c r="C118" s="2">
        <v>0</v>
      </c>
      <c r="D118" s="2">
        <v>1</v>
      </c>
      <c r="E118" s="2">
        <v>1</v>
      </c>
      <c r="F118" s="2">
        <v>0.9772727272727272</v>
      </c>
      <c r="G118" s="2">
        <v>1</v>
      </c>
    </row>
    <row r="119" spans="1:7">
      <c r="A119" s="2" t="s">
        <v>150</v>
      </c>
      <c r="B119" s="2">
        <v>0</v>
      </c>
      <c r="C119" s="2">
        <v>0</v>
      </c>
      <c r="D119" s="2">
        <v>1</v>
      </c>
      <c r="E119" s="2">
        <v>1</v>
      </c>
      <c r="F119" s="2">
        <v>0.9772727272727272</v>
      </c>
      <c r="G119" s="2">
        <v>1</v>
      </c>
    </row>
    <row r="120" spans="1:7">
      <c r="A120" s="2" t="s">
        <v>151</v>
      </c>
      <c r="B120" s="2">
        <v>0</v>
      </c>
      <c r="C120" s="2">
        <v>0</v>
      </c>
      <c r="D120" s="2">
        <v>1</v>
      </c>
      <c r="E120" s="2">
        <v>1</v>
      </c>
      <c r="F120" s="2">
        <v>0.9772727272727272</v>
      </c>
      <c r="G120" s="2">
        <v>1</v>
      </c>
    </row>
    <row r="121" spans="1:7">
      <c r="A121" s="2" t="s">
        <v>152</v>
      </c>
      <c r="B121" s="2">
        <v>0</v>
      </c>
      <c r="C121" s="2">
        <v>0</v>
      </c>
      <c r="D121" s="2">
        <v>1</v>
      </c>
      <c r="E121" s="2">
        <v>1</v>
      </c>
      <c r="F121" s="2">
        <v>0.9772727272727272</v>
      </c>
      <c r="G121" s="2">
        <v>1</v>
      </c>
    </row>
    <row r="122" spans="1:7">
      <c r="A122" s="2" t="s">
        <v>153</v>
      </c>
      <c r="B122" s="2">
        <v>0</v>
      </c>
      <c r="C122" s="2">
        <v>0</v>
      </c>
      <c r="D122" s="2">
        <v>1</v>
      </c>
      <c r="E122" s="2">
        <v>1</v>
      </c>
      <c r="F122" s="2">
        <v>0.9772727272727272</v>
      </c>
      <c r="G122" s="2">
        <v>1</v>
      </c>
    </row>
    <row r="123" spans="1:7">
      <c r="A123" s="2" t="s">
        <v>154</v>
      </c>
      <c r="B123" s="2">
        <v>0</v>
      </c>
      <c r="C123" s="2">
        <v>0</v>
      </c>
      <c r="D123" s="2">
        <v>1</v>
      </c>
      <c r="E123" s="2">
        <v>1</v>
      </c>
      <c r="F123" s="2">
        <v>0.9772727272727272</v>
      </c>
      <c r="G123" s="2">
        <v>1</v>
      </c>
    </row>
    <row r="124" spans="1:7">
      <c r="A124" s="2" t="s">
        <v>155</v>
      </c>
      <c r="B124" s="2">
        <v>0</v>
      </c>
      <c r="C124" s="2">
        <v>0</v>
      </c>
      <c r="D124" s="2">
        <v>1</v>
      </c>
      <c r="E124" s="2">
        <v>1</v>
      </c>
      <c r="F124" s="2">
        <v>0.9772727272727272</v>
      </c>
      <c r="G124" s="2">
        <v>1</v>
      </c>
    </row>
    <row r="125" spans="1:7">
      <c r="A125" s="2" t="s">
        <v>156</v>
      </c>
      <c r="B125" s="2">
        <v>0</v>
      </c>
      <c r="C125" s="2">
        <v>0</v>
      </c>
      <c r="D125" s="2">
        <v>1</v>
      </c>
      <c r="E125" s="2">
        <v>1</v>
      </c>
      <c r="F125" s="2">
        <v>0.9772727272727272</v>
      </c>
      <c r="G125" s="2">
        <v>1</v>
      </c>
    </row>
    <row r="126" spans="1:7">
      <c r="A126" s="2" t="s">
        <v>157</v>
      </c>
      <c r="B126" s="2">
        <v>0</v>
      </c>
      <c r="C126" s="2">
        <v>0</v>
      </c>
      <c r="D126" s="2">
        <v>0</v>
      </c>
      <c r="E126" s="2">
        <v>1</v>
      </c>
      <c r="F126" s="2">
        <v>0.9772727272727272</v>
      </c>
      <c r="G126" s="2">
        <v>1</v>
      </c>
    </row>
    <row r="127" spans="1:7">
      <c r="A127" s="2" t="s">
        <v>158</v>
      </c>
      <c r="B127" s="2">
        <v>0</v>
      </c>
      <c r="C127" s="2">
        <v>0</v>
      </c>
      <c r="D127" s="2">
        <v>1</v>
      </c>
      <c r="E127" s="2">
        <v>1</v>
      </c>
      <c r="F127" s="2">
        <v>0.9772727272727272</v>
      </c>
      <c r="G127" s="2">
        <v>1</v>
      </c>
    </row>
    <row r="128" spans="1:7">
      <c r="A128" s="2" t="s">
        <v>159</v>
      </c>
      <c r="B128" s="2">
        <v>1</v>
      </c>
      <c r="C128" s="2">
        <v>1</v>
      </c>
      <c r="D128" s="2">
        <v>0</v>
      </c>
      <c r="E128" s="2">
        <v>0</v>
      </c>
      <c r="F128" s="2">
        <v>0</v>
      </c>
      <c r="G128" s="2">
        <v>0</v>
      </c>
    </row>
    <row r="129" spans="1:7">
      <c r="A129" s="2" t="s">
        <v>160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</row>
    <row r="130" spans="1:7">
      <c r="A130" s="2" t="s">
        <v>161</v>
      </c>
      <c r="B130" s="2">
        <v>1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</row>
    <row r="131" spans="1:7">
      <c r="A131" s="2" t="s">
        <v>162</v>
      </c>
      <c r="B131" s="2">
        <v>0.5</v>
      </c>
      <c r="C131" s="2">
        <v>0.75</v>
      </c>
      <c r="D131" s="2">
        <v>0</v>
      </c>
      <c r="E131" s="2">
        <v>1</v>
      </c>
      <c r="F131" s="2">
        <v>1</v>
      </c>
      <c r="G131" s="2">
        <v>1</v>
      </c>
    </row>
    <row r="132" spans="1:7">
      <c r="A132" s="2" t="s">
        <v>163</v>
      </c>
      <c r="B132" s="2">
        <v>0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</row>
    <row r="133" spans="1:7">
      <c r="A133" s="2" t="s">
        <v>164</v>
      </c>
      <c r="B133" s="2">
        <v>0</v>
      </c>
      <c r="C133" s="2">
        <v>0</v>
      </c>
      <c r="D133" s="2">
        <v>1</v>
      </c>
      <c r="E133" s="2">
        <v>0</v>
      </c>
      <c r="F133" s="2">
        <v>0</v>
      </c>
      <c r="G133" s="2">
        <v>0</v>
      </c>
    </row>
    <row r="134" spans="1:7">
      <c r="A134" s="2" t="s">
        <v>165</v>
      </c>
      <c r="B134" s="2">
        <v>0.5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</row>
    <row r="135" spans="1:7">
      <c r="A135" s="2" t="s">
        <v>166</v>
      </c>
      <c r="B135" s="2">
        <v>0</v>
      </c>
      <c r="C135" s="2">
        <v>0</v>
      </c>
      <c r="D135" s="2">
        <v>1</v>
      </c>
      <c r="E135" s="2">
        <v>1</v>
      </c>
      <c r="F135" s="2">
        <v>1</v>
      </c>
      <c r="G135" s="2">
        <v>1</v>
      </c>
    </row>
    <row r="136" spans="1:7">
      <c r="A136" s="2" t="s">
        <v>167</v>
      </c>
      <c r="B136" s="2">
        <v>0</v>
      </c>
      <c r="C136" s="2">
        <v>0</v>
      </c>
      <c r="D136" s="2">
        <v>0</v>
      </c>
      <c r="E136" s="2">
        <v>1</v>
      </c>
      <c r="F136" s="2">
        <v>1</v>
      </c>
      <c r="G136" s="2">
        <v>1</v>
      </c>
    </row>
    <row r="137" spans="1:7">
      <c r="A137" s="2" t="s">
        <v>168</v>
      </c>
      <c r="B137" s="2">
        <v>0</v>
      </c>
      <c r="C137" s="2">
        <v>0</v>
      </c>
      <c r="D137" s="2">
        <v>0</v>
      </c>
      <c r="E137" s="2">
        <v>1</v>
      </c>
      <c r="F137" s="2">
        <v>1</v>
      </c>
      <c r="G137" s="2">
        <v>1</v>
      </c>
    </row>
    <row r="138" spans="1:7">
      <c r="A138" s="2" t="s">
        <v>169</v>
      </c>
      <c r="B138" s="2">
        <v>0</v>
      </c>
      <c r="C138" s="2">
        <v>0</v>
      </c>
      <c r="D138" s="2">
        <v>0</v>
      </c>
      <c r="E138" s="2">
        <v>1</v>
      </c>
      <c r="F138" s="2">
        <v>1</v>
      </c>
      <c r="G138" s="2">
        <v>1</v>
      </c>
    </row>
    <row r="139" spans="1:7">
      <c r="A139" s="2" t="s">
        <v>170</v>
      </c>
      <c r="B139" s="2">
        <v>0</v>
      </c>
      <c r="C139" s="2">
        <v>0</v>
      </c>
      <c r="D139" s="2">
        <v>0</v>
      </c>
      <c r="E139" s="2">
        <v>1</v>
      </c>
      <c r="F139" s="2">
        <v>1</v>
      </c>
      <c r="G139" s="2">
        <v>1</v>
      </c>
    </row>
    <row r="140" spans="1:7">
      <c r="A140" s="2" t="s">
        <v>171</v>
      </c>
      <c r="B140" s="2">
        <v>0</v>
      </c>
      <c r="C140" s="2">
        <v>0</v>
      </c>
      <c r="D140" s="2">
        <v>0</v>
      </c>
      <c r="E140" s="2">
        <v>1</v>
      </c>
      <c r="F140" s="2">
        <v>1</v>
      </c>
      <c r="G140" s="2">
        <v>1</v>
      </c>
    </row>
    <row r="141" spans="1:7">
      <c r="A141" s="2" t="s">
        <v>172</v>
      </c>
      <c r="B141" s="2">
        <v>0</v>
      </c>
      <c r="C141" s="2">
        <v>0</v>
      </c>
      <c r="D141" s="2">
        <v>0</v>
      </c>
      <c r="E141" s="2">
        <v>1</v>
      </c>
      <c r="F141" s="2">
        <v>1</v>
      </c>
      <c r="G141" s="2">
        <v>1</v>
      </c>
    </row>
    <row r="142" spans="1:7">
      <c r="A142" s="2" t="s">
        <v>173</v>
      </c>
      <c r="B142" s="2">
        <v>0.5</v>
      </c>
      <c r="C142" s="2">
        <v>0.25</v>
      </c>
      <c r="D142" s="2">
        <v>0.725</v>
      </c>
      <c r="E142" s="2">
        <v>0</v>
      </c>
      <c r="F142" s="2">
        <v>0.6136363636363636</v>
      </c>
      <c r="G142" s="2">
        <v>0.25</v>
      </c>
    </row>
    <row r="143" spans="1:7">
      <c r="A143" s="2" t="s">
        <v>174</v>
      </c>
      <c r="B143" s="2">
        <v>0</v>
      </c>
      <c r="C143" s="2">
        <v>0.375</v>
      </c>
      <c r="D143" s="2">
        <v>0.725</v>
      </c>
      <c r="E143" s="2">
        <v>0.9117647058823528</v>
      </c>
      <c r="F143" s="2">
        <v>0.6477272727272727</v>
      </c>
      <c r="G143" s="2">
        <v>1</v>
      </c>
    </row>
    <row r="144" spans="1:7">
      <c r="A144" s="2" t="s">
        <v>175</v>
      </c>
      <c r="B144" s="2">
        <v>0</v>
      </c>
      <c r="C144" s="2">
        <v>0.375</v>
      </c>
      <c r="D144" s="2">
        <v>0.725</v>
      </c>
      <c r="E144" s="2">
        <v>0.9117647058823528</v>
      </c>
      <c r="F144" s="2">
        <v>0.6477272727272727</v>
      </c>
      <c r="G144" s="2">
        <v>1</v>
      </c>
    </row>
    <row r="145" spans="1:7">
      <c r="A145" s="2" t="s">
        <v>176</v>
      </c>
      <c r="B145" s="2">
        <v>0</v>
      </c>
      <c r="C145" s="2">
        <v>0</v>
      </c>
      <c r="D145" s="2">
        <v>0</v>
      </c>
      <c r="E145" s="2">
        <v>0.01470588235294117</v>
      </c>
      <c r="F145" s="2">
        <v>0</v>
      </c>
      <c r="G145" s="2">
        <v>0</v>
      </c>
    </row>
    <row r="146" spans="1:7">
      <c r="A146" s="2" t="s">
        <v>177</v>
      </c>
      <c r="B146" s="2">
        <v>0</v>
      </c>
      <c r="C146" s="2">
        <v>0</v>
      </c>
      <c r="D146" s="2">
        <v>0.725</v>
      </c>
      <c r="E146" s="2">
        <v>0</v>
      </c>
      <c r="F146" s="2">
        <v>0</v>
      </c>
      <c r="G146" s="2">
        <v>0</v>
      </c>
    </row>
    <row r="147" spans="1:7">
      <c r="A147" s="2" t="s">
        <v>178</v>
      </c>
      <c r="B147" s="2">
        <v>0</v>
      </c>
      <c r="C147" s="2">
        <v>0</v>
      </c>
      <c r="D147" s="2">
        <v>0.725</v>
      </c>
      <c r="E147" s="2">
        <v>0</v>
      </c>
      <c r="F147" s="2">
        <v>0</v>
      </c>
      <c r="G147" s="2">
        <v>0</v>
      </c>
    </row>
    <row r="148" spans="1:7">
      <c r="A148" s="2" t="s">
        <v>179</v>
      </c>
      <c r="B148" s="2">
        <v>0</v>
      </c>
      <c r="C148" s="2">
        <v>0</v>
      </c>
      <c r="D148" s="2">
        <v>0.725</v>
      </c>
      <c r="E148" s="2">
        <v>0</v>
      </c>
      <c r="F148" s="2">
        <v>0</v>
      </c>
      <c r="G148" s="2">
        <v>0</v>
      </c>
    </row>
    <row r="149" spans="1:7">
      <c r="A149" s="2" t="s">
        <v>180</v>
      </c>
      <c r="B149" s="2">
        <v>0</v>
      </c>
      <c r="C149" s="2">
        <v>0</v>
      </c>
      <c r="D149" s="2">
        <v>0</v>
      </c>
      <c r="E149" s="2">
        <v>0.5882352941176471</v>
      </c>
      <c r="F149" s="2">
        <v>0.6136363636363636</v>
      </c>
      <c r="G149" s="2">
        <v>0.25</v>
      </c>
    </row>
    <row r="150" spans="1:7">
      <c r="A150" s="2" t="s">
        <v>181</v>
      </c>
      <c r="B150" s="2">
        <v>0</v>
      </c>
      <c r="C150" s="2">
        <v>0</v>
      </c>
      <c r="D150" s="2">
        <v>0.725</v>
      </c>
      <c r="E150" s="2">
        <v>0</v>
      </c>
      <c r="F150" s="2">
        <v>0</v>
      </c>
      <c r="G150" s="2">
        <v>0</v>
      </c>
    </row>
    <row r="151" spans="1:7">
      <c r="A151" s="2" t="s">
        <v>182</v>
      </c>
      <c r="B151" s="2">
        <v>0</v>
      </c>
      <c r="C151" s="2">
        <v>0</v>
      </c>
      <c r="D151" s="2">
        <v>0.725</v>
      </c>
      <c r="E151" s="2">
        <v>0.5882352941176471</v>
      </c>
      <c r="F151" s="2">
        <v>0.6136363636363636</v>
      </c>
      <c r="G151" s="2">
        <v>0.25</v>
      </c>
    </row>
    <row r="152" spans="1:7">
      <c r="A152" s="2" t="s">
        <v>183</v>
      </c>
      <c r="B152" s="2">
        <v>0</v>
      </c>
      <c r="C152" s="2">
        <v>0</v>
      </c>
      <c r="D152" s="2">
        <v>0.725</v>
      </c>
      <c r="E152" s="2">
        <v>0.5882352941176471</v>
      </c>
      <c r="F152" s="2">
        <v>0.6136363636363636</v>
      </c>
      <c r="G152" s="2">
        <v>0.25</v>
      </c>
    </row>
    <row r="153" spans="1:7">
      <c r="A153" s="2" t="s">
        <v>184</v>
      </c>
      <c r="B153" s="2">
        <v>0</v>
      </c>
      <c r="C153" s="2">
        <v>0</v>
      </c>
      <c r="D153" s="2">
        <v>0.725</v>
      </c>
      <c r="E153" s="2">
        <v>0.5882352941176471</v>
      </c>
      <c r="F153" s="2">
        <v>0.6136363636363636</v>
      </c>
      <c r="G153" s="2">
        <v>0.25</v>
      </c>
    </row>
    <row r="154" spans="1:7">
      <c r="A154" s="2" t="s">
        <v>185</v>
      </c>
      <c r="B154" s="2">
        <v>0</v>
      </c>
      <c r="C154" s="2">
        <v>0.25</v>
      </c>
      <c r="D154" s="2">
        <v>0</v>
      </c>
      <c r="E154" s="2">
        <v>0</v>
      </c>
      <c r="F154" s="2">
        <v>0</v>
      </c>
      <c r="G154" s="2">
        <v>0</v>
      </c>
    </row>
    <row r="155" spans="1:7">
      <c r="A155" s="2" t="s">
        <v>186</v>
      </c>
      <c r="B155" s="2">
        <v>0</v>
      </c>
      <c r="C155" s="2">
        <v>0.375</v>
      </c>
      <c r="D155" s="2">
        <v>0</v>
      </c>
      <c r="E155" s="2">
        <v>0</v>
      </c>
      <c r="F155" s="2">
        <v>0</v>
      </c>
      <c r="G155" s="2">
        <v>0</v>
      </c>
    </row>
    <row r="156" spans="1:7">
      <c r="A156" s="2" t="s">
        <v>187</v>
      </c>
      <c r="B156" s="2">
        <v>0</v>
      </c>
      <c r="C156" s="2">
        <v>0.375</v>
      </c>
      <c r="D156" s="2">
        <v>0</v>
      </c>
      <c r="E156" s="2">
        <v>0</v>
      </c>
      <c r="F156" s="2">
        <v>0</v>
      </c>
      <c r="G156" s="2">
        <v>0</v>
      </c>
    </row>
    <row r="157" spans="1:7">
      <c r="A157" s="2" t="s">
        <v>188</v>
      </c>
      <c r="B157" s="2">
        <v>0.5</v>
      </c>
      <c r="C157" s="2">
        <v>1</v>
      </c>
      <c r="D157" s="2">
        <v>0</v>
      </c>
      <c r="E157" s="2">
        <v>0</v>
      </c>
      <c r="F157" s="2">
        <v>0</v>
      </c>
      <c r="G157" s="2">
        <v>0</v>
      </c>
    </row>
    <row r="158" spans="1:7">
      <c r="A158" s="2" t="s">
        <v>189</v>
      </c>
      <c r="B158" s="2">
        <v>0.5</v>
      </c>
      <c r="C158" s="2">
        <v>0.875</v>
      </c>
      <c r="D158" s="2">
        <v>0</v>
      </c>
      <c r="E158" s="2">
        <v>0</v>
      </c>
      <c r="F158" s="2">
        <v>0</v>
      </c>
      <c r="G158" s="2">
        <v>0</v>
      </c>
    </row>
    <row r="159" spans="1:7">
      <c r="A159" s="2" t="s">
        <v>190</v>
      </c>
      <c r="B159" s="2">
        <v>0.5</v>
      </c>
      <c r="C159" s="2">
        <v>0.75</v>
      </c>
      <c r="D159" s="2">
        <v>0</v>
      </c>
      <c r="E159" s="2">
        <v>0</v>
      </c>
      <c r="F159" s="2">
        <v>0</v>
      </c>
      <c r="G159" s="2">
        <v>0</v>
      </c>
    </row>
    <row r="160" spans="1:7">
      <c r="A160" s="2" t="s">
        <v>191</v>
      </c>
      <c r="B160" s="2">
        <v>0.5</v>
      </c>
      <c r="C160" s="2">
        <v>0.75</v>
      </c>
      <c r="D160" s="2">
        <v>0</v>
      </c>
      <c r="E160" s="2">
        <v>0</v>
      </c>
      <c r="F160" s="2">
        <v>0</v>
      </c>
      <c r="G160" s="2">
        <v>0</v>
      </c>
    </row>
    <row r="161" spans="1:7">
      <c r="A161" s="2" t="s">
        <v>192</v>
      </c>
      <c r="B161" s="2">
        <v>0.5</v>
      </c>
      <c r="C161" s="2">
        <v>0.75</v>
      </c>
      <c r="D161" s="2">
        <v>0</v>
      </c>
      <c r="E161" s="2">
        <v>0</v>
      </c>
      <c r="F161" s="2">
        <v>0</v>
      </c>
      <c r="G161" s="2">
        <v>0</v>
      </c>
    </row>
    <row r="162" spans="1:7">
      <c r="A162" s="2" t="s">
        <v>193</v>
      </c>
      <c r="B162" s="2">
        <v>0.5</v>
      </c>
      <c r="C162" s="2">
        <v>0.75</v>
      </c>
      <c r="D162" s="2">
        <v>0</v>
      </c>
      <c r="E162" s="2">
        <v>0</v>
      </c>
      <c r="F162" s="2">
        <v>0</v>
      </c>
      <c r="G162" s="2">
        <v>0</v>
      </c>
    </row>
    <row r="163" spans="1:7">
      <c r="A163" s="2" t="s">
        <v>194</v>
      </c>
      <c r="B163" s="2">
        <v>0.5</v>
      </c>
      <c r="C163" s="2">
        <v>0.625</v>
      </c>
      <c r="D163" s="2">
        <v>0</v>
      </c>
      <c r="E163" s="2">
        <v>0</v>
      </c>
      <c r="F163" s="2">
        <v>0</v>
      </c>
      <c r="G163" s="2">
        <v>0</v>
      </c>
    </row>
    <row r="164" spans="1:7">
      <c r="A164" s="2" t="s">
        <v>195</v>
      </c>
      <c r="B164" s="2">
        <v>0.5</v>
      </c>
      <c r="C164" s="2">
        <v>0.625</v>
      </c>
      <c r="D164" s="2">
        <v>0</v>
      </c>
      <c r="E164" s="2">
        <v>0</v>
      </c>
      <c r="F164" s="2">
        <v>0</v>
      </c>
      <c r="G164" s="2">
        <v>0</v>
      </c>
    </row>
    <row r="165" spans="1:7">
      <c r="A165" s="2" t="s">
        <v>196</v>
      </c>
      <c r="B165" s="2">
        <v>0.5</v>
      </c>
      <c r="C165" s="2">
        <v>0.75</v>
      </c>
      <c r="D165" s="2">
        <v>0</v>
      </c>
      <c r="E165" s="2">
        <v>0</v>
      </c>
      <c r="F165" s="2">
        <v>0</v>
      </c>
      <c r="G165" s="2">
        <v>0</v>
      </c>
    </row>
    <row r="166" spans="1:7">
      <c r="A166" s="2" t="s">
        <v>197</v>
      </c>
      <c r="B166" s="2">
        <v>0</v>
      </c>
      <c r="C166" s="2">
        <v>0.375</v>
      </c>
      <c r="D166" s="2">
        <v>0</v>
      </c>
      <c r="E166" s="2">
        <v>0</v>
      </c>
      <c r="F166" s="2">
        <v>0</v>
      </c>
      <c r="G166" s="2">
        <v>0</v>
      </c>
    </row>
    <row r="167" spans="1:7">
      <c r="A167" s="2" t="s">
        <v>198</v>
      </c>
      <c r="B167" s="2">
        <v>0</v>
      </c>
      <c r="C167" s="2">
        <v>0.375</v>
      </c>
      <c r="D167" s="2">
        <v>0</v>
      </c>
      <c r="E167" s="2">
        <v>0</v>
      </c>
      <c r="F167" s="2">
        <v>0</v>
      </c>
      <c r="G167" s="2">
        <v>0</v>
      </c>
    </row>
    <row r="168" spans="1:7">
      <c r="A168" s="2" t="s">
        <v>199</v>
      </c>
      <c r="B168" s="2">
        <v>0</v>
      </c>
      <c r="C168" s="2">
        <v>0.375</v>
      </c>
      <c r="D168" s="2">
        <v>0</v>
      </c>
      <c r="E168" s="2">
        <v>0</v>
      </c>
      <c r="F168" s="2">
        <v>0</v>
      </c>
      <c r="G168" s="2">
        <v>0</v>
      </c>
    </row>
    <row r="169" spans="1:7">
      <c r="A169" s="2" t="s">
        <v>200</v>
      </c>
      <c r="B169" s="2">
        <v>0</v>
      </c>
      <c r="C169" s="2">
        <v>0</v>
      </c>
      <c r="D169" s="2">
        <v>0</v>
      </c>
      <c r="E169" s="2">
        <v>0</v>
      </c>
      <c r="F169" s="2">
        <v>0.02272727272727273</v>
      </c>
      <c r="G169" s="2">
        <v>0</v>
      </c>
    </row>
    <row r="170" spans="1:7">
      <c r="A170" s="2" t="s">
        <v>201</v>
      </c>
      <c r="B170" s="2">
        <v>0</v>
      </c>
      <c r="C170" s="2">
        <v>0</v>
      </c>
      <c r="D170" s="2">
        <v>0</v>
      </c>
      <c r="E170" s="2">
        <v>0</v>
      </c>
      <c r="F170" s="2">
        <v>0.02272727272727273</v>
      </c>
      <c r="G170" s="2">
        <v>0</v>
      </c>
    </row>
    <row r="171" spans="1:7">
      <c r="A171" s="2" t="s">
        <v>202</v>
      </c>
      <c r="B171" s="2">
        <v>0</v>
      </c>
      <c r="C171" s="2">
        <v>0</v>
      </c>
      <c r="D171" s="2">
        <v>0</v>
      </c>
      <c r="E171" s="2">
        <v>0</v>
      </c>
      <c r="F171" s="2">
        <v>0.02272727272727273</v>
      </c>
      <c r="G171" s="2">
        <v>0</v>
      </c>
    </row>
    <row r="172" spans="1:7">
      <c r="A172" s="2" t="s">
        <v>203</v>
      </c>
      <c r="B172" s="2">
        <v>0</v>
      </c>
      <c r="C172" s="2">
        <v>0</v>
      </c>
      <c r="D172" s="2">
        <v>0</v>
      </c>
      <c r="E172" s="2">
        <v>0</v>
      </c>
      <c r="F172" s="2">
        <v>0.02272727272727273</v>
      </c>
      <c r="G172" s="2">
        <v>0</v>
      </c>
    </row>
    <row r="173" spans="1:7">
      <c r="A173" s="2" t="s">
        <v>204</v>
      </c>
      <c r="B173" s="2">
        <v>0</v>
      </c>
      <c r="C173" s="2">
        <v>0</v>
      </c>
      <c r="D173" s="2">
        <v>0</v>
      </c>
      <c r="E173" s="2">
        <v>0</v>
      </c>
      <c r="F173" s="2">
        <v>0.02272727272727273</v>
      </c>
      <c r="G173" s="2">
        <v>0</v>
      </c>
    </row>
    <row r="174" spans="1:7">
      <c r="A174" s="2" t="s">
        <v>205</v>
      </c>
      <c r="B174" s="2">
        <v>0</v>
      </c>
      <c r="C174" s="2">
        <v>0</v>
      </c>
      <c r="D174" s="2">
        <v>0</v>
      </c>
      <c r="E174" s="2">
        <v>0</v>
      </c>
      <c r="F174" s="2">
        <v>0.02272727272727273</v>
      </c>
      <c r="G174" s="2">
        <v>0</v>
      </c>
    </row>
    <row r="175" spans="1:7">
      <c r="A175" s="2" t="s">
        <v>206</v>
      </c>
      <c r="B175" s="2">
        <v>0</v>
      </c>
      <c r="C175" s="2">
        <v>0</v>
      </c>
      <c r="D175" s="2">
        <v>0</v>
      </c>
      <c r="E175" s="2">
        <v>0</v>
      </c>
      <c r="F175" s="2">
        <v>0.02272727272727273</v>
      </c>
      <c r="G175" s="2">
        <v>0</v>
      </c>
    </row>
    <row r="176" spans="1:7">
      <c r="A176" s="2" t="s">
        <v>207</v>
      </c>
      <c r="B176" s="2">
        <v>1</v>
      </c>
      <c r="C176" s="2">
        <v>1</v>
      </c>
      <c r="D176" s="2">
        <v>0</v>
      </c>
      <c r="E176" s="2">
        <v>0</v>
      </c>
      <c r="F176" s="2">
        <v>0</v>
      </c>
      <c r="G176" s="2">
        <v>0</v>
      </c>
    </row>
    <row r="177" spans="1:7">
      <c r="A177" s="2" t="s">
        <v>208</v>
      </c>
      <c r="B177" s="2">
        <v>1</v>
      </c>
      <c r="C177" s="2">
        <v>0.75</v>
      </c>
      <c r="D177" s="2">
        <v>0</v>
      </c>
      <c r="E177" s="2">
        <v>0</v>
      </c>
      <c r="F177" s="2">
        <v>0</v>
      </c>
      <c r="G177" s="2">
        <v>0</v>
      </c>
    </row>
    <row r="178" spans="1:7">
      <c r="A178" s="2" t="s">
        <v>209</v>
      </c>
      <c r="B178" s="2">
        <v>1</v>
      </c>
      <c r="C178" s="2">
        <v>0.75</v>
      </c>
      <c r="D178" s="2">
        <v>0</v>
      </c>
      <c r="E178" s="2">
        <v>0</v>
      </c>
      <c r="F178" s="2">
        <v>0</v>
      </c>
      <c r="G178" s="2">
        <v>0</v>
      </c>
    </row>
    <row r="179" spans="1:7">
      <c r="A179" s="2" t="s">
        <v>210</v>
      </c>
      <c r="B179" s="2">
        <v>1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</row>
    <row r="180" spans="1:7">
      <c r="A180" s="2" t="s">
        <v>211</v>
      </c>
      <c r="B180" s="2">
        <v>0.5</v>
      </c>
      <c r="C180" s="2">
        <v>0.875</v>
      </c>
      <c r="D180" s="2">
        <v>0</v>
      </c>
      <c r="E180" s="2">
        <v>0</v>
      </c>
      <c r="F180" s="2">
        <v>0</v>
      </c>
      <c r="G180" s="2">
        <v>0</v>
      </c>
    </row>
    <row r="181" spans="1:7">
      <c r="A181" s="2" t="s">
        <v>212</v>
      </c>
      <c r="B181" s="2">
        <v>0.5</v>
      </c>
      <c r="C181" s="2">
        <v>0.75</v>
      </c>
      <c r="D181" s="2">
        <v>0</v>
      </c>
      <c r="E181" s="2">
        <v>0</v>
      </c>
      <c r="F181" s="2">
        <v>0</v>
      </c>
      <c r="G181" s="2">
        <v>0</v>
      </c>
    </row>
    <row r="182" spans="1:7">
      <c r="A182" s="2" t="s">
        <v>213</v>
      </c>
      <c r="B182" s="2">
        <v>0.5</v>
      </c>
      <c r="C182" s="2">
        <v>0.75</v>
      </c>
      <c r="D182" s="2">
        <v>0</v>
      </c>
      <c r="E182" s="2">
        <v>0</v>
      </c>
      <c r="F182" s="2">
        <v>0</v>
      </c>
      <c r="G182" s="2">
        <v>0</v>
      </c>
    </row>
    <row r="183" spans="1:7">
      <c r="A183" s="2" t="s">
        <v>214</v>
      </c>
      <c r="B183" s="2">
        <v>0.5</v>
      </c>
      <c r="C183" s="2">
        <v>0.75</v>
      </c>
      <c r="D183" s="2">
        <v>0</v>
      </c>
      <c r="E183" s="2">
        <v>0</v>
      </c>
      <c r="F183" s="2">
        <v>0</v>
      </c>
      <c r="G183" s="2">
        <v>0</v>
      </c>
    </row>
    <row r="184" spans="1:7">
      <c r="A184" s="2" t="s">
        <v>215</v>
      </c>
      <c r="B184" s="2">
        <v>0.5</v>
      </c>
      <c r="C184" s="2">
        <v>0.75</v>
      </c>
      <c r="D184" s="2">
        <v>0</v>
      </c>
      <c r="E184" s="2">
        <v>0</v>
      </c>
      <c r="F184" s="2">
        <v>0</v>
      </c>
      <c r="G184" s="2">
        <v>0</v>
      </c>
    </row>
    <row r="185" spans="1:7">
      <c r="A185" s="2" t="s">
        <v>216</v>
      </c>
      <c r="B185" s="2">
        <v>0.5</v>
      </c>
      <c r="C185" s="2">
        <v>0.75</v>
      </c>
      <c r="D185" s="2">
        <v>0</v>
      </c>
      <c r="E185" s="2">
        <v>0</v>
      </c>
      <c r="F185" s="2">
        <v>0</v>
      </c>
      <c r="G185" s="2">
        <v>0</v>
      </c>
    </row>
    <row r="186" spans="1:7">
      <c r="A186" s="2" t="s">
        <v>217</v>
      </c>
      <c r="B186" s="2">
        <v>0.5</v>
      </c>
      <c r="C186" s="2">
        <v>1</v>
      </c>
      <c r="D186" s="2">
        <v>0</v>
      </c>
      <c r="E186" s="2">
        <v>0</v>
      </c>
      <c r="F186" s="2">
        <v>0</v>
      </c>
      <c r="G186" s="2">
        <v>0</v>
      </c>
    </row>
    <row r="187" spans="1:7">
      <c r="A187" s="2" t="s">
        <v>218</v>
      </c>
      <c r="B187" s="2">
        <v>0.5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</row>
    <row r="188" spans="1:7">
      <c r="A188" s="2" t="s">
        <v>219</v>
      </c>
      <c r="B188" s="2">
        <v>0.5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</row>
    <row r="189" spans="1:7">
      <c r="A189" s="2" t="s">
        <v>220</v>
      </c>
      <c r="B189" s="2">
        <v>1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</row>
    <row r="190" spans="1:7">
      <c r="A190" s="2" t="s">
        <v>221</v>
      </c>
      <c r="B190" s="2">
        <v>0.5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</row>
    <row r="191" spans="1:7">
      <c r="A191" s="2" t="s">
        <v>222</v>
      </c>
      <c r="B191" s="2">
        <v>0.5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</row>
    <row r="192" spans="1:7">
      <c r="A192" s="2" t="s">
        <v>223</v>
      </c>
      <c r="B192" s="2">
        <v>0.5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</row>
    <row r="193" spans="1:7">
      <c r="A193" s="2" t="s">
        <v>224</v>
      </c>
      <c r="B193" s="2">
        <v>0.5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</row>
    <row r="194" spans="1:7">
      <c r="A194" s="2" t="s">
        <v>225</v>
      </c>
      <c r="B194" s="2">
        <v>0.5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</row>
    <row r="195" spans="1:7">
      <c r="A195" s="2" t="s">
        <v>226</v>
      </c>
      <c r="B195" s="2">
        <v>0.5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</row>
    <row r="196" spans="1:7">
      <c r="A196" s="2" t="s">
        <v>227</v>
      </c>
      <c r="B196" s="2">
        <v>0.5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</row>
    <row r="197" spans="1:7">
      <c r="A197" s="2" t="s">
        <v>228</v>
      </c>
      <c r="B197" s="2">
        <v>1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</row>
    <row r="198" spans="1:7">
      <c r="A198" s="2" t="s">
        <v>229</v>
      </c>
      <c r="B198" s="2">
        <v>0</v>
      </c>
      <c r="C198" s="2">
        <v>0</v>
      </c>
      <c r="D198" s="2">
        <v>1</v>
      </c>
      <c r="E198" s="2">
        <v>1</v>
      </c>
      <c r="F198" s="2">
        <v>1</v>
      </c>
      <c r="G198" s="2">
        <v>1</v>
      </c>
    </row>
    <row r="199" spans="1:7">
      <c r="A199" s="2" t="s">
        <v>230</v>
      </c>
      <c r="B199" s="2">
        <v>0.5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</row>
    <row r="200" spans="1:7">
      <c r="A200" s="2" t="s">
        <v>231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</row>
    <row r="201" spans="1:7">
      <c r="A201" s="2" t="s">
        <v>232</v>
      </c>
      <c r="B201" s="2">
        <v>0</v>
      </c>
      <c r="C201" s="2">
        <v>0</v>
      </c>
      <c r="D201" s="2">
        <v>0</v>
      </c>
      <c r="E201" s="2">
        <v>1</v>
      </c>
      <c r="F201" s="2">
        <v>1</v>
      </c>
      <c r="G201" s="2">
        <v>1</v>
      </c>
    </row>
    <row r="202" spans="1:7">
      <c r="A202" s="2" t="s">
        <v>233</v>
      </c>
      <c r="B202" s="2">
        <v>0</v>
      </c>
      <c r="C202" s="2">
        <v>0</v>
      </c>
      <c r="D202" s="2">
        <v>1</v>
      </c>
      <c r="E202" s="2">
        <v>1</v>
      </c>
      <c r="F202" s="2">
        <v>1</v>
      </c>
      <c r="G202" s="2">
        <v>1</v>
      </c>
    </row>
    <row r="203" spans="1:7">
      <c r="A203" s="2" t="s">
        <v>234</v>
      </c>
      <c r="B203" s="2">
        <v>0</v>
      </c>
      <c r="C203" s="2">
        <v>0</v>
      </c>
      <c r="D203" s="2">
        <v>1</v>
      </c>
      <c r="E203" s="2">
        <v>1</v>
      </c>
      <c r="F203" s="2">
        <v>1</v>
      </c>
      <c r="G203" s="2">
        <v>1</v>
      </c>
    </row>
    <row r="204" spans="1:7">
      <c r="A204" s="2" t="s">
        <v>235</v>
      </c>
      <c r="B204" s="2">
        <v>0</v>
      </c>
      <c r="C204" s="2">
        <v>0</v>
      </c>
      <c r="D204" s="2">
        <v>1</v>
      </c>
      <c r="E204" s="2">
        <v>1</v>
      </c>
      <c r="F204" s="2">
        <v>1</v>
      </c>
      <c r="G204" s="2">
        <v>1</v>
      </c>
    </row>
    <row r="205" spans="1:7">
      <c r="A205" s="2" t="s">
        <v>236</v>
      </c>
      <c r="B205" s="2">
        <v>0</v>
      </c>
      <c r="C205" s="2">
        <v>0</v>
      </c>
      <c r="D205" s="2">
        <v>1</v>
      </c>
      <c r="E205" s="2">
        <v>1</v>
      </c>
      <c r="F205" s="2">
        <v>1</v>
      </c>
      <c r="G205" s="2">
        <v>1</v>
      </c>
    </row>
    <row r="206" spans="1:7">
      <c r="A206" s="2" t="s">
        <v>237</v>
      </c>
      <c r="B206" s="2">
        <v>0</v>
      </c>
      <c r="C206" s="2">
        <v>0</v>
      </c>
      <c r="D206" s="2">
        <v>1</v>
      </c>
      <c r="E206" s="2">
        <v>0</v>
      </c>
      <c r="F206" s="2">
        <v>0</v>
      </c>
      <c r="G206" s="2">
        <v>0</v>
      </c>
    </row>
    <row r="207" spans="1:7">
      <c r="A207" s="2" t="s">
        <v>238</v>
      </c>
      <c r="B207" s="2">
        <v>0.5</v>
      </c>
      <c r="C207" s="2">
        <v>1</v>
      </c>
      <c r="D207" s="2">
        <v>1</v>
      </c>
      <c r="E207" s="2">
        <v>0</v>
      </c>
      <c r="F207" s="2">
        <v>0</v>
      </c>
      <c r="G207" s="2">
        <v>0</v>
      </c>
    </row>
    <row r="208" spans="1:7">
      <c r="A208" s="2" t="s">
        <v>239</v>
      </c>
      <c r="B208" s="2">
        <v>0.5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</row>
    <row r="209" spans="1:7">
      <c r="A209" s="2" t="s">
        <v>240</v>
      </c>
      <c r="B209" s="2">
        <v>1</v>
      </c>
      <c r="C209" s="2">
        <v>1</v>
      </c>
      <c r="D209" s="2">
        <v>0</v>
      </c>
      <c r="E209" s="2">
        <v>0</v>
      </c>
      <c r="F209" s="2">
        <v>0</v>
      </c>
      <c r="G209" s="2">
        <v>0</v>
      </c>
    </row>
    <row r="210" spans="1:7">
      <c r="A210" s="2" t="s">
        <v>241</v>
      </c>
      <c r="B210" s="2">
        <v>1</v>
      </c>
      <c r="C210" s="2">
        <v>1</v>
      </c>
      <c r="D210" s="2">
        <v>1</v>
      </c>
      <c r="E210" s="2">
        <v>1</v>
      </c>
      <c r="F210" s="2">
        <v>1</v>
      </c>
      <c r="G210" s="2">
        <v>1</v>
      </c>
    </row>
  </sheetData>
  <autoFilter ref="A1:G1"/>
  <conditionalFormatting sqref="B2:G210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11"/>
  <sheetViews>
    <sheetView workbookViewId="0"/>
  </sheetViews>
  <sheetFormatPr defaultRowHeight="15"/>
  <cols>
    <col min="1" max="1" width="50.7109375" customWidth="1"/>
  </cols>
  <sheetData>
    <row r="1" spans="1:7">
      <c r="A1" s="3" t="s">
        <v>32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33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>
      <c r="A3" s="3" t="s">
        <v>34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>
      <c r="A4" s="3" t="s">
        <v>35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>
      <c r="A5" s="3" t="s">
        <v>36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>
      <c r="A6" s="3" t="s">
        <v>37</v>
      </c>
      <c r="B6" s="3">
        <v>0.5</v>
      </c>
      <c r="C6" s="3">
        <v>0.75</v>
      </c>
      <c r="D6" s="3">
        <v>1</v>
      </c>
      <c r="E6" s="3">
        <v>1</v>
      </c>
      <c r="F6" s="3">
        <v>1</v>
      </c>
      <c r="G6" s="3">
        <v>1</v>
      </c>
    </row>
    <row r="7" spans="1:7">
      <c r="A7" s="3" t="s">
        <v>38</v>
      </c>
      <c r="B7" s="3">
        <v>0.5</v>
      </c>
      <c r="C7" s="3">
        <v>0.75</v>
      </c>
      <c r="D7" s="3">
        <v>1</v>
      </c>
      <c r="E7" s="3">
        <v>1</v>
      </c>
      <c r="F7" s="3">
        <v>1</v>
      </c>
      <c r="G7" s="3">
        <v>1</v>
      </c>
    </row>
    <row r="8" spans="1:7">
      <c r="A8" s="3" t="s">
        <v>39</v>
      </c>
      <c r="B8" s="3">
        <v>0.5</v>
      </c>
      <c r="C8" s="3">
        <v>0.75</v>
      </c>
      <c r="D8" s="3">
        <v>1</v>
      </c>
      <c r="E8" s="3">
        <v>1</v>
      </c>
      <c r="F8" s="3">
        <v>1</v>
      </c>
      <c r="G8" s="3">
        <v>1</v>
      </c>
    </row>
    <row r="9" spans="1:7">
      <c r="A9" s="3" t="s">
        <v>40</v>
      </c>
      <c r="B9" s="3">
        <v>0</v>
      </c>
      <c r="C9" s="3">
        <v>0</v>
      </c>
      <c r="D9" s="3">
        <v>1</v>
      </c>
      <c r="E9" s="3">
        <v>1</v>
      </c>
      <c r="F9" s="3">
        <v>1</v>
      </c>
      <c r="G9" s="3">
        <v>1</v>
      </c>
    </row>
    <row r="10" spans="1:7">
      <c r="A10" s="3" t="s">
        <v>41</v>
      </c>
      <c r="B10" s="3">
        <v>1</v>
      </c>
      <c r="C10" s="3">
        <v>1.5</v>
      </c>
      <c r="D10" s="3">
        <v>2</v>
      </c>
      <c r="E10" s="3">
        <v>2</v>
      </c>
      <c r="F10" s="3">
        <v>2</v>
      </c>
      <c r="G10" s="3">
        <v>2</v>
      </c>
    </row>
    <row r="11" spans="1:7">
      <c r="A11" s="3" t="s">
        <v>42</v>
      </c>
      <c r="B11" s="3">
        <v>1</v>
      </c>
      <c r="C11" s="3">
        <v>1.5</v>
      </c>
      <c r="D11" s="3">
        <v>2</v>
      </c>
      <c r="E11" s="3">
        <v>2</v>
      </c>
      <c r="F11" s="3">
        <v>2</v>
      </c>
      <c r="G11" s="3">
        <v>2</v>
      </c>
    </row>
    <row r="12" spans="1:7">
      <c r="A12" s="3" t="s">
        <v>43</v>
      </c>
      <c r="B12" s="3">
        <v>0.5</v>
      </c>
      <c r="C12" s="3">
        <v>0.75</v>
      </c>
      <c r="D12" s="3">
        <v>0</v>
      </c>
      <c r="E12" s="3">
        <v>0</v>
      </c>
      <c r="F12" s="3">
        <v>0</v>
      </c>
      <c r="G12" s="3">
        <v>0</v>
      </c>
    </row>
    <row r="13" spans="1:7">
      <c r="A13" s="3" t="s">
        <v>44</v>
      </c>
      <c r="B13" s="3">
        <v>0.5</v>
      </c>
      <c r="C13" s="3">
        <v>0.75</v>
      </c>
      <c r="D13" s="3">
        <v>1</v>
      </c>
      <c r="E13" s="3">
        <v>1</v>
      </c>
      <c r="F13" s="3">
        <v>0.98</v>
      </c>
      <c r="G13" s="3">
        <v>1</v>
      </c>
    </row>
    <row r="14" spans="1:7">
      <c r="A14" s="3" t="s">
        <v>45</v>
      </c>
      <c r="B14" s="3">
        <v>3</v>
      </c>
      <c r="C14" s="3">
        <v>2.88</v>
      </c>
      <c r="D14" s="3">
        <v>6.28</v>
      </c>
      <c r="E14" s="3">
        <v>6.09</v>
      </c>
      <c r="F14" s="3">
        <v>6.67</v>
      </c>
      <c r="G14" s="3">
        <v>6.75</v>
      </c>
    </row>
    <row r="15" spans="1:7">
      <c r="A15" s="3" t="s">
        <v>46</v>
      </c>
      <c r="B15" s="3">
        <v>3</v>
      </c>
      <c r="C15" s="3">
        <v>2.88</v>
      </c>
      <c r="D15" s="3">
        <v>2.5</v>
      </c>
      <c r="E15" s="3">
        <v>2.38</v>
      </c>
      <c r="F15" s="3">
        <v>2.69</v>
      </c>
      <c r="G15" s="3">
        <v>2.5</v>
      </c>
    </row>
    <row r="16" spans="1:7">
      <c r="A16" s="3" t="s">
        <v>47</v>
      </c>
      <c r="B16" s="3">
        <v>3</v>
      </c>
      <c r="C16" s="3">
        <v>2.88</v>
      </c>
      <c r="D16" s="3">
        <v>6.28</v>
      </c>
      <c r="E16" s="3">
        <v>6.09</v>
      </c>
      <c r="F16" s="3">
        <v>6.67</v>
      </c>
      <c r="G16" s="3">
        <v>6.75</v>
      </c>
    </row>
    <row r="17" spans="1:7">
      <c r="A17" s="3" t="s">
        <v>48</v>
      </c>
      <c r="B17" s="3">
        <v>3</v>
      </c>
      <c r="C17" s="3">
        <v>2.88</v>
      </c>
      <c r="D17" s="3">
        <v>2.5</v>
      </c>
      <c r="E17" s="3">
        <v>2.38</v>
      </c>
      <c r="F17" s="3">
        <v>2.69</v>
      </c>
      <c r="G17" s="3">
        <v>2.5</v>
      </c>
    </row>
    <row r="18" spans="1:7">
      <c r="A18" s="3" t="s">
        <v>49</v>
      </c>
      <c r="B18" s="3">
        <v>3</v>
      </c>
      <c r="C18" s="3">
        <v>2.88</v>
      </c>
      <c r="D18" s="3">
        <v>6.28</v>
      </c>
      <c r="E18" s="3">
        <v>6.09</v>
      </c>
      <c r="F18" s="3">
        <v>6.67</v>
      </c>
      <c r="G18" s="3">
        <v>6.75</v>
      </c>
    </row>
    <row r="19" spans="1:7">
      <c r="A19" s="3" t="s">
        <v>50</v>
      </c>
      <c r="B19" s="3">
        <v>1.5</v>
      </c>
      <c r="C19" s="3">
        <v>1.25</v>
      </c>
      <c r="D19" s="3">
        <v>2.5</v>
      </c>
      <c r="E19" s="3">
        <v>2.38</v>
      </c>
      <c r="F19" s="3">
        <v>2.69</v>
      </c>
      <c r="G19" s="3">
        <v>2.5</v>
      </c>
    </row>
    <row r="20" spans="1:7">
      <c r="A20" s="3" t="s">
        <v>51</v>
      </c>
      <c r="B20" s="3">
        <v>3</v>
      </c>
      <c r="C20" s="3">
        <v>2.88</v>
      </c>
      <c r="D20" s="3">
        <v>6.28</v>
      </c>
      <c r="E20" s="3">
        <v>6.09</v>
      </c>
      <c r="F20" s="3">
        <v>6.67</v>
      </c>
      <c r="G20" s="3">
        <v>6.75</v>
      </c>
    </row>
    <row r="21" spans="1:7">
      <c r="A21" s="3" t="s">
        <v>52</v>
      </c>
      <c r="B21" s="3">
        <v>3</v>
      </c>
      <c r="C21" s="3">
        <v>2.88</v>
      </c>
      <c r="D21" s="3">
        <v>6.28</v>
      </c>
      <c r="E21" s="3">
        <v>6.04</v>
      </c>
      <c r="F21" s="3">
        <v>6.66</v>
      </c>
      <c r="G21" s="3">
        <v>6.75</v>
      </c>
    </row>
    <row r="22" spans="1:7">
      <c r="A22" s="3" t="s">
        <v>53</v>
      </c>
      <c r="B22" s="3">
        <v>1.5</v>
      </c>
      <c r="C22" s="3">
        <v>1.62</v>
      </c>
      <c r="D22" s="3">
        <v>3.7</v>
      </c>
      <c r="E22" s="3">
        <v>4.85</v>
      </c>
      <c r="F22" s="3">
        <v>3.94</v>
      </c>
      <c r="G22" s="3">
        <v>3.75</v>
      </c>
    </row>
    <row r="23" spans="1:7">
      <c r="A23" s="3" t="s">
        <v>54</v>
      </c>
      <c r="B23" s="3">
        <v>1.5</v>
      </c>
      <c r="C23" s="3">
        <v>1.62</v>
      </c>
      <c r="D23" s="3">
        <v>3.7</v>
      </c>
      <c r="E23" s="3">
        <v>4.85</v>
      </c>
      <c r="F23" s="3">
        <v>3.94</v>
      </c>
      <c r="G23" s="3">
        <v>3.75</v>
      </c>
    </row>
    <row r="24" spans="1:7">
      <c r="A24" s="3" t="s">
        <v>55</v>
      </c>
      <c r="B24" s="3">
        <v>2</v>
      </c>
      <c r="C24" s="3">
        <v>2.5</v>
      </c>
      <c r="D24" s="3">
        <v>5.42</v>
      </c>
      <c r="E24" s="3">
        <v>7.81</v>
      </c>
      <c r="F24" s="3">
        <v>5.78</v>
      </c>
      <c r="G24" s="3">
        <v>4.5</v>
      </c>
    </row>
    <row r="25" spans="1:7">
      <c r="A25" s="3" t="s">
        <v>56</v>
      </c>
      <c r="B25" s="3">
        <v>2</v>
      </c>
      <c r="C25" s="3">
        <v>2.5</v>
      </c>
      <c r="D25" s="3">
        <v>1.75</v>
      </c>
      <c r="E25" s="3">
        <v>3.31</v>
      </c>
      <c r="F25" s="3">
        <v>1.93</v>
      </c>
      <c r="G25" s="3">
        <v>1</v>
      </c>
    </row>
    <row r="26" spans="1:7">
      <c r="A26" s="3" t="s">
        <v>57</v>
      </c>
      <c r="B26" s="3">
        <v>0</v>
      </c>
      <c r="C26" s="3">
        <v>0.25</v>
      </c>
      <c r="D26" s="3">
        <v>0</v>
      </c>
      <c r="E26" s="3">
        <v>0</v>
      </c>
      <c r="F26" s="3">
        <v>0</v>
      </c>
      <c r="G26" s="3">
        <v>0</v>
      </c>
    </row>
    <row r="27" spans="1:7">
      <c r="A27" s="3" t="s">
        <v>58</v>
      </c>
      <c r="B27" s="3">
        <v>0</v>
      </c>
      <c r="C27" s="3">
        <v>0.25</v>
      </c>
      <c r="D27" s="3">
        <v>0</v>
      </c>
      <c r="E27" s="3">
        <v>0</v>
      </c>
      <c r="F27" s="3">
        <v>0</v>
      </c>
      <c r="G27" s="3">
        <v>0</v>
      </c>
    </row>
    <row r="28" spans="1:7">
      <c r="A28" s="3" t="s">
        <v>59</v>
      </c>
      <c r="B28" s="3">
        <v>0</v>
      </c>
      <c r="C28" s="3">
        <v>0.25</v>
      </c>
      <c r="D28" s="3">
        <v>0</v>
      </c>
      <c r="E28" s="3">
        <v>0</v>
      </c>
      <c r="F28" s="3">
        <v>0</v>
      </c>
      <c r="G28" s="3">
        <v>0</v>
      </c>
    </row>
    <row r="29" spans="1:7">
      <c r="A29" s="3" t="s">
        <v>60</v>
      </c>
      <c r="B29" s="3">
        <v>0</v>
      </c>
      <c r="C29" s="3">
        <v>0.25</v>
      </c>
      <c r="D29" s="3">
        <v>0</v>
      </c>
      <c r="E29" s="3">
        <v>0</v>
      </c>
      <c r="F29" s="3">
        <v>0</v>
      </c>
      <c r="G29" s="3">
        <v>0</v>
      </c>
    </row>
    <row r="30" spans="1:7">
      <c r="A30" s="3" t="s">
        <v>61</v>
      </c>
      <c r="B30" s="3">
        <v>0</v>
      </c>
      <c r="C30" s="3">
        <v>0.25</v>
      </c>
      <c r="D30" s="3">
        <v>0</v>
      </c>
      <c r="E30" s="3">
        <v>0</v>
      </c>
      <c r="F30" s="3">
        <v>0</v>
      </c>
      <c r="G30" s="3">
        <v>0</v>
      </c>
    </row>
    <row r="31" spans="1:7">
      <c r="A31" s="3" t="s">
        <v>62</v>
      </c>
      <c r="B31" s="3">
        <v>0</v>
      </c>
      <c r="C31" s="3">
        <v>0.25</v>
      </c>
      <c r="D31" s="3">
        <v>0</v>
      </c>
      <c r="E31" s="3">
        <v>0</v>
      </c>
      <c r="F31" s="3">
        <v>0</v>
      </c>
      <c r="G31" s="3">
        <v>0</v>
      </c>
    </row>
    <row r="32" spans="1:7">
      <c r="A32" s="3" t="s">
        <v>63</v>
      </c>
      <c r="B32" s="3">
        <v>0</v>
      </c>
      <c r="C32" s="3">
        <v>0.25</v>
      </c>
      <c r="D32" s="3">
        <v>0</v>
      </c>
      <c r="E32" s="3">
        <v>0</v>
      </c>
      <c r="F32" s="3">
        <v>0</v>
      </c>
      <c r="G32" s="3">
        <v>0</v>
      </c>
    </row>
    <row r="33" spans="1:7">
      <c r="A33" s="3" t="s">
        <v>64</v>
      </c>
      <c r="B33" s="3">
        <v>0</v>
      </c>
      <c r="C33" s="3">
        <v>0.25</v>
      </c>
      <c r="D33" s="3">
        <v>0</v>
      </c>
      <c r="E33" s="3">
        <v>0</v>
      </c>
      <c r="F33" s="3">
        <v>0</v>
      </c>
      <c r="G33" s="3">
        <v>0</v>
      </c>
    </row>
    <row r="34" spans="1:7">
      <c r="A34" s="3" t="s">
        <v>65</v>
      </c>
      <c r="B34" s="3">
        <v>0</v>
      </c>
      <c r="C34" s="3">
        <v>0.25</v>
      </c>
      <c r="D34" s="3">
        <v>0</v>
      </c>
      <c r="E34" s="3">
        <v>0</v>
      </c>
      <c r="F34" s="3">
        <v>0</v>
      </c>
      <c r="G34" s="3">
        <v>0</v>
      </c>
    </row>
    <row r="35" spans="1:7">
      <c r="A35" s="3" t="s">
        <v>66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</row>
    <row r="36" spans="1:7">
      <c r="A36" s="3" t="s">
        <v>67</v>
      </c>
      <c r="B36" s="3">
        <v>0</v>
      </c>
      <c r="C36" s="3">
        <v>0</v>
      </c>
      <c r="D36" s="3">
        <v>0</v>
      </c>
      <c r="E36" s="3">
        <v>1</v>
      </c>
      <c r="F36" s="3">
        <v>1</v>
      </c>
      <c r="G36" s="3">
        <v>1</v>
      </c>
    </row>
    <row r="37" spans="1:7">
      <c r="A37" s="3" t="s">
        <v>68</v>
      </c>
      <c r="B37" s="3">
        <v>0</v>
      </c>
      <c r="C37" s="3">
        <v>0.25</v>
      </c>
      <c r="D37" s="3">
        <v>0</v>
      </c>
      <c r="E37" s="3">
        <v>0</v>
      </c>
      <c r="F37" s="3">
        <v>0</v>
      </c>
      <c r="G37" s="3">
        <v>0</v>
      </c>
    </row>
    <row r="38" spans="1:7">
      <c r="A38" s="3" t="s">
        <v>69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</row>
    <row r="39" spans="1:7">
      <c r="A39" s="3" t="s">
        <v>70</v>
      </c>
      <c r="B39" s="3">
        <v>0</v>
      </c>
      <c r="C39" s="3">
        <v>0.25</v>
      </c>
      <c r="D39" s="3">
        <v>0</v>
      </c>
      <c r="E39" s="3">
        <v>0</v>
      </c>
      <c r="F39" s="3">
        <v>0</v>
      </c>
      <c r="G39" s="3">
        <v>0</v>
      </c>
    </row>
    <row r="40" spans="1:7">
      <c r="A40" s="3" t="s">
        <v>71</v>
      </c>
      <c r="B40" s="3">
        <v>0</v>
      </c>
      <c r="C40" s="3">
        <v>0.25</v>
      </c>
      <c r="D40" s="3">
        <v>0</v>
      </c>
      <c r="E40" s="3">
        <v>0</v>
      </c>
      <c r="F40" s="3">
        <v>0</v>
      </c>
      <c r="G40" s="3">
        <v>0</v>
      </c>
    </row>
    <row r="41" spans="1:7">
      <c r="A41" s="3" t="s">
        <v>72</v>
      </c>
      <c r="B41" s="3">
        <v>0</v>
      </c>
      <c r="C41" s="3">
        <v>0.25</v>
      </c>
      <c r="D41" s="3">
        <v>0</v>
      </c>
      <c r="E41" s="3">
        <v>0</v>
      </c>
      <c r="F41" s="3">
        <v>0</v>
      </c>
      <c r="G41" s="3">
        <v>0</v>
      </c>
    </row>
    <row r="42" spans="1:7">
      <c r="A42" s="3" t="s">
        <v>73</v>
      </c>
      <c r="B42" s="3">
        <v>0</v>
      </c>
      <c r="C42" s="3">
        <v>0.5</v>
      </c>
      <c r="D42" s="3">
        <v>0</v>
      </c>
      <c r="E42" s="3">
        <v>0</v>
      </c>
      <c r="F42" s="3">
        <v>0</v>
      </c>
      <c r="G42" s="3">
        <v>0</v>
      </c>
    </row>
    <row r="43" spans="1:7">
      <c r="A43" s="3" t="s">
        <v>74</v>
      </c>
      <c r="B43" s="3">
        <v>0</v>
      </c>
      <c r="C43" s="3">
        <v>0.5</v>
      </c>
      <c r="D43" s="3">
        <v>0</v>
      </c>
      <c r="E43" s="3">
        <v>0</v>
      </c>
      <c r="F43" s="3">
        <v>0</v>
      </c>
      <c r="G43" s="3">
        <v>0</v>
      </c>
    </row>
    <row r="44" spans="1:7">
      <c r="A44" s="3" t="s">
        <v>75</v>
      </c>
      <c r="B44" s="3">
        <v>0</v>
      </c>
      <c r="C44" s="3">
        <v>0</v>
      </c>
      <c r="D44" s="3">
        <v>0</v>
      </c>
      <c r="E44" s="3">
        <v>1</v>
      </c>
      <c r="F44" s="3">
        <v>2</v>
      </c>
      <c r="G44" s="3">
        <v>2</v>
      </c>
    </row>
    <row r="45" spans="1:7">
      <c r="A45" s="3" t="s">
        <v>76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</row>
    <row r="46" spans="1:7">
      <c r="A46" s="3" t="s">
        <v>77</v>
      </c>
      <c r="B46" s="3">
        <v>0</v>
      </c>
      <c r="C46" s="3">
        <v>0.75</v>
      </c>
      <c r="D46" s="3">
        <v>0</v>
      </c>
      <c r="E46" s="3">
        <v>0</v>
      </c>
      <c r="F46" s="3">
        <v>0</v>
      </c>
      <c r="G46" s="3">
        <v>0</v>
      </c>
    </row>
    <row r="47" spans="1:7">
      <c r="A47" s="3" t="s">
        <v>78</v>
      </c>
      <c r="B47" s="3">
        <v>0</v>
      </c>
      <c r="C47" s="3">
        <v>0</v>
      </c>
      <c r="D47" s="3">
        <v>0</v>
      </c>
      <c r="E47" s="3">
        <v>0.04</v>
      </c>
      <c r="F47" s="3">
        <v>0</v>
      </c>
      <c r="G47" s="3">
        <v>0</v>
      </c>
    </row>
    <row r="48" spans="1:7">
      <c r="A48" s="3" t="s">
        <v>79</v>
      </c>
      <c r="B48" s="3">
        <v>0</v>
      </c>
      <c r="C48" s="3">
        <v>0</v>
      </c>
      <c r="D48" s="3">
        <v>0</v>
      </c>
      <c r="E48" s="3">
        <v>0.04</v>
      </c>
      <c r="F48" s="3">
        <v>0</v>
      </c>
      <c r="G48" s="3">
        <v>0</v>
      </c>
    </row>
    <row r="49" spans="1:7">
      <c r="A49" s="3" t="s">
        <v>80</v>
      </c>
      <c r="B49" s="3">
        <v>0</v>
      </c>
      <c r="C49" s="3">
        <v>0</v>
      </c>
      <c r="D49" s="3">
        <v>0</v>
      </c>
      <c r="E49" s="3">
        <v>0.04</v>
      </c>
      <c r="F49" s="3">
        <v>0</v>
      </c>
      <c r="G49" s="3">
        <v>0</v>
      </c>
    </row>
    <row r="50" spans="1:7">
      <c r="A50" s="3" t="s">
        <v>81</v>
      </c>
      <c r="B50" s="3">
        <v>0</v>
      </c>
      <c r="C50" s="3">
        <v>0.5</v>
      </c>
      <c r="D50" s="3">
        <v>0</v>
      </c>
      <c r="E50" s="3">
        <v>0</v>
      </c>
      <c r="F50" s="3">
        <v>0</v>
      </c>
      <c r="G50" s="3">
        <v>0</v>
      </c>
    </row>
    <row r="51" spans="1:7">
      <c r="A51" s="3" t="s">
        <v>82</v>
      </c>
      <c r="B51" s="3">
        <v>0</v>
      </c>
      <c r="C51" s="3">
        <v>0.75</v>
      </c>
      <c r="D51" s="3">
        <v>0</v>
      </c>
      <c r="E51" s="3">
        <v>0.04</v>
      </c>
      <c r="F51" s="3">
        <v>0</v>
      </c>
      <c r="G51" s="3">
        <v>0</v>
      </c>
    </row>
    <row r="52" spans="1:7">
      <c r="A52" s="3" t="s">
        <v>83</v>
      </c>
      <c r="B52" s="3">
        <v>0</v>
      </c>
      <c r="C52" s="3">
        <v>0.75</v>
      </c>
      <c r="D52" s="3">
        <v>0</v>
      </c>
      <c r="E52" s="3">
        <v>0.04</v>
      </c>
      <c r="F52" s="3">
        <v>0</v>
      </c>
      <c r="G52" s="3">
        <v>0</v>
      </c>
    </row>
    <row r="53" spans="1:7">
      <c r="A53" s="3" t="s">
        <v>84</v>
      </c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</row>
    <row r="54" spans="1:7">
      <c r="A54" s="3" t="s">
        <v>85</v>
      </c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</row>
    <row r="55" spans="1:7">
      <c r="A55" s="3" t="s">
        <v>86</v>
      </c>
      <c r="B55" s="3">
        <v>1</v>
      </c>
      <c r="C55" s="3">
        <v>0.88</v>
      </c>
      <c r="D55" s="3">
        <v>2</v>
      </c>
      <c r="E55" s="3">
        <v>1</v>
      </c>
      <c r="F55" s="3">
        <v>0</v>
      </c>
      <c r="G55" s="3">
        <v>0</v>
      </c>
    </row>
    <row r="56" spans="1:7">
      <c r="A56" s="3" t="s">
        <v>87</v>
      </c>
      <c r="B56" s="3">
        <v>1</v>
      </c>
      <c r="C56" s="3">
        <v>0.88</v>
      </c>
      <c r="D56" s="3">
        <v>2</v>
      </c>
      <c r="E56" s="3">
        <v>1</v>
      </c>
      <c r="F56" s="3">
        <v>0</v>
      </c>
      <c r="G56" s="3">
        <v>0</v>
      </c>
    </row>
    <row r="57" spans="1:7">
      <c r="A57" s="3" t="s">
        <v>88</v>
      </c>
      <c r="B57" s="3">
        <v>1</v>
      </c>
      <c r="C57" s="3">
        <v>0.88</v>
      </c>
      <c r="D57" s="3">
        <v>2</v>
      </c>
      <c r="E57" s="3">
        <v>1</v>
      </c>
      <c r="F57" s="3">
        <v>0</v>
      </c>
      <c r="G57" s="3">
        <v>0</v>
      </c>
    </row>
    <row r="58" spans="1:7">
      <c r="A58" s="3" t="s">
        <v>89</v>
      </c>
      <c r="B58" s="3">
        <v>4</v>
      </c>
      <c r="C58" s="3">
        <v>3.12</v>
      </c>
      <c r="D58" s="3">
        <v>3</v>
      </c>
      <c r="E58" s="3">
        <v>2</v>
      </c>
      <c r="F58" s="3">
        <v>0</v>
      </c>
      <c r="G58" s="3">
        <v>0</v>
      </c>
    </row>
    <row r="59" spans="1:7">
      <c r="A59" s="3" t="s">
        <v>90</v>
      </c>
      <c r="B59" s="3">
        <v>1</v>
      </c>
      <c r="C59" s="3">
        <v>0.88</v>
      </c>
      <c r="D59" s="3">
        <v>2</v>
      </c>
      <c r="E59" s="3">
        <v>1</v>
      </c>
      <c r="F59" s="3">
        <v>0</v>
      </c>
      <c r="G59" s="3">
        <v>0</v>
      </c>
    </row>
    <row r="60" spans="1:7">
      <c r="A60" s="3" t="s">
        <v>91</v>
      </c>
      <c r="B60" s="3">
        <v>0</v>
      </c>
      <c r="C60" s="3">
        <v>0</v>
      </c>
      <c r="D60" s="3">
        <v>1</v>
      </c>
      <c r="E60" s="3">
        <v>2</v>
      </c>
      <c r="F60" s="3">
        <v>1</v>
      </c>
      <c r="G60" s="3">
        <v>1</v>
      </c>
    </row>
    <row r="61" spans="1:7">
      <c r="A61" s="3" t="s">
        <v>92</v>
      </c>
      <c r="B61" s="3">
        <v>0.5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</row>
    <row r="62" spans="1:7">
      <c r="A62" s="3" t="s">
        <v>93</v>
      </c>
      <c r="B62" s="3">
        <v>0.5</v>
      </c>
      <c r="C62" s="3">
        <v>1</v>
      </c>
      <c r="D62" s="3">
        <v>0</v>
      </c>
      <c r="E62" s="3">
        <v>0</v>
      </c>
      <c r="F62" s="3">
        <v>0</v>
      </c>
      <c r="G62" s="3">
        <v>0</v>
      </c>
    </row>
    <row r="63" spans="1:7">
      <c r="A63" s="3" t="s">
        <v>94</v>
      </c>
      <c r="B63" s="3">
        <v>0</v>
      </c>
      <c r="C63" s="3">
        <v>0</v>
      </c>
      <c r="D63" s="3">
        <v>1</v>
      </c>
      <c r="E63" s="3">
        <v>1</v>
      </c>
      <c r="F63" s="3">
        <v>0</v>
      </c>
      <c r="G63" s="3">
        <v>0</v>
      </c>
    </row>
    <row r="64" spans="1:7">
      <c r="A64" s="3" t="s">
        <v>95</v>
      </c>
      <c r="B64" s="3">
        <v>0.5</v>
      </c>
      <c r="C64" s="3">
        <v>0</v>
      </c>
      <c r="D64" s="3">
        <v>1</v>
      </c>
      <c r="E64" s="3">
        <v>2</v>
      </c>
      <c r="F64" s="3">
        <v>1</v>
      </c>
      <c r="G64" s="3">
        <v>1</v>
      </c>
    </row>
    <row r="65" spans="1:7">
      <c r="A65" s="3" t="s">
        <v>96</v>
      </c>
      <c r="B65" s="3">
        <v>0</v>
      </c>
      <c r="C65" s="3">
        <v>0</v>
      </c>
      <c r="D65" s="3">
        <v>2</v>
      </c>
      <c r="E65" s="3">
        <v>2</v>
      </c>
      <c r="F65" s="3">
        <v>0</v>
      </c>
      <c r="G65" s="3">
        <v>0</v>
      </c>
    </row>
    <row r="66" spans="1:7">
      <c r="A66" s="3" t="s">
        <v>97</v>
      </c>
      <c r="B66" s="3">
        <v>0</v>
      </c>
      <c r="C66" s="3">
        <v>0</v>
      </c>
      <c r="D66" s="3">
        <v>2</v>
      </c>
      <c r="E66" s="3">
        <v>2</v>
      </c>
      <c r="F66" s="3">
        <v>0</v>
      </c>
      <c r="G66" s="3">
        <v>0</v>
      </c>
    </row>
    <row r="67" spans="1:7">
      <c r="A67" s="3" t="s">
        <v>98</v>
      </c>
      <c r="B67" s="3">
        <v>1</v>
      </c>
      <c r="C67" s="3">
        <v>1</v>
      </c>
      <c r="D67" s="3">
        <v>2</v>
      </c>
      <c r="E67" s="3">
        <v>2</v>
      </c>
      <c r="F67" s="3">
        <v>1</v>
      </c>
      <c r="G67" s="3">
        <v>1</v>
      </c>
    </row>
    <row r="68" spans="1:7">
      <c r="A68" s="3" t="s">
        <v>99</v>
      </c>
      <c r="B68" s="3">
        <v>0</v>
      </c>
      <c r="C68" s="3">
        <v>0</v>
      </c>
      <c r="D68" s="3">
        <v>0</v>
      </c>
      <c r="E68" s="3">
        <v>0</v>
      </c>
      <c r="F68" s="3">
        <v>0.9399999999999999</v>
      </c>
      <c r="G68" s="3">
        <v>1</v>
      </c>
    </row>
    <row r="69" spans="1:7">
      <c r="A69" s="3" t="s">
        <v>100</v>
      </c>
      <c r="B69" s="3">
        <v>0</v>
      </c>
      <c r="C69" s="3">
        <v>0</v>
      </c>
      <c r="D69" s="3">
        <v>0</v>
      </c>
      <c r="E69" s="3">
        <v>0</v>
      </c>
      <c r="F69" s="3">
        <v>0.9399999999999999</v>
      </c>
      <c r="G69" s="3">
        <v>1</v>
      </c>
    </row>
    <row r="70" spans="1:7">
      <c r="A70" s="3" t="s">
        <v>101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0</v>
      </c>
    </row>
    <row r="71" spans="1:7">
      <c r="A71" s="3" t="s">
        <v>102</v>
      </c>
      <c r="B71" s="3">
        <v>0</v>
      </c>
      <c r="C71" s="3">
        <v>0</v>
      </c>
      <c r="D71" s="3">
        <v>1.18</v>
      </c>
      <c r="E71" s="3">
        <v>0</v>
      </c>
      <c r="F71" s="3">
        <v>0</v>
      </c>
      <c r="G71" s="3">
        <v>0</v>
      </c>
    </row>
    <row r="72" spans="1:7">
      <c r="A72" s="3" t="s">
        <v>103</v>
      </c>
      <c r="B72" s="3">
        <v>0</v>
      </c>
      <c r="C72" s="3">
        <v>0</v>
      </c>
      <c r="D72" s="3">
        <v>1</v>
      </c>
      <c r="E72" s="3">
        <v>1.16</v>
      </c>
      <c r="F72" s="3">
        <v>1.12</v>
      </c>
      <c r="G72" s="3">
        <v>1</v>
      </c>
    </row>
    <row r="73" spans="1:7">
      <c r="A73" s="3" t="s">
        <v>104</v>
      </c>
      <c r="B73" s="3">
        <v>0</v>
      </c>
      <c r="C73" s="3">
        <v>0</v>
      </c>
      <c r="D73" s="3">
        <v>2.17</v>
      </c>
      <c r="E73" s="3">
        <v>1.16</v>
      </c>
      <c r="F73" s="3">
        <v>1.12</v>
      </c>
      <c r="G73" s="3">
        <v>1</v>
      </c>
    </row>
    <row r="74" spans="1:7">
      <c r="A74" s="3" t="s">
        <v>105</v>
      </c>
      <c r="B74" s="3">
        <v>0</v>
      </c>
      <c r="C74" s="3">
        <v>0</v>
      </c>
      <c r="D74" s="3">
        <v>2.17</v>
      </c>
      <c r="E74" s="3">
        <v>1.16</v>
      </c>
      <c r="F74" s="3">
        <v>1.12</v>
      </c>
      <c r="G74" s="3">
        <v>1</v>
      </c>
    </row>
    <row r="75" spans="1:7">
      <c r="A75" s="3" t="s">
        <v>106</v>
      </c>
      <c r="B75" s="3">
        <v>0</v>
      </c>
      <c r="C75" s="3">
        <v>0</v>
      </c>
      <c r="D75" s="3">
        <v>4.47</v>
      </c>
      <c r="E75" s="3">
        <v>4.4</v>
      </c>
      <c r="F75" s="3">
        <v>1.12</v>
      </c>
      <c r="G75" s="3">
        <v>1</v>
      </c>
    </row>
    <row r="76" spans="1:7">
      <c r="A76" s="3" t="s">
        <v>107</v>
      </c>
      <c r="B76" s="3">
        <v>0</v>
      </c>
      <c r="C76" s="3">
        <v>0</v>
      </c>
      <c r="D76" s="3">
        <v>2.17</v>
      </c>
      <c r="E76" s="3">
        <v>1.16</v>
      </c>
      <c r="F76" s="3">
        <v>1.12</v>
      </c>
      <c r="G76" s="3">
        <v>1</v>
      </c>
    </row>
    <row r="77" spans="1:7">
      <c r="A77" s="3" t="s">
        <v>108</v>
      </c>
      <c r="B77" s="3">
        <v>0</v>
      </c>
      <c r="C77" s="3">
        <v>0</v>
      </c>
      <c r="D77" s="3">
        <v>0.82</v>
      </c>
      <c r="E77" s="3">
        <v>0.9</v>
      </c>
      <c r="F77" s="3">
        <v>0.9</v>
      </c>
      <c r="G77" s="3">
        <v>1</v>
      </c>
    </row>
    <row r="78" spans="1:7">
      <c r="A78" s="3" t="s">
        <v>109</v>
      </c>
      <c r="B78" s="3">
        <v>0</v>
      </c>
      <c r="C78" s="3">
        <v>0.88</v>
      </c>
      <c r="D78" s="3">
        <v>0.88</v>
      </c>
      <c r="E78" s="3">
        <v>0.91</v>
      </c>
      <c r="F78" s="3">
        <v>0.91</v>
      </c>
      <c r="G78" s="3">
        <v>1</v>
      </c>
    </row>
    <row r="79" spans="1:7">
      <c r="A79" s="3" t="s">
        <v>110</v>
      </c>
      <c r="B79" s="3">
        <v>0.5</v>
      </c>
      <c r="C79" s="3">
        <v>1</v>
      </c>
      <c r="D79" s="3">
        <v>0.88</v>
      </c>
      <c r="E79" s="3">
        <v>0.91</v>
      </c>
      <c r="F79" s="3">
        <v>0.91</v>
      </c>
      <c r="G79" s="3">
        <v>1</v>
      </c>
    </row>
    <row r="80" spans="1:7">
      <c r="A80" s="3" t="s">
        <v>111</v>
      </c>
      <c r="B80" s="3">
        <v>0</v>
      </c>
      <c r="C80" s="3">
        <v>0</v>
      </c>
      <c r="D80" s="3">
        <v>1.18</v>
      </c>
      <c r="E80" s="3">
        <v>0</v>
      </c>
      <c r="F80" s="3">
        <v>0</v>
      </c>
      <c r="G80" s="3">
        <v>0</v>
      </c>
    </row>
    <row r="81" spans="1:7">
      <c r="A81" s="3" t="s">
        <v>112</v>
      </c>
      <c r="B81" s="3">
        <v>1</v>
      </c>
      <c r="C81" s="3">
        <v>1</v>
      </c>
      <c r="D81" s="3">
        <v>1.27</v>
      </c>
      <c r="E81" s="3">
        <v>2.07</v>
      </c>
      <c r="F81" s="3">
        <v>2.03</v>
      </c>
      <c r="G81" s="3">
        <v>2</v>
      </c>
    </row>
    <row r="82" spans="1:7">
      <c r="A82" s="3" t="s">
        <v>113</v>
      </c>
      <c r="B82" s="3">
        <v>0</v>
      </c>
      <c r="C82" s="3">
        <v>0</v>
      </c>
      <c r="D82" s="3">
        <v>0.35</v>
      </c>
      <c r="E82" s="3">
        <v>0</v>
      </c>
      <c r="F82" s="3">
        <v>0</v>
      </c>
      <c r="G82" s="3">
        <v>0</v>
      </c>
    </row>
    <row r="83" spans="1:7">
      <c r="A83" s="3" t="s">
        <v>114</v>
      </c>
      <c r="B83" s="3">
        <v>1</v>
      </c>
      <c r="C83" s="3">
        <v>1</v>
      </c>
      <c r="D83" s="3">
        <v>0.03</v>
      </c>
      <c r="E83" s="3">
        <v>0</v>
      </c>
      <c r="F83" s="3">
        <v>0</v>
      </c>
      <c r="G83" s="3">
        <v>0</v>
      </c>
    </row>
    <row r="84" spans="1:7">
      <c r="A84" s="3" t="s">
        <v>115</v>
      </c>
      <c r="B84" s="3">
        <v>0</v>
      </c>
      <c r="C84" s="3">
        <v>0</v>
      </c>
      <c r="D84" s="3">
        <v>0</v>
      </c>
      <c r="E84" s="3">
        <v>1.1</v>
      </c>
      <c r="F84" s="3">
        <v>1.06</v>
      </c>
      <c r="G84" s="3">
        <v>1</v>
      </c>
    </row>
    <row r="85" spans="1:7">
      <c r="A85" s="3" t="s">
        <v>116</v>
      </c>
      <c r="B85" s="3">
        <v>1</v>
      </c>
      <c r="C85" s="3">
        <v>1</v>
      </c>
      <c r="D85" s="3">
        <v>0</v>
      </c>
      <c r="E85" s="3">
        <v>0</v>
      </c>
      <c r="F85" s="3">
        <v>0</v>
      </c>
      <c r="G85" s="3">
        <v>0</v>
      </c>
    </row>
    <row r="86" spans="1:7">
      <c r="A86" s="3" t="s">
        <v>117</v>
      </c>
      <c r="B86" s="3">
        <v>3</v>
      </c>
      <c r="C86" s="3">
        <v>3.38</v>
      </c>
      <c r="D86" s="3">
        <v>0</v>
      </c>
      <c r="E86" s="3">
        <v>19.43</v>
      </c>
      <c r="F86" s="3">
        <v>18.88</v>
      </c>
      <c r="G86" s="3">
        <v>15.75</v>
      </c>
    </row>
    <row r="87" spans="1:7">
      <c r="A87" s="3" t="s">
        <v>118</v>
      </c>
      <c r="B87" s="3">
        <v>6</v>
      </c>
      <c r="C87" s="3">
        <v>7.38</v>
      </c>
      <c r="D87" s="3">
        <v>0</v>
      </c>
      <c r="E87" s="3">
        <v>0</v>
      </c>
      <c r="F87" s="3">
        <v>0</v>
      </c>
      <c r="G87" s="3">
        <v>0</v>
      </c>
    </row>
    <row r="88" spans="1:7">
      <c r="A88" s="3" t="s">
        <v>119</v>
      </c>
      <c r="B88" s="3">
        <v>3</v>
      </c>
      <c r="C88" s="3">
        <v>3.38</v>
      </c>
      <c r="D88" s="3">
        <v>0</v>
      </c>
      <c r="E88" s="3">
        <v>0</v>
      </c>
      <c r="F88" s="3">
        <v>0</v>
      </c>
      <c r="G88" s="3">
        <v>0</v>
      </c>
    </row>
    <row r="89" spans="1:7">
      <c r="A89" s="3" t="s">
        <v>120</v>
      </c>
      <c r="B89" s="3">
        <v>6</v>
      </c>
      <c r="C89" s="3">
        <v>7.12</v>
      </c>
      <c r="D89" s="3">
        <v>20.9</v>
      </c>
      <c r="E89" s="3">
        <v>19.43</v>
      </c>
      <c r="F89" s="3">
        <v>18.88</v>
      </c>
      <c r="G89" s="3">
        <v>15.75</v>
      </c>
    </row>
    <row r="90" spans="1:7">
      <c r="A90" s="3" t="s">
        <v>121</v>
      </c>
      <c r="B90" s="3">
        <v>0</v>
      </c>
      <c r="C90" s="3">
        <v>1.62</v>
      </c>
      <c r="D90" s="3">
        <v>20.9</v>
      </c>
      <c r="E90" s="3">
        <v>0</v>
      </c>
      <c r="F90" s="3">
        <v>0</v>
      </c>
      <c r="G90" s="3">
        <v>0</v>
      </c>
    </row>
    <row r="91" spans="1:7">
      <c r="A91" s="3" t="s">
        <v>122</v>
      </c>
      <c r="B91" s="3">
        <v>6</v>
      </c>
      <c r="C91" s="3">
        <v>7.38</v>
      </c>
      <c r="D91" s="3">
        <v>20.9</v>
      </c>
      <c r="E91" s="3">
        <v>19.43</v>
      </c>
      <c r="F91" s="3">
        <v>18.88</v>
      </c>
      <c r="G91" s="3">
        <v>15.75</v>
      </c>
    </row>
    <row r="92" spans="1:7">
      <c r="A92" s="3" t="s">
        <v>123</v>
      </c>
      <c r="B92" s="3">
        <v>0.5</v>
      </c>
      <c r="C92" s="3">
        <v>1.5</v>
      </c>
      <c r="D92" s="3">
        <v>0.85</v>
      </c>
      <c r="E92" s="3">
        <v>0.32</v>
      </c>
      <c r="F92" s="3">
        <v>0.25</v>
      </c>
      <c r="G92" s="3">
        <v>0</v>
      </c>
    </row>
    <row r="93" spans="1:7">
      <c r="A93" s="3" t="s">
        <v>124</v>
      </c>
      <c r="B93" s="3">
        <v>0.5</v>
      </c>
      <c r="C93" s="3">
        <v>0.38</v>
      </c>
      <c r="D93" s="3">
        <v>0</v>
      </c>
      <c r="E93" s="3">
        <v>0</v>
      </c>
      <c r="F93" s="3">
        <v>0</v>
      </c>
      <c r="G93" s="3">
        <v>0</v>
      </c>
    </row>
    <row r="94" spans="1:7">
      <c r="A94" s="3" t="s">
        <v>125</v>
      </c>
      <c r="B94" s="3">
        <v>0</v>
      </c>
      <c r="C94" s="3">
        <v>0.62</v>
      </c>
      <c r="D94" s="3">
        <v>3.2</v>
      </c>
      <c r="E94" s="3">
        <v>2.46</v>
      </c>
      <c r="F94" s="3">
        <v>2.65</v>
      </c>
      <c r="G94" s="3">
        <v>0.75</v>
      </c>
    </row>
    <row r="95" spans="1:7">
      <c r="A95" s="3" t="s">
        <v>126</v>
      </c>
      <c r="B95" s="3">
        <v>0</v>
      </c>
      <c r="C95" s="3">
        <v>0.5</v>
      </c>
      <c r="D95" s="3">
        <v>3.2</v>
      </c>
      <c r="E95" s="3">
        <v>2.46</v>
      </c>
      <c r="F95" s="3">
        <v>2.65</v>
      </c>
      <c r="G95" s="3">
        <v>0.75</v>
      </c>
    </row>
    <row r="96" spans="1:7">
      <c r="A96" s="3" t="s">
        <v>127</v>
      </c>
      <c r="B96" s="3">
        <v>0</v>
      </c>
      <c r="C96" s="3">
        <v>0.12</v>
      </c>
      <c r="D96" s="3">
        <v>0</v>
      </c>
      <c r="E96" s="3">
        <v>0</v>
      </c>
      <c r="F96" s="3">
        <v>0</v>
      </c>
      <c r="G96" s="3">
        <v>0</v>
      </c>
    </row>
    <row r="97" spans="1:7">
      <c r="A97" s="3" t="s">
        <v>128</v>
      </c>
      <c r="B97" s="3">
        <v>0</v>
      </c>
      <c r="C97" s="3">
        <v>0.12</v>
      </c>
      <c r="D97" s="3">
        <v>0</v>
      </c>
      <c r="E97" s="3">
        <v>0</v>
      </c>
      <c r="F97" s="3">
        <v>0</v>
      </c>
      <c r="G97" s="3">
        <v>0</v>
      </c>
    </row>
    <row r="98" spans="1:7">
      <c r="A98" s="3" t="s">
        <v>129</v>
      </c>
      <c r="B98" s="3">
        <v>0</v>
      </c>
      <c r="C98" s="3">
        <v>0</v>
      </c>
      <c r="D98" s="3">
        <v>0</v>
      </c>
      <c r="E98" s="3">
        <v>4.5</v>
      </c>
      <c r="F98" s="3">
        <v>1.73</v>
      </c>
      <c r="G98" s="3">
        <v>1.75</v>
      </c>
    </row>
    <row r="99" spans="1:7">
      <c r="A99" s="3" t="s">
        <v>130</v>
      </c>
      <c r="B99" s="3">
        <v>0</v>
      </c>
      <c r="C99" s="3">
        <v>0</v>
      </c>
      <c r="D99" s="3">
        <v>0</v>
      </c>
      <c r="E99" s="3">
        <v>4.5</v>
      </c>
      <c r="F99" s="3">
        <v>1.73</v>
      </c>
      <c r="G99" s="3">
        <v>1.75</v>
      </c>
    </row>
    <row r="100" spans="1:7">
      <c r="A100" s="3" t="s">
        <v>131</v>
      </c>
      <c r="B100" s="3">
        <v>0</v>
      </c>
      <c r="C100" s="3">
        <v>0.12</v>
      </c>
      <c r="D100" s="3">
        <v>0</v>
      </c>
      <c r="E100" s="3">
        <v>0</v>
      </c>
      <c r="F100" s="3">
        <v>0</v>
      </c>
      <c r="G100" s="3">
        <v>0</v>
      </c>
    </row>
    <row r="101" spans="1:7">
      <c r="A101" s="3" t="s">
        <v>132</v>
      </c>
      <c r="B101" s="3">
        <v>0</v>
      </c>
      <c r="C101" s="3">
        <v>0.12</v>
      </c>
      <c r="D101" s="3">
        <v>0</v>
      </c>
      <c r="E101" s="3">
        <v>0</v>
      </c>
      <c r="F101" s="3">
        <v>0</v>
      </c>
      <c r="G101" s="3">
        <v>0</v>
      </c>
    </row>
    <row r="102" spans="1:7">
      <c r="A102" s="3" t="s">
        <v>133</v>
      </c>
      <c r="B102" s="3">
        <v>0</v>
      </c>
      <c r="C102" s="3">
        <v>0.38</v>
      </c>
      <c r="D102" s="3">
        <v>5.47</v>
      </c>
      <c r="E102" s="3">
        <v>6.18</v>
      </c>
      <c r="F102" s="3">
        <v>5.95</v>
      </c>
      <c r="G102" s="3">
        <v>5.5</v>
      </c>
    </row>
    <row r="103" spans="1:7">
      <c r="A103" s="3" t="s">
        <v>134</v>
      </c>
      <c r="B103" s="3">
        <v>0</v>
      </c>
      <c r="C103" s="3">
        <v>0</v>
      </c>
      <c r="D103" s="3">
        <v>0.07000000000000001</v>
      </c>
      <c r="E103" s="3">
        <v>0.07000000000000001</v>
      </c>
      <c r="F103" s="3">
        <v>0</v>
      </c>
      <c r="G103" s="3">
        <v>0</v>
      </c>
    </row>
    <row r="104" spans="1:7">
      <c r="A104" s="3" t="s">
        <v>135</v>
      </c>
      <c r="B104" s="3">
        <v>5</v>
      </c>
      <c r="C104" s="3">
        <v>4.38</v>
      </c>
      <c r="D104" s="3">
        <v>11.3</v>
      </c>
      <c r="E104" s="3">
        <v>10.12</v>
      </c>
      <c r="F104" s="3">
        <v>9.970000000000001</v>
      </c>
      <c r="G104" s="3">
        <v>9.25</v>
      </c>
    </row>
    <row r="105" spans="1:7">
      <c r="A105" s="3" t="s">
        <v>136</v>
      </c>
      <c r="B105" s="3">
        <v>2.5</v>
      </c>
      <c r="C105" s="3">
        <v>3.25</v>
      </c>
      <c r="D105" s="3">
        <v>11.3</v>
      </c>
      <c r="E105" s="3">
        <v>10.12</v>
      </c>
      <c r="F105" s="3">
        <v>9.970000000000001</v>
      </c>
      <c r="G105" s="3">
        <v>9.25</v>
      </c>
    </row>
    <row r="106" spans="1:7">
      <c r="A106" s="3" t="s">
        <v>137</v>
      </c>
      <c r="B106" s="3">
        <v>2.5</v>
      </c>
      <c r="C106" s="3">
        <v>1.12</v>
      </c>
      <c r="D106" s="3">
        <v>0</v>
      </c>
      <c r="E106" s="3">
        <v>0</v>
      </c>
      <c r="F106" s="3">
        <v>0</v>
      </c>
      <c r="G106" s="3">
        <v>0</v>
      </c>
    </row>
    <row r="107" spans="1:7">
      <c r="A107" s="3" t="s">
        <v>138</v>
      </c>
      <c r="B107" s="3">
        <v>0</v>
      </c>
      <c r="C107" s="3">
        <v>17.38</v>
      </c>
      <c r="D107" s="3">
        <v>0</v>
      </c>
      <c r="E107" s="3">
        <v>0</v>
      </c>
      <c r="F107" s="3">
        <v>0</v>
      </c>
      <c r="G107" s="3">
        <v>0</v>
      </c>
    </row>
    <row r="108" spans="1:7">
      <c r="A108" s="3" t="s">
        <v>139</v>
      </c>
      <c r="B108" s="3">
        <v>6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</row>
    <row r="109" spans="1:7">
      <c r="A109" s="3" t="s">
        <v>140</v>
      </c>
      <c r="B109" s="3">
        <v>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</row>
    <row r="110" spans="1:7">
      <c r="A110" s="3" t="s">
        <v>141</v>
      </c>
      <c r="B110" s="3">
        <v>0</v>
      </c>
      <c r="C110" s="3">
        <v>0.62</v>
      </c>
      <c r="D110" s="3">
        <v>0</v>
      </c>
      <c r="E110" s="3">
        <v>0</v>
      </c>
      <c r="F110" s="3">
        <v>0</v>
      </c>
      <c r="G110" s="3">
        <v>0</v>
      </c>
    </row>
    <row r="111" spans="1:7">
      <c r="A111" s="3" t="s">
        <v>142</v>
      </c>
      <c r="B111" s="3">
        <v>5</v>
      </c>
      <c r="C111" s="3">
        <v>5.75</v>
      </c>
      <c r="D111" s="3">
        <v>1</v>
      </c>
      <c r="E111" s="3">
        <v>22.66</v>
      </c>
      <c r="F111" s="3">
        <v>21.25</v>
      </c>
      <c r="G111" s="3">
        <v>15.25</v>
      </c>
    </row>
    <row r="112" spans="1:7">
      <c r="A112" s="3" t="s">
        <v>143</v>
      </c>
      <c r="B112" s="3">
        <v>5</v>
      </c>
      <c r="C112" s="3">
        <v>5.75</v>
      </c>
      <c r="D112" s="3">
        <v>1</v>
      </c>
      <c r="E112" s="3">
        <v>22.66</v>
      </c>
      <c r="F112" s="3">
        <v>21.25</v>
      </c>
      <c r="G112" s="3">
        <v>15.25</v>
      </c>
    </row>
    <row r="113" spans="1:7">
      <c r="A113" s="3" t="s">
        <v>144</v>
      </c>
      <c r="B113" s="3">
        <v>3</v>
      </c>
      <c r="C113" s="3">
        <v>4</v>
      </c>
      <c r="D113" s="3">
        <v>20.9</v>
      </c>
      <c r="E113" s="3">
        <v>19.43</v>
      </c>
      <c r="F113" s="3">
        <v>18.88</v>
      </c>
      <c r="G113" s="3">
        <v>15.75</v>
      </c>
    </row>
    <row r="114" spans="1:7">
      <c r="A114" s="3" t="s">
        <v>145</v>
      </c>
      <c r="B114" s="3">
        <v>6</v>
      </c>
      <c r="C114" s="3">
        <v>7.38</v>
      </c>
      <c r="D114" s="3">
        <v>20.9</v>
      </c>
      <c r="E114" s="3">
        <v>19.43</v>
      </c>
      <c r="F114" s="3">
        <v>18.88</v>
      </c>
      <c r="G114" s="3">
        <v>15.75</v>
      </c>
    </row>
    <row r="115" spans="1:7">
      <c r="A115" s="3" t="s">
        <v>146</v>
      </c>
      <c r="B115" s="3">
        <v>0</v>
      </c>
      <c r="C115" s="3">
        <v>0</v>
      </c>
      <c r="D115" s="3">
        <v>1</v>
      </c>
      <c r="E115" s="3">
        <v>1.1</v>
      </c>
      <c r="F115" s="3">
        <v>1.06</v>
      </c>
      <c r="G115" s="3">
        <v>1</v>
      </c>
    </row>
    <row r="116" spans="1:7">
      <c r="A116" s="3" t="s">
        <v>147</v>
      </c>
      <c r="B116" s="3">
        <v>1</v>
      </c>
      <c r="C116" s="3">
        <v>1</v>
      </c>
      <c r="D116" s="3">
        <v>1</v>
      </c>
      <c r="E116" s="3">
        <v>1.1</v>
      </c>
      <c r="F116" s="3">
        <v>1.06</v>
      </c>
      <c r="G116" s="3">
        <v>1</v>
      </c>
    </row>
    <row r="117" spans="1:7">
      <c r="A117" s="3" t="s">
        <v>148</v>
      </c>
      <c r="B117" s="3">
        <v>0</v>
      </c>
      <c r="C117" s="3">
        <v>0</v>
      </c>
      <c r="D117" s="3">
        <v>1</v>
      </c>
      <c r="E117" s="3">
        <v>1.1</v>
      </c>
      <c r="F117" s="3">
        <v>1.06</v>
      </c>
      <c r="G117" s="3">
        <v>1</v>
      </c>
    </row>
    <row r="118" spans="1:7">
      <c r="A118" s="3" t="s">
        <v>149</v>
      </c>
      <c r="B118" s="3">
        <v>0</v>
      </c>
      <c r="C118" s="3">
        <v>0</v>
      </c>
      <c r="D118" s="3">
        <v>1</v>
      </c>
      <c r="E118" s="3">
        <v>1.1</v>
      </c>
      <c r="F118" s="3">
        <v>1.06</v>
      </c>
      <c r="G118" s="3">
        <v>1</v>
      </c>
    </row>
    <row r="119" spans="1:7">
      <c r="A119" s="3" t="s">
        <v>150</v>
      </c>
      <c r="B119" s="3">
        <v>0</v>
      </c>
      <c r="C119" s="3">
        <v>0</v>
      </c>
      <c r="D119" s="3">
        <v>1</v>
      </c>
      <c r="E119" s="3">
        <v>1.1</v>
      </c>
      <c r="F119" s="3">
        <v>1.06</v>
      </c>
      <c r="G119" s="3">
        <v>1</v>
      </c>
    </row>
    <row r="120" spans="1:7">
      <c r="A120" s="3" t="s">
        <v>151</v>
      </c>
      <c r="B120" s="3">
        <v>0</v>
      </c>
      <c r="C120" s="3">
        <v>0</v>
      </c>
      <c r="D120" s="3">
        <v>1</v>
      </c>
      <c r="E120" s="3">
        <v>1.1</v>
      </c>
      <c r="F120" s="3">
        <v>1.06</v>
      </c>
      <c r="G120" s="3">
        <v>1</v>
      </c>
    </row>
    <row r="121" spans="1:7">
      <c r="A121" s="3" t="s">
        <v>152</v>
      </c>
      <c r="B121" s="3">
        <v>0</v>
      </c>
      <c r="C121" s="3">
        <v>0</v>
      </c>
      <c r="D121" s="3">
        <v>1</v>
      </c>
      <c r="E121" s="3">
        <v>1.1</v>
      </c>
      <c r="F121" s="3">
        <v>1.06</v>
      </c>
      <c r="G121" s="3">
        <v>1</v>
      </c>
    </row>
    <row r="122" spans="1:7">
      <c r="A122" s="3" t="s">
        <v>153</v>
      </c>
      <c r="B122" s="3">
        <v>0</v>
      </c>
      <c r="C122" s="3">
        <v>0</v>
      </c>
      <c r="D122" s="3">
        <v>1</v>
      </c>
      <c r="E122" s="3">
        <v>1.1</v>
      </c>
      <c r="F122" s="3">
        <v>1.06</v>
      </c>
      <c r="G122" s="3">
        <v>1</v>
      </c>
    </row>
    <row r="123" spans="1:7">
      <c r="A123" s="3" t="s">
        <v>154</v>
      </c>
      <c r="B123" s="3">
        <v>0</v>
      </c>
      <c r="C123" s="3">
        <v>0</v>
      </c>
      <c r="D123" s="3">
        <v>1</v>
      </c>
      <c r="E123" s="3">
        <v>1.1</v>
      </c>
      <c r="F123" s="3">
        <v>1.06</v>
      </c>
      <c r="G123" s="3">
        <v>1</v>
      </c>
    </row>
    <row r="124" spans="1:7">
      <c r="A124" s="3" t="s">
        <v>155</v>
      </c>
      <c r="B124" s="3">
        <v>0</v>
      </c>
      <c r="C124" s="3">
        <v>0</v>
      </c>
      <c r="D124" s="3">
        <v>1</v>
      </c>
      <c r="E124" s="3">
        <v>1.1</v>
      </c>
      <c r="F124" s="3">
        <v>1.06</v>
      </c>
      <c r="G124" s="3">
        <v>1</v>
      </c>
    </row>
    <row r="125" spans="1:7">
      <c r="A125" s="3" t="s">
        <v>156</v>
      </c>
      <c r="B125" s="3">
        <v>0</v>
      </c>
      <c r="C125" s="3">
        <v>0</v>
      </c>
      <c r="D125" s="3">
        <v>1</v>
      </c>
      <c r="E125" s="3">
        <v>1.1</v>
      </c>
      <c r="F125" s="3">
        <v>1.06</v>
      </c>
      <c r="G125" s="3">
        <v>1</v>
      </c>
    </row>
    <row r="126" spans="1:7">
      <c r="A126" s="3" t="s">
        <v>157</v>
      </c>
      <c r="B126" s="3">
        <v>0</v>
      </c>
      <c r="C126" s="3">
        <v>0</v>
      </c>
      <c r="D126" s="3">
        <v>0</v>
      </c>
      <c r="E126" s="3">
        <v>1.1</v>
      </c>
      <c r="F126" s="3">
        <v>1.06</v>
      </c>
      <c r="G126" s="3">
        <v>1</v>
      </c>
    </row>
    <row r="127" spans="1:7">
      <c r="A127" s="3" t="s">
        <v>158</v>
      </c>
      <c r="B127" s="3">
        <v>0</v>
      </c>
      <c r="C127" s="3">
        <v>0</v>
      </c>
      <c r="D127" s="3">
        <v>1</v>
      </c>
      <c r="E127" s="3">
        <v>1.1</v>
      </c>
      <c r="F127" s="3">
        <v>1.06</v>
      </c>
      <c r="G127" s="3">
        <v>1</v>
      </c>
    </row>
    <row r="128" spans="1:7">
      <c r="A128" s="3" t="s">
        <v>159</v>
      </c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</row>
    <row r="129" spans="1:7">
      <c r="A129" s="3" t="s">
        <v>160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</row>
    <row r="130" spans="1:7">
      <c r="A130" s="3" t="s">
        <v>161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</row>
    <row r="131" spans="1:7">
      <c r="A131" s="3" t="s">
        <v>162</v>
      </c>
      <c r="B131" s="3">
        <v>0.5</v>
      </c>
      <c r="C131" s="3">
        <v>0.75</v>
      </c>
      <c r="D131" s="3">
        <v>0</v>
      </c>
      <c r="E131" s="3">
        <v>1</v>
      </c>
      <c r="F131" s="3">
        <v>1</v>
      </c>
      <c r="G131" s="3">
        <v>1</v>
      </c>
    </row>
    <row r="132" spans="1:7">
      <c r="A132" s="3" t="s">
        <v>163</v>
      </c>
      <c r="B132" s="3">
        <v>0</v>
      </c>
      <c r="C132" s="3">
        <v>0</v>
      </c>
      <c r="D132" s="3">
        <v>3</v>
      </c>
      <c r="E132" s="3">
        <v>0</v>
      </c>
      <c r="F132" s="3">
        <v>0</v>
      </c>
      <c r="G132" s="3">
        <v>0</v>
      </c>
    </row>
    <row r="133" spans="1:7">
      <c r="A133" s="3" t="s">
        <v>164</v>
      </c>
      <c r="B133" s="3">
        <v>0</v>
      </c>
      <c r="C133" s="3">
        <v>0</v>
      </c>
      <c r="D133" s="3">
        <v>3</v>
      </c>
      <c r="E133" s="3">
        <v>0</v>
      </c>
      <c r="F133" s="3">
        <v>0</v>
      </c>
      <c r="G133" s="3">
        <v>0</v>
      </c>
    </row>
    <row r="134" spans="1:7">
      <c r="A134" s="3" t="s">
        <v>165</v>
      </c>
      <c r="B134" s="3">
        <v>6</v>
      </c>
      <c r="C134" s="3">
        <v>8.380000000000001</v>
      </c>
      <c r="D134" s="3">
        <v>5.1</v>
      </c>
      <c r="E134" s="3">
        <v>5.71</v>
      </c>
      <c r="F134" s="3">
        <v>6.52</v>
      </c>
      <c r="G134" s="3">
        <v>5</v>
      </c>
    </row>
    <row r="135" spans="1:7">
      <c r="A135" s="3" t="s">
        <v>166</v>
      </c>
      <c r="B135" s="3">
        <v>0</v>
      </c>
      <c r="C135" s="3">
        <v>0</v>
      </c>
      <c r="D135" s="3">
        <v>1</v>
      </c>
      <c r="E135" s="3">
        <v>1</v>
      </c>
      <c r="F135" s="3">
        <v>1.72</v>
      </c>
      <c r="G135" s="3">
        <v>1</v>
      </c>
    </row>
    <row r="136" spans="1:7">
      <c r="A136" s="3" t="s">
        <v>167</v>
      </c>
      <c r="B136" s="3">
        <v>0</v>
      </c>
      <c r="C136" s="3">
        <v>0</v>
      </c>
      <c r="D136" s="3">
        <v>0</v>
      </c>
      <c r="E136" s="3">
        <v>1</v>
      </c>
      <c r="F136" s="3">
        <v>1</v>
      </c>
      <c r="G136" s="3">
        <v>1</v>
      </c>
    </row>
    <row r="137" spans="1:7">
      <c r="A137" s="3" t="s">
        <v>168</v>
      </c>
      <c r="B137" s="3">
        <v>0</v>
      </c>
      <c r="C137" s="3">
        <v>0</v>
      </c>
      <c r="D137" s="3">
        <v>0</v>
      </c>
      <c r="E137" s="3">
        <v>1</v>
      </c>
      <c r="F137" s="3">
        <v>1</v>
      </c>
      <c r="G137" s="3">
        <v>1</v>
      </c>
    </row>
    <row r="138" spans="1:7">
      <c r="A138" s="3" t="s">
        <v>169</v>
      </c>
      <c r="B138" s="3">
        <v>0</v>
      </c>
      <c r="C138" s="3">
        <v>0</v>
      </c>
      <c r="D138" s="3">
        <v>0</v>
      </c>
      <c r="E138" s="3">
        <v>1</v>
      </c>
      <c r="F138" s="3">
        <v>1</v>
      </c>
      <c r="G138" s="3">
        <v>1</v>
      </c>
    </row>
    <row r="139" spans="1:7">
      <c r="A139" s="3" t="s">
        <v>170</v>
      </c>
      <c r="B139" s="3">
        <v>0</v>
      </c>
      <c r="C139" s="3">
        <v>0</v>
      </c>
      <c r="D139" s="3">
        <v>0</v>
      </c>
      <c r="E139" s="3">
        <v>4</v>
      </c>
      <c r="F139" s="3">
        <v>1</v>
      </c>
      <c r="G139" s="3">
        <v>1</v>
      </c>
    </row>
    <row r="140" spans="1:7">
      <c r="A140" s="3" t="s">
        <v>171</v>
      </c>
      <c r="B140" s="3">
        <v>0</v>
      </c>
      <c r="C140" s="3">
        <v>0</v>
      </c>
      <c r="D140" s="3">
        <v>0</v>
      </c>
      <c r="E140" s="3">
        <v>1</v>
      </c>
      <c r="F140" s="3">
        <v>1</v>
      </c>
      <c r="G140" s="3">
        <v>1</v>
      </c>
    </row>
    <row r="141" spans="1:7">
      <c r="A141" s="3" t="s">
        <v>172</v>
      </c>
      <c r="B141" s="3">
        <v>0</v>
      </c>
      <c r="C141" s="3">
        <v>0</v>
      </c>
      <c r="D141" s="3">
        <v>0</v>
      </c>
      <c r="E141" s="3">
        <v>1</v>
      </c>
      <c r="F141" s="3">
        <v>1</v>
      </c>
      <c r="G141" s="3">
        <v>1</v>
      </c>
    </row>
    <row r="142" spans="1:7">
      <c r="A142" s="3" t="s">
        <v>173</v>
      </c>
      <c r="B142" s="3">
        <v>1</v>
      </c>
      <c r="C142" s="3">
        <v>0.25</v>
      </c>
      <c r="D142" s="3">
        <v>0.75</v>
      </c>
      <c r="E142" s="3">
        <v>0</v>
      </c>
      <c r="F142" s="3">
        <v>0.65</v>
      </c>
      <c r="G142" s="3">
        <v>0.25</v>
      </c>
    </row>
    <row r="143" spans="1:7">
      <c r="A143" s="3" t="s">
        <v>174</v>
      </c>
      <c r="B143" s="3">
        <v>0</v>
      </c>
      <c r="C143" s="3">
        <v>0.75</v>
      </c>
      <c r="D143" s="3">
        <v>1.18</v>
      </c>
      <c r="E143" s="3">
        <v>1.62</v>
      </c>
      <c r="F143" s="3">
        <v>0.89</v>
      </c>
      <c r="G143" s="3">
        <v>1.75</v>
      </c>
    </row>
    <row r="144" spans="1:7">
      <c r="A144" s="3" t="s">
        <v>175</v>
      </c>
      <c r="B144" s="3">
        <v>0</v>
      </c>
      <c r="C144" s="3">
        <v>0.75</v>
      </c>
      <c r="D144" s="3">
        <v>1.18</v>
      </c>
      <c r="E144" s="3">
        <v>1.62</v>
      </c>
      <c r="F144" s="3">
        <v>0.89</v>
      </c>
      <c r="G144" s="3">
        <v>1.75</v>
      </c>
    </row>
    <row r="145" spans="1:7">
      <c r="A145" s="3" t="s">
        <v>176</v>
      </c>
      <c r="B145" s="3">
        <v>0</v>
      </c>
      <c r="C145" s="3">
        <v>0</v>
      </c>
      <c r="D145" s="3">
        <v>0</v>
      </c>
      <c r="E145" s="3">
        <v>0.01</v>
      </c>
      <c r="F145" s="3">
        <v>0</v>
      </c>
      <c r="G145" s="3">
        <v>0</v>
      </c>
    </row>
    <row r="146" spans="1:7">
      <c r="A146" s="3" t="s">
        <v>177</v>
      </c>
      <c r="B146" s="3">
        <v>0</v>
      </c>
      <c r="C146" s="3">
        <v>0</v>
      </c>
      <c r="D146" s="3">
        <v>0.75</v>
      </c>
      <c r="E146" s="3">
        <v>0</v>
      </c>
      <c r="F146" s="3">
        <v>0</v>
      </c>
      <c r="G146" s="3">
        <v>0</v>
      </c>
    </row>
    <row r="147" spans="1:7">
      <c r="A147" s="3" t="s">
        <v>178</v>
      </c>
      <c r="B147" s="3">
        <v>0</v>
      </c>
      <c r="C147" s="3">
        <v>0</v>
      </c>
      <c r="D147" s="3">
        <v>0.75</v>
      </c>
      <c r="E147" s="3">
        <v>0</v>
      </c>
      <c r="F147" s="3">
        <v>0</v>
      </c>
      <c r="G147" s="3">
        <v>0</v>
      </c>
    </row>
    <row r="148" spans="1:7">
      <c r="A148" s="3" t="s">
        <v>179</v>
      </c>
      <c r="B148" s="3">
        <v>0</v>
      </c>
      <c r="C148" s="3">
        <v>0</v>
      </c>
      <c r="D148" s="3">
        <v>0.75</v>
      </c>
      <c r="E148" s="3">
        <v>0</v>
      </c>
      <c r="F148" s="3">
        <v>0</v>
      </c>
      <c r="G148" s="3">
        <v>0</v>
      </c>
    </row>
    <row r="149" spans="1:7">
      <c r="A149" s="3" t="s">
        <v>180</v>
      </c>
      <c r="B149" s="3">
        <v>0</v>
      </c>
      <c r="C149" s="3">
        <v>0</v>
      </c>
      <c r="D149" s="3">
        <v>0</v>
      </c>
      <c r="E149" s="3">
        <v>0.6</v>
      </c>
      <c r="F149" s="3">
        <v>0.65</v>
      </c>
      <c r="G149" s="3">
        <v>0.25</v>
      </c>
    </row>
    <row r="150" spans="1:7">
      <c r="A150" s="3" t="s">
        <v>181</v>
      </c>
      <c r="B150" s="3">
        <v>0</v>
      </c>
      <c r="C150" s="3">
        <v>0</v>
      </c>
      <c r="D150" s="3">
        <v>0.75</v>
      </c>
      <c r="E150" s="3">
        <v>0</v>
      </c>
      <c r="F150" s="3">
        <v>0</v>
      </c>
      <c r="G150" s="3">
        <v>0</v>
      </c>
    </row>
    <row r="151" spans="1:7">
      <c r="A151" s="3" t="s">
        <v>182</v>
      </c>
      <c r="B151" s="3">
        <v>0</v>
      </c>
      <c r="C151" s="3">
        <v>0</v>
      </c>
      <c r="D151" s="3">
        <v>0.75</v>
      </c>
      <c r="E151" s="3">
        <v>0.6</v>
      </c>
      <c r="F151" s="3">
        <v>0.65</v>
      </c>
      <c r="G151" s="3">
        <v>0.25</v>
      </c>
    </row>
    <row r="152" spans="1:7">
      <c r="A152" s="3" t="s">
        <v>183</v>
      </c>
      <c r="B152" s="3">
        <v>0</v>
      </c>
      <c r="C152" s="3">
        <v>0</v>
      </c>
      <c r="D152" s="3">
        <v>0.75</v>
      </c>
      <c r="E152" s="3">
        <v>0.6</v>
      </c>
      <c r="F152" s="3">
        <v>0.65</v>
      </c>
      <c r="G152" s="3">
        <v>0.25</v>
      </c>
    </row>
    <row r="153" spans="1:7">
      <c r="A153" s="3" t="s">
        <v>184</v>
      </c>
      <c r="B153" s="3">
        <v>0</v>
      </c>
      <c r="C153" s="3">
        <v>0</v>
      </c>
      <c r="D153" s="3">
        <v>0.75</v>
      </c>
      <c r="E153" s="3">
        <v>0.6</v>
      </c>
      <c r="F153" s="3">
        <v>0.65</v>
      </c>
      <c r="G153" s="3">
        <v>0.25</v>
      </c>
    </row>
    <row r="154" spans="1:7">
      <c r="A154" s="3" t="s">
        <v>185</v>
      </c>
      <c r="B154" s="3">
        <v>0</v>
      </c>
      <c r="C154" s="3">
        <v>0.25</v>
      </c>
      <c r="D154" s="3">
        <v>0</v>
      </c>
      <c r="E154" s="3">
        <v>0</v>
      </c>
      <c r="F154" s="3">
        <v>0</v>
      </c>
      <c r="G154" s="3">
        <v>0</v>
      </c>
    </row>
    <row r="155" spans="1:7">
      <c r="A155" s="3" t="s">
        <v>186</v>
      </c>
      <c r="B155" s="3">
        <v>0</v>
      </c>
      <c r="C155" s="3">
        <v>0.38</v>
      </c>
      <c r="D155" s="3">
        <v>0</v>
      </c>
      <c r="E155" s="3">
        <v>0</v>
      </c>
      <c r="F155" s="3">
        <v>0</v>
      </c>
      <c r="G155" s="3">
        <v>0</v>
      </c>
    </row>
    <row r="156" spans="1:7">
      <c r="A156" s="3" t="s">
        <v>187</v>
      </c>
      <c r="B156" s="3">
        <v>0</v>
      </c>
      <c r="C156" s="3">
        <v>0.38</v>
      </c>
      <c r="D156" s="3">
        <v>0</v>
      </c>
      <c r="E156" s="3">
        <v>0</v>
      </c>
      <c r="F156" s="3">
        <v>0</v>
      </c>
      <c r="G156" s="3">
        <v>0</v>
      </c>
    </row>
    <row r="157" spans="1:7">
      <c r="A157" s="3" t="s">
        <v>188</v>
      </c>
      <c r="B157" s="3">
        <v>0.5</v>
      </c>
      <c r="C157" s="3">
        <v>1.25</v>
      </c>
      <c r="D157" s="3">
        <v>0</v>
      </c>
      <c r="E157" s="3">
        <v>0</v>
      </c>
      <c r="F157" s="3">
        <v>0</v>
      </c>
      <c r="G157" s="3">
        <v>0</v>
      </c>
    </row>
    <row r="158" spans="1:7">
      <c r="A158" s="3" t="s">
        <v>189</v>
      </c>
      <c r="B158" s="3">
        <v>0.5</v>
      </c>
      <c r="C158" s="3">
        <v>0.88</v>
      </c>
      <c r="D158" s="3">
        <v>0</v>
      </c>
      <c r="E158" s="3">
        <v>0</v>
      </c>
      <c r="F158" s="3">
        <v>0</v>
      </c>
      <c r="G158" s="3">
        <v>0</v>
      </c>
    </row>
    <row r="159" spans="1:7">
      <c r="A159" s="3" t="s">
        <v>190</v>
      </c>
      <c r="B159" s="3">
        <v>0.5</v>
      </c>
      <c r="C159" s="3">
        <v>0.75</v>
      </c>
      <c r="D159" s="3">
        <v>0</v>
      </c>
      <c r="E159" s="3">
        <v>0</v>
      </c>
      <c r="F159" s="3">
        <v>0</v>
      </c>
      <c r="G159" s="3">
        <v>0</v>
      </c>
    </row>
    <row r="160" spans="1:7">
      <c r="A160" s="3" t="s">
        <v>191</v>
      </c>
      <c r="B160" s="3">
        <v>0.5</v>
      </c>
      <c r="C160" s="3">
        <v>0.75</v>
      </c>
      <c r="D160" s="3">
        <v>0</v>
      </c>
      <c r="E160" s="3">
        <v>0</v>
      </c>
      <c r="F160" s="3">
        <v>0</v>
      </c>
      <c r="G160" s="3">
        <v>0</v>
      </c>
    </row>
    <row r="161" spans="1:7">
      <c r="A161" s="3" t="s">
        <v>192</v>
      </c>
      <c r="B161" s="3">
        <v>0.5</v>
      </c>
      <c r="C161" s="3">
        <v>0.75</v>
      </c>
      <c r="D161" s="3">
        <v>0</v>
      </c>
      <c r="E161" s="3">
        <v>0</v>
      </c>
      <c r="F161" s="3">
        <v>0</v>
      </c>
      <c r="G161" s="3">
        <v>0</v>
      </c>
    </row>
    <row r="162" spans="1:7">
      <c r="A162" s="3" t="s">
        <v>193</v>
      </c>
      <c r="B162" s="3">
        <v>0.5</v>
      </c>
      <c r="C162" s="3">
        <v>0.75</v>
      </c>
      <c r="D162" s="3">
        <v>0</v>
      </c>
      <c r="E162" s="3">
        <v>0</v>
      </c>
      <c r="F162" s="3">
        <v>0</v>
      </c>
      <c r="G162" s="3">
        <v>0</v>
      </c>
    </row>
    <row r="163" spans="1:7">
      <c r="A163" s="3" t="s">
        <v>194</v>
      </c>
      <c r="B163" s="3">
        <v>2</v>
      </c>
      <c r="C163" s="3">
        <v>2.5</v>
      </c>
      <c r="D163" s="3">
        <v>0</v>
      </c>
      <c r="E163" s="3">
        <v>0</v>
      </c>
      <c r="F163" s="3">
        <v>0</v>
      </c>
      <c r="G163" s="3">
        <v>0</v>
      </c>
    </row>
    <row r="164" spans="1:7">
      <c r="A164" s="3" t="s">
        <v>195</v>
      </c>
      <c r="B164" s="3">
        <v>2</v>
      </c>
      <c r="C164" s="3">
        <v>2.5</v>
      </c>
      <c r="D164" s="3">
        <v>0</v>
      </c>
      <c r="E164" s="3">
        <v>0</v>
      </c>
      <c r="F164" s="3">
        <v>0</v>
      </c>
      <c r="G164" s="3">
        <v>0</v>
      </c>
    </row>
    <row r="165" spans="1:7">
      <c r="A165" s="3" t="s">
        <v>196</v>
      </c>
      <c r="B165" s="3">
        <v>0.5</v>
      </c>
      <c r="C165" s="3">
        <v>0.75</v>
      </c>
      <c r="D165" s="3">
        <v>0</v>
      </c>
      <c r="E165" s="3">
        <v>0</v>
      </c>
      <c r="F165" s="3">
        <v>0</v>
      </c>
      <c r="G165" s="3">
        <v>0</v>
      </c>
    </row>
    <row r="166" spans="1:7">
      <c r="A166" s="3" t="s">
        <v>197</v>
      </c>
      <c r="B166" s="3">
        <v>0</v>
      </c>
      <c r="C166" s="3">
        <v>0.38</v>
      </c>
      <c r="D166" s="3">
        <v>0</v>
      </c>
      <c r="E166" s="3">
        <v>0</v>
      </c>
      <c r="F166" s="3">
        <v>0</v>
      </c>
      <c r="G166" s="3">
        <v>0</v>
      </c>
    </row>
    <row r="167" spans="1:7">
      <c r="A167" s="3" t="s">
        <v>198</v>
      </c>
      <c r="B167" s="3">
        <v>0</v>
      </c>
      <c r="C167" s="3">
        <v>0.38</v>
      </c>
      <c r="D167" s="3">
        <v>0</v>
      </c>
      <c r="E167" s="3">
        <v>0</v>
      </c>
      <c r="F167" s="3">
        <v>0</v>
      </c>
      <c r="G167" s="3">
        <v>0</v>
      </c>
    </row>
    <row r="168" spans="1:7">
      <c r="A168" s="3" t="s">
        <v>199</v>
      </c>
      <c r="B168" s="3">
        <v>0</v>
      </c>
      <c r="C168" s="3">
        <v>0.38</v>
      </c>
      <c r="D168" s="3">
        <v>0</v>
      </c>
      <c r="E168" s="3">
        <v>0</v>
      </c>
      <c r="F168" s="3">
        <v>0</v>
      </c>
      <c r="G168" s="3">
        <v>0</v>
      </c>
    </row>
    <row r="169" spans="1:7">
      <c r="A169" s="3" t="s">
        <v>200</v>
      </c>
      <c r="B169" s="3">
        <v>0</v>
      </c>
      <c r="C169" s="3">
        <v>0</v>
      </c>
      <c r="D169" s="3">
        <v>0</v>
      </c>
      <c r="E169" s="3">
        <v>0</v>
      </c>
      <c r="F169" s="3">
        <v>0.1</v>
      </c>
      <c r="G169" s="3">
        <v>0</v>
      </c>
    </row>
    <row r="170" spans="1:7">
      <c r="A170" s="3" t="s">
        <v>201</v>
      </c>
      <c r="B170" s="3">
        <v>0</v>
      </c>
      <c r="C170" s="3">
        <v>0</v>
      </c>
      <c r="D170" s="3">
        <v>0</v>
      </c>
      <c r="E170" s="3">
        <v>0</v>
      </c>
      <c r="F170" s="3">
        <v>0.1</v>
      </c>
      <c r="G170" s="3">
        <v>0</v>
      </c>
    </row>
    <row r="171" spans="1:7">
      <c r="A171" s="3" t="s">
        <v>202</v>
      </c>
      <c r="B171" s="3">
        <v>0</v>
      </c>
      <c r="C171" s="3">
        <v>0</v>
      </c>
      <c r="D171" s="3">
        <v>0</v>
      </c>
      <c r="E171" s="3">
        <v>0</v>
      </c>
      <c r="F171" s="3">
        <v>0.1</v>
      </c>
      <c r="G171" s="3">
        <v>0</v>
      </c>
    </row>
    <row r="172" spans="1:7">
      <c r="A172" s="3" t="s">
        <v>203</v>
      </c>
      <c r="B172" s="3">
        <v>0</v>
      </c>
      <c r="C172" s="3">
        <v>0</v>
      </c>
      <c r="D172" s="3">
        <v>0</v>
      </c>
      <c r="E172" s="3">
        <v>0</v>
      </c>
      <c r="F172" s="3">
        <v>0.1</v>
      </c>
      <c r="G172" s="3">
        <v>0</v>
      </c>
    </row>
    <row r="173" spans="1:7">
      <c r="A173" s="3" t="s">
        <v>204</v>
      </c>
      <c r="B173" s="3">
        <v>0</v>
      </c>
      <c r="C173" s="3">
        <v>0</v>
      </c>
      <c r="D173" s="3">
        <v>0</v>
      </c>
      <c r="E173" s="3">
        <v>0</v>
      </c>
      <c r="F173" s="3">
        <v>0.1</v>
      </c>
      <c r="G173" s="3">
        <v>0</v>
      </c>
    </row>
    <row r="174" spans="1:7">
      <c r="A174" s="3" t="s">
        <v>205</v>
      </c>
      <c r="B174" s="3">
        <v>0</v>
      </c>
      <c r="C174" s="3">
        <v>0</v>
      </c>
      <c r="D174" s="3">
        <v>0</v>
      </c>
      <c r="E174" s="3">
        <v>0</v>
      </c>
      <c r="F174" s="3">
        <v>0.1</v>
      </c>
      <c r="G174" s="3">
        <v>0</v>
      </c>
    </row>
    <row r="175" spans="1:7">
      <c r="A175" s="3" t="s">
        <v>206</v>
      </c>
      <c r="B175" s="3">
        <v>0</v>
      </c>
      <c r="C175" s="3">
        <v>0</v>
      </c>
      <c r="D175" s="3">
        <v>0</v>
      </c>
      <c r="E175" s="3">
        <v>0</v>
      </c>
      <c r="F175" s="3">
        <v>0.1</v>
      </c>
      <c r="G175" s="3">
        <v>0</v>
      </c>
    </row>
    <row r="176" spans="1:7">
      <c r="A176" s="3" t="s">
        <v>207</v>
      </c>
      <c r="B176" s="3">
        <v>1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</row>
    <row r="177" spans="1:7">
      <c r="A177" s="3" t="s">
        <v>208</v>
      </c>
      <c r="B177" s="3">
        <v>1</v>
      </c>
      <c r="C177" s="3">
        <v>0.75</v>
      </c>
      <c r="D177" s="3">
        <v>0</v>
      </c>
      <c r="E177" s="3">
        <v>0</v>
      </c>
      <c r="F177" s="3">
        <v>0</v>
      </c>
      <c r="G177" s="3">
        <v>0</v>
      </c>
    </row>
    <row r="178" spans="1:7">
      <c r="A178" s="3" t="s">
        <v>209</v>
      </c>
      <c r="B178" s="3">
        <v>1</v>
      </c>
      <c r="C178" s="3">
        <v>0.75</v>
      </c>
      <c r="D178" s="3">
        <v>0</v>
      </c>
      <c r="E178" s="3">
        <v>0</v>
      </c>
      <c r="F178" s="3">
        <v>0</v>
      </c>
      <c r="G178" s="3">
        <v>0</v>
      </c>
    </row>
    <row r="179" spans="1:7">
      <c r="A179" s="3" t="s">
        <v>210</v>
      </c>
      <c r="B179" s="3">
        <v>1.5</v>
      </c>
      <c r="C179" s="3">
        <v>1.88</v>
      </c>
      <c r="D179" s="3">
        <v>0</v>
      </c>
      <c r="E179" s="3">
        <v>0</v>
      </c>
      <c r="F179" s="3">
        <v>0</v>
      </c>
      <c r="G179" s="3">
        <v>0</v>
      </c>
    </row>
    <row r="180" spans="1:7">
      <c r="A180" s="3" t="s">
        <v>211</v>
      </c>
      <c r="B180" s="3">
        <v>1</v>
      </c>
      <c r="C180" s="3">
        <v>1.5</v>
      </c>
      <c r="D180" s="3">
        <v>0</v>
      </c>
      <c r="E180" s="3">
        <v>0</v>
      </c>
      <c r="F180" s="3">
        <v>0</v>
      </c>
      <c r="G180" s="3">
        <v>0</v>
      </c>
    </row>
    <row r="181" spans="1:7">
      <c r="A181" s="3" t="s">
        <v>212</v>
      </c>
      <c r="B181" s="3">
        <v>1</v>
      </c>
      <c r="C181" s="3">
        <v>1.38</v>
      </c>
      <c r="D181" s="3">
        <v>0</v>
      </c>
      <c r="E181" s="3">
        <v>0</v>
      </c>
      <c r="F181" s="3">
        <v>0</v>
      </c>
      <c r="G181" s="3">
        <v>0</v>
      </c>
    </row>
    <row r="182" spans="1:7">
      <c r="A182" s="3" t="s">
        <v>213</v>
      </c>
      <c r="B182" s="3">
        <v>1</v>
      </c>
      <c r="C182" s="3">
        <v>1.38</v>
      </c>
      <c r="D182" s="3">
        <v>0</v>
      </c>
      <c r="E182" s="3">
        <v>0</v>
      </c>
      <c r="F182" s="3">
        <v>0</v>
      </c>
      <c r="G182" s="3">
        <v>0</v>
      </c>
    </row>
    <row r="183" spans="1:7">
      <c r="A183" s="3" t="s">
        <v>214</v>
      </c>
      <c r="B183" s="3">
        <v>1</v>
      </c>
      <c r="C183" s="3">
        <v>1.38</v>
      </c>
      <c r="D183" s="3">
        <v>0</v>
      </c>
      <c r="E183" s="3">
        <v>0</v>
      </c>
      <c r="F183" s="3">
        <v>0</v>
      </c>
      <c r="G183" s="3">
        <v>0</v>
      </c>
    </row>
    <row r="184" spans="1:7">
      <c r="A184" s="3" t="s">
        <v>215</v>
      </c>
      <c r="B184" s="3">
        <v>4</v>
      </c>
      <c r="C184" s="3">
        <v>5.12</v>
      </c>
      <c r="D184" s="3">
        <v>0</v>
      </c>
      <c r="E184" s="3">
        <v>0</v>
      </c>
      <c r="F184" s="3">
        <v>0</v>
      </c>
      <c r="G184" s="3">
        <v>0</v>
      </c>
    </row>
    <row r="185" spans="1:7">
      <c r="A185" s="3" t="s">
        <v>216</v>
      </c>
      <c r="B185" s="3">
        <v>1</v>
      </c>
      <c r="C185" s="3">
        <v>1.38</v>
      </c>
      <c r="D185" s="3">
        <v>0</v>
      </c>
      <c r="E185" s="3">
        <v>0</v>
      </c>
      <c r="F185" s="3">
        <v>0</v>
      </c>
      <c r="G185" s="3">
        <v>0</v>
      </c>
    </row>
    <row r="186" spans="1:7">
      <c r="A186" s="3" t="s">
        <v>217</v>
      </c>
      <c r="B186" s="3">
        <v>1</v>
      </c>
      <c r="C186" s="3">
        <v>1.88</v>
      </c>
      <c r="D186" s="3">
        <v>0</v>
      </c>
      <c r="E186" s="3">
        <v>0</v>
      </c>
      <c r="F186" s="3">
        <v>0</v>
      </c>
      <c r="G186" s="3">
        <v>0</v>
      </c>
    </row>
    <row r="187" spans="1:7">
      <c r="A187" s="3" t="s">
        <v>218</v>
      </c>
      <c r="B187" s="3">
        <v>1</v>
      </c>
      <c r="C187" s="3">
        <v>1.88</v>
      </c>
      <c r="D187" s="3">
        <v>0</v>
      </c>
      <c r="E187" s="3">
        <v>0</v>
      </c>
      <c r="F187" s="3">
        <v>0</v>
      </c>
      <c r="G187" s="3">
        <v>0</v>
      </c>
    </row>
    <row r="188" spans="1:7">
      <c r="A188" s="3" t="s">
        <v>219</v>
      </c>
      <c r="B188" s="3">
        <v>0.5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</row>
    <row r="189" spans="1:7">
      <c r="A189" s="3" t="s">
        <v>220</v>
      </c>
      <c r="B189" s="3">
        <v>1.5</v>
      </c>
      <c r="C189" s="3">
        <v>1.88</v>
      </c>
      <c r="D189" s="3">
        <v>0</v>
      </c>
      <c r="E189" s="3">
        <v>0</v>
      </c>
      <c r="F189" s="3">
        <v>0</v>
      </c>
      <c r="G189" s="3">
        <v>0</v>
      </c>
    </row>
    <row r="190" spans="1:7">
      <c r="A190" s="3" t="s">
        <v>221</v>
      </c>
      <c r="B190" s="3">
        <v>0.5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</row>
    <row r="191" spans="1:7">
      <c r="A191" s="3" t="s">
        <v>222</v>
      </c>
      <c r="B191" s="3">
        <v>0.5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</row>
    <row r="192" spans="1:7">
      <c r="A192" s="3" t="s">
        <v>223</v>
      </c>
      <c r="B192" s="3">
        <v>0.5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1:7">
      <c r="A193" s="3" t="s">
        <v>224</v>
      </c>
      <c r="B193" s="3">
        <v>0.5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</row>
    <row r="194" spans="1:7">
      <c r="A194" s="3" t="s">
        <v>225</v>
      </c>
      <c r="B194" s="3">
        <v>0.5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</row>
    <row r="195" spans="1:7">
      <c r="A195" s="3" t="s">
        <v>226</v>
      </c>
      <c r="B195" s="3">
        <v>0.5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</row>
    <row r="196" spans="1:7">
      <c r="A196" s="3" t="s">
        <v>227</v>
      </c>
      <c r="B196" s="3">
        <v>0.5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</row>
    <row r="197" spans="1:7">
      <c r="A197" s="3" t="s">
        <v>228</v>
      </c>
      <c r="B197" s="3">
        <v>1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</row>
    <row r="198" spans="1:7">
      <c r="A198" s="3" t="s">
        <v>229</v>
      </c>
      <c r="B198" s="3">
        <v>0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</row>
    <row r="199" spans="1:7">
      <c r="A199" s="3" t="s">
        <v>230</v>
      </c>
      <c r="B199" s="3">
        <v>0.5</v>
      </c>
      <c r="C199" s="3">
        <v>1</v>
      </c>
      <c r="D199" s="3">
        <v>0</v>
      </c>
      <c r="E199" s="3">
        <v>0</v>
      </c>
      <c r="F199" s="3">
        <v>0</v>
      </c>
      <c r="G199" s="3">
        <v>0</v>
      </c>
    </row>
    <row r="200" spans="1:7">
      <c r="A200" s="3" t="s">
        <v>231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  <c r="G200" s="3">
        <v>0</v>
      </c>
    </row>
    <row r="201" spans="1:7">
      <c r="A201" s="3" t="s">
        <v>232</v>
      </c>
      <c r="B201" s="3">
        <v>0</v>
      </c>
      <c r="C201" s="3">
        <v>0</v>
      </c>
      <c r="D201" s="3">
        <v>0</v>
      </c>
      <c r="E201" s="3">
        <v>1</v>
      </c>
      <c r="F201" s="3">
        <v>1</v>
      </c>
      <c r="G201" s="3">
        <v>1</v>
      </c>
    </row>
    <row r="202" spans="1:7">
      <c r="A202" s="3" t="s">
        <v>233</v>
      </c>
      <c r="B202" s="3">
        <v>0</v>
      </c>
      <c r="C202" s="3">
        <v>0</v>
      </c>
      <c r="D202" s="3">
        <v>1</v>
      </c>
      <c r="E202" s="3">
        <v>1</v>
      </c>
      <c r="F202" s="3">
        <v>1</v>
      </c>
      <c r="G202" s="3">
        <v>1</v>
      </c>
    </row>
    <row r="203" spans="1:7">
      <c r="A203" s="3" t="s">
        <v>234</v>
      </c>
      <c r="B203" s="3">
        <v>0</v>
      </c>
      <c r="C203" s="3">
        <v>0</v>
      </c>
      <c r="D203" s="3">
        <v>1</v>
      </c>
      <c r="E203" s="3">
        <v>1</v>
      </c>
      <c r="F203" s="3">
        <v>1</v>
      </c>
      <c r="G203" s="3">
        <v>1</v>
      </c>
    </row>
    <row r="204" spans="1:7">
      <c r="A204" s="3" t="s">
        <v>235</v>
      </c>
      <c r="B204" s="3">
        <v>0</v>
      </c>
      <c r="C204" s="3">
        <v>0</v>
      </c>
      <c r="D204" s="3">
        <v>3</v>
      </c>
      <c r="E204" s="3">
        <v>4</v>
      </c>
      <c r="F204" s="3">
        <v>1</v>
      </c>
      <c r="G204" s="3">
        <v>1</v>
      </c>
    </row>
    <row r="205" spans="1:7">
      <c r="A205" s="3" t="s">
        <v>236</v>
      </c>
      <c r="B205" s="3">
        <v>0</v>
      </c>
      <c r="C205" s="3">
        <v>0</v>
      </c>
      <c r="D205" s="3">
        <v>1</v>
      </c>
      <c r="E205" s="3">
        <v>1</v>
      </c>
      <c r="F205" s="3">
        <v>1</v>
      </c>
      <c r="G205" s="3">
        <v>1</v>
      </c>
    </row>
    <row r="206" spans="1:7">
      <c r="A206" s="3" t="s">
        <v>237</v>
      </c>
      <c r="B206" s="3">
        <v>0</v>
      </c>
      <c r="C206" s="3">
        <v>0</v>
      </c>
      <c r="D206" s="3">
        <v>1</v>
      </c>
      <c r="E206" s="3">
        <v>0</v>
      </c>
      <c r="F206" s="3">
        <v>0</v>
      </c>
      <c r="G206" s="3">
        <v>0</v>
      </c>
    </row>
    <row r="207" spans="1:7">
      <c r="A207" s="3" t="s">
        <v>238</v>
      </c>
      <c r="B207" s="3">
        <v>0.5</v>
      </c>
      <c r="C207" s="3">
        <v>1</v>
      </c>
      <c r="D207" s="3">
        <v>1</v>
      </c>
      <c r="E207" s="3">
        <v>0</v>
      </c>
      <c r="F207" s="3">
        <v>0</v>
      </c>
      <c r="G207" s="3">
        <v>0</v>
      </c>
    </row>
    <row r="208" spans="1:7">
      <c r="A208" s="3" t="s">
        <v>239</v>
      </c>
      <c r="B208" s="3">
        <v>0.5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</row>
    <row r="209" spans="1:7">
      <c r="A209" s="3" t="s">
        <v>240</v>
      </c>
      <c r="B209" s="3">
        <v>1</v>
      </c>
      <c r="C209" s="3">
        <v>1</v>
      </c>
      <c r="D209" s="3">
        <v>0</v>
      </c>
      <c r="E209" s="3">
        <v>0</v>
      </c>
      <c r="F209" s="3">
        <v>0</v>
      </c>
      <c r="G209" s="3">
        <v>0</v>
      </c>
    </row>
    <row r="210" spans="1:7">
      <c r="A210" s="3" t="s">
        <v>241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</row>
    <row r="211" spans="1:7">
      <c r="A211" s="3" t="s">
        <v>242</v>
      </c>
      <c r="B211" s="3">
        <v>2</v>
      </c>
      <c r="C211" s="3">
        <v>8</v>
      </c>
      <c r="D211" s="3">
        <v>40</v>
      </c>
      <c r="E211" s="3">
        <v>68</v>
      </c>
      <c r="F211" s="3">
        <v>88</v>
      </c>
      <c r="G211" s="3">
        <v>4</v>
      </c>
    </row>
  </sheetData>
  <autoFilter ref="A1:G1"/>
  <conditionalFormatting sqref="B2:G211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C211"/>
  <sheetViews>
    <sheetView workbookViewId="0"/>
  </sheetViews>
  <sheetFormatPr defaultRowHeight="15"/>
  <sheetData>
    <row r="1" spans="1:211">
      <c r="A1" s="1" t="s">
        <v>243</v>
      </c>
      <c r="B1" s="1" t="s">
        <v>244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99</v>
      </c>
      <c r="BR1" s="1" t="s">
        <v>100</v>
      </c>
      <c r="BS1" s="1" t="s">
        <v>101</v>
      </c>
      <c r="BT1" s="1" t="s">
        <v>102</v>
      </c>
      <c r="BU1" s="1" t="s">
        <v>103</v>
      </c>
      <c r="BV1" s="1" t="s">
        <v>104</v>
      </c>
      <c r="BW1" s="1" t="s">
        <v>105</v>
      </c>
      <c r="BX1" s="1" t="s">
        <v>106</v>
      </c>
      <c r="BY1" s="1" t="s">
        <v>107</v>
      </c>
      <c r="BZ1" s="1" t="s">
        <v>108</v>
      </c>
      <c r="CA1" s="1" t="s">
        <v>109</v>
      </c>
      <c r="CB1" s="1" t="s">
        <v>110</v>
      </c>
      <c r="CC1" s="1" t="s">
        <v>111</v>
      </c>
      <c r="CD1" s="1" t="s">
        <v>112</v>
      </c>
      <c r="CE1" s="1" t="s">
        <v>113</v>
      </c>
      <c r="CF1" s="1" t="s">
        <v>114</v>
      </c>
      <c r="CG1" s="1" t="s">
        <v>115</v>
      </c>
      <c r="CH1" s="1" t="s">
        <v>116</v>
      </c>
      <c r="CI1" s="1" t="s">
        <v>117</v>
      </c>
      <c r="CJ1" s="1" t="s">
        <v>118</v>
      </c>
      <c r="CK1" s="1" t="s">
        <v>119</v>
      </c>
      <c r="CL1" s="1" t="s">
        <v>120</v>
      </c>
      <c r="CM1" s="1" t="s">
        <v>121</v>
      </c>
      <c r="CN1" s="1" t="s">
        <v>122</v>
      </c>
      <c r="CO1" s="1" t="s">
        <v>123</v>
      </c>
      <c r="CP1" s="1" t="s">
        <v>124</v>
      </c>
      <c r="CQ1" s="1" t="s">
        <v>125</v>
      </c>
      <c r="CR1" s="1" t="s">
        <v>126</v>
      </c>
      <c r="CS1" s="1" t="s">
        <v>127</v>
      </c>
      <c r="CT1" s="1" t="s">
        <v>128</v>
      </c>
      <c r="CU1" s="1" t="s">
        <v>129</v>
      </c>
      <c r="CV1" s="1" t="s">
        <v>130</v>
      </c>
      <c r="CW1" s="1" t="s">
        <v>131</v>
      </c>
      <c r="CX1" s="1" t="s">
        <v>132</v>
      </c>
      <c r="CY1" s="1" t="s">
        <v>133</v>
      </c>
      <c r="CZ1" s="1" t="s">
        <v>134</v>
      </c>
      <c r="DA1" s="1" t="s">
        <v>135</v>
      </c>
      <c r="DB1" s="1" t="s">
        <v>136</v>
      </c>
      <c r="DC1" s="1" t="s">
        <v>137</v>
      </c>
      <c r="DD1" s="1" t="s">
        <v>138</v>
      </c>
      <c r="DE1" s="1" t="s">
        <v>139</v>
      </c>
      <c r="DF1" s="1" t="s">
        <v>140</v>
      </c>
      <c r="DG1" s="1" t="s">
        <v>141</v>
      </c>
      <c r="DH1" s="1" t="s">
        <v>142</v>
      </c>
      <c r="DI1" s="1" t="s">
        <v>143</v>
      </c>
      <c r="DJ1" s="1" t="s">
        <v>144</v>
      </c>
      <c r="DK1" s="1" t="s">
        <v>145</v>
      </c>
      <c r="DL1" s="1" t="s">
        <v>146</v>
      </c>
      <c r="DM1" s="1" t="s">
        <v>147</v>
      </c>
      <c r="DN1" s="1" t="s">
        <v>148</v>
      </c>
      <c r="DO1" s="1" t="s">
        <v>149</v>
      </c>
      <c r="DP1" s="1" t="s">
        <v>150</v>
      </c>
      <c r="DQ1" s="1" t="s">
        <v>151</v>
      </c>
      <c r="DR1" s="1" t="s">
        <v>152</v>
      </c>
      <c r="DS1" s="1" t="s">
        <v>153</v>
      </c>
      <c r="DT1" s="1" t="s">
        <v>154</v>
      </c>
      <c r="DU1" s="1" t="s">
        <v>155</v>
      </c>
      <c r="DV1" s="1" t="s">
        <v>156</v>
      </c>
      <c r="DW1" s="1" t="s">
        <v>157</v>
      </c>
      <c r="DX1" s="1" t="s">
        <v>158</v>
      </c>
      <c r="DY1" s="1" t="s">
        <v>159</v>
      </c>
      <c r="DZ1" s="1" t="s">
        <v>160</v>
      </c>
      <c r="EA1" s="1" t="s">
        <v>161</v>
      </c>
      <c r="EB1" s="1" t="s">
        <v>162</v>
      </c>
      <c r="EC1" s="1" t="s">
        <v>163</v>
      </c>
      <c r="ED1" s="1" t="s">
        <v>164</v>
      </c>
      <c r="EE1" s="1" t="s">
        <v>165</v>
      </c>
      <c r="EF1" s="1" t="s">
        <v>166</v>
      </c>
      <c r="EG1" s="1" t="s">
        <v>167</v>
      </c>
      <c r="EH1" s="1" t="s">
        <v>168</v>
      </c>
      <c r="EI1" s="1" t="s">
        <v>169</v>
      </c>
      <c r="EJ1" s="1" t="s">
        <v>170</v>
      </c>
      <c r="EK1" s="1" t="s">
        <v>171</v>
      </c>
      <c r="EL1" s="1" t="s">
        <v>172</v>
      </c>
      <c r="EM1" s="1" t="s">
        <v>173</v>
      </c>
      <c r="EN1" s="1" t="s">
        <v>174</v>
      </c>
      <c r="EO1" s="1" t="s">
        <v>175</v>
      </c>
      <c r="EP1" s="1" t="s">
        <v>176</v>
      </c>
      <c r="EQ1" s="1" t="s">
        <v>177</v>
      </c>
      <c r="ER1" s="1" t="s">
        <v>178</v>
      </c>
      <c r="ES1" s="1" t="s">
        <v>179</v>
      </c>
      <c r="ET1" s="1" t="s">
        <v>180</v>
      </c>
      <c r="EU1" s="1" t="s">
        <v>181</v>
      </c>
      <c r="EV1" s="1" t="s">
        <v>182</v>
      </c>
      <c r="EW1" s="1" t="s">
        <v>183</v>
      </c>
      <c r="EX1" s="1" t="s">
        <v>184</v>
      </c>
      <c r="EY1" s="1" t="s">
        <v>185</v>
      </c>
      <c r="EZ1" s="1" t="s">
        <v>186</v>
      </c>
      <c r="FA1" s="1" t="s">
        <v>187</v>
      </c>
      <c r="FB1" s="1" t="s">
        <v>188</v>
      </c>
      <c r="FC1" s="1" t="s">
        <v>189</v>
      </c>
      <c r="FD1" s="1" t="s">
        <v>190</v>
      </c>
      <c r="FE1" s="1" t="s">
        <v>191</v>
      </c>
      <c r="FF1" s="1" t="s">
        <v>192</v>
      </c>
      <c r="FG1" s="1" t="s">
        <v>193</v>
      </c>
      <c r="FH1" s="1" t="s">
        <v>194</v>
      </c>
      <c r="FI1" s="1" t="s">
        <v>195</v>
      </c>
      <c r="FJ1" s="1" t="s">
        <v>196</v>
      </c>
      <c r="FK1" s="1" t="s">
        <v>197</v>
      </c>
      <c r="FL1" s="1" t="s">
        <v>198</v>
      </c>
      <c r="FM1" s="1" t="s">
        <v>199</v>
      </c>
      <c r="FN1" s="1" t="s">
        <v>200</v>
      </c>
      <c r="FO1" s="1" t="s">
        <v>201</v>
      </c>
      <c r="FP1" s="1" t="s">
        <v>202</v>
      </c>
      <c r="FQ1" s="1" t="s">
        <v>203</v>
      </c>
      <c r="FR1" s="1" t="s">
        <v>204</v>
      </c>
      <c r="FS1" s="1" t="s">
        <v>205</v>
      </c>
      <c r="FT1" s="1" t="s">
        <v>206</v>
      </c>
      <c r="FU1" s="1" t="s">
        <v>207</v>
      </c>
      <c r="FV1" s="1" t="s">
        <v>208</v>
      </c>
      <c r="FW1" s="1" t="s">
        <v>209</v>
      </c>
      <c r="FX1" s="1" t="s">
        <v>210</v>
      </c>
      <c r="FY1" s="1" t="s">
        <v>211</v>
      </c>
      <c r="FZ1" s="1" t="s">
        <v>212</v>
      </c>
      <c r="GA1" s="1" t="s">
        <v>213</v>
      </c>
      <c r="GB1" s="1" t="s">
        <v>214</v>
      </c>
      <c r="GC1" s="1" t="s">
        <v>215</v>
      </c>
      <c r="GD1" s="1" t="s">
        <v>216</v>
      </c>
      <c r="GE1" s="1" t="s">
        <v>217</v>
      </c>
      <c r="GF1" s="1" t="s">
        <v>218</v>
      </c>
      <c r="GG1" s="1" t="s">
        <v>219</v>
      </c>
      <c r="GH1" s="1" t="s">
        <v>220</v>
      </c>
      <c r="GI1" s="1" t="s">
        <v>221</v>
      </c>
      <c r="GJ1" s="1" t="s">
        <v>222</v>
      </c>
      <c r="GK1" s="1" t="s">
        <v>223</v>
      </c>
      <c r="GL1" s="1" t="s">
        <v>224</v>
      </c>
      <c r="GM1" s="1" t="s">
        <v>225</v>
      </c>
      <c r="GN1" s="1" t="s">
        <v>226</v>
      </c>
      <c r="GO1" s="1" t="s">
        <v>227</v>
      </c>
      <c r="GP1" s="1" t="s">
        <v>228</v>
      </c>
      <c r="GQ1" s="1" t="s">
        <v>229</v>
      </c>
      <c r="GR1" s="1" t="s">
        <v>230</v>
      </c>
      <c r="GS1" s="1" t="s">
        <v>231</v>
      </c>
      <c r="GT1" s="1" t="s">
        <v>232</v>
      </c>
      <c r="GU1" s="1" t="s">
        <v>233</v>
      </c>
      <c r="GV1" s="1" t="s">
        <v>234</v>
      </c>
      <c r="GW1" s="1" t="s">
        <v>235</v>
      </c>
      <c r="GX1" s="1" t="s">
        <v>236</v>
      </c>
      <c r="GY1" s="1" t="s">
        <v>237</v>
      </c>
      <c r="GZ1" s="1" t="s">
        <v>238</v>
      </c>
      <c r="HA1" s="1" t="s">
        <v>239</v>
      </c>
      <c r="HB1" s="1" t="s">
        <v>240</v>
      </c>
      <c r="HC1" s="1" t="s">
        <v>241</v>
      </c>
    </row>
    <row r="2" spans="1:211">
      <c r="A2" s="1">
        <v>2007</v>
      </c>
      <c r="B2" s="1" t="s">
        <v>245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4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O2" s="1">
        <v>0</v>
      </c>
      <c r="BP2" s="1">
        <v>1</v>
      </c>
      <c r="BQ2" s="1">
        <v>0</v>
      </c>
      <c r="BR2" s="1">
        <v>0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1</v>
      </c>
      <c r="CE2" s="1">
        <v>0</v>
      </c>
      <c r="CF2" s="1">
        <v>1</v>
      </c>
      <c r="CG2" s="1">
        <v>0</v>
      </c>
      <c r="CH2" s="1">
        <v>1</v>
      </c>
      <c r="CI2" s="1">
        <v>0</v>
      </c>
      <c r="CJ2" s="1">
        <v>6</v>
      </c>
      <c r="CK2" s="1">
        <v>0</v>
      </c>
      <c r="CL2" s="1">
        <v>6</v>
      </c>
      <c r="CM2" s="1">
        <v>0</v>
      </c>
      <c r="CN2" s="1">
        <v>6</v>
      </c>
      <c r="CO2" s="1">
        <v>0</v>
      </c>
      <c r="CP2" s="1">
        <v>1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5</v>
      </c>
      <c r="DB2" s="1">
        <v>0</v>
      </c>
      <c r="DC2" s="1">
        <v>5</v>
      </c>
      <c r="DD2" s="1">
        <v>0</v>
      </c>
      <c r="DE2" s="1">
        <v>12</v>
      </c>
      <c r="DF2" s="1">
        <v>12</v>
      </c>
      <c r="DG2" s="1">
        <v>0</v>
      </c>
      <c r="DH2" s="1">
        <v>4</v>
      </c>
      <c r="DI2" s="1">
        <v>4</v>
      </c>
      <c r="DJ2" s="1">
        <v>6</v>
      </c>
      <c r="DK2" s="1">
        <v>6</v>
      </c>
      <c r="DL2" s="1">
        <v>0</v>
      </c>
      <c r="DM2" s="1">
        <v>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</v>
      </c>
      <c r="DZ2" s="1">
        <v>1</v>
      </c>
      <c r="EA2" s="1">
        <v>1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2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1</v>
      </c>
      <c r="FV2" s="1">
        <v>1</v>
      </c>
      <c r="FW2" s="1">
        <v>1</v>
      </c>
      <c r="FX2" s="1">
        <v>1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1</v>
      </c>
      <c r="HC2" s="1">
        <v>1</v>
      </c>
    </row>
    <row r="3" spans="1:211">
      <c r="A3" s="1">
        <v>2007</v>
      </c>
      <c r="B3" s="1" t="s">
        <v>246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2</v>
      </c>
      <c r="L3" s="1">
        <v>2</v>
      </c>
      <c r="M3" s="1">
        <v>1</v>
      </c>
      <c r="N3" s="1">
        <v>1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3</v>
      </c>
      <c r="U3" s="1">
        <v>6</v>
      </c>
      <c r="V3" s="1">
        <v>6</v>
      </c>
      <c r="W3" s="1">
        <v>3</v>
      </c>
      <c r="X3" s="1">
        <v>3</v>
      </c>
      <c r="Y3" s="1">
        <v>4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4</v>
      </c>
      <c r="BH3" s="1">
        <v>1</v>
      </c>
      <c r="BI3" s="1">
        <v>0</v>
      </c>
      <c r="BJ3" s="1">
        <v>1</v>
      </c>
      <c r="BK3" s="1">
        <v>1</v>
      </c>
      <c r="BL3" s="1">
        <v>0</v>
      </c>
      <c r="BM3" s="1">
        <v>0</v>
      </c>
      <c r="BN3" s="1">
        <v>0</v>
      </c>
      <c r="BO3" s="1">
        <v>0</v>
      </c>
      <c r="BP3" s="1">
        <v>1</v>
      </c>
      <c r="BQ3" s="1">
        <v>0</v>
      </c>
      <c r="BR3" s="1">
        <v>0</v>
      </c>
      <c r="BS3" s="1">
        <v>1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  <c r="CC3" s="1">
        <v>0</v>
      </c>
      <c r="CD3" s="1">
        <v>1</v>
      </c>
      <c r="CE3" s="1">
        <v>0</v>
      </c>
      <c r="CF3" s="1">
        <v>1</v>
      </c>
      <c r="CG3" s="1">
        <v>0</v>
      </c>
      <c r="CH3" s="1">
        <v>1</v>
      </c>
      <c r="CI3" s="1">
        <v>6</v>
      </c>
      <c r="CJ3" s="1">
        <v>6</v>
      </c>
      <c r="CK3" s="1">
        <v>6</v>
      </c>
      <c r="CL3" s="1">
        <v>6</v>
      </c>
      <c r="CM3" s="1">
        <v>0</v>
      </c>
      <c r="CN3" s="1">
        <v>6</v>
      </c>
      <c r="CO3" s="1">
        <v>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5</v>
      </c>
      <c r="DB3" s="1">
        <v>5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6</v>
      </c>
      <c r="DI3" s="1">
        <v>6</v>
      </c>
      <c r="DJ3" s="1">
        <v>0</v>
      </c>
      <c r="DK3" s="1">
        <v>6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1</v>
      </c>
      <c r="DZ3" s="1">
        <v>1</v>
      </c>
      <c r="EA3" s="1">
        <v>1</v>
      </c>
      <c r="EB3" s="1">
        <v>1</v>
      </c>
      <c r="EC3" s="1">
        <v>0</v>
      </c>
      <c r="ED3" s="1">
        <v>0</v>
      </c>
      <c r="EE3" s="1">
        <v>12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4</v>
      </c>
      <c r="FI3" s="1">
        <v>4</v>
      </c>
      <c r="FJ3" s="1">
        <v>1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1</v>
      </c>
      <c r="FV3" s="1">
        <v>1</v>
      </c>
      <c r="FW3" s="1">
        <v>1</v>
      </c>
      <c r="FX3" s="1">
        <v>2</v>
      </c>
      <c r="FY3" s="1">
        <v>2</v>
      </c>
      <c r="FZ3" s="1">
        <v>2</v>
      </c>
      <c r="GA3" s="1">
        <v>2</v>
      </c>
      <c r="GB3" s="1">
        <v>2</v>
      </c>
      <c r="GC3" s="1">
        <v>8</v>
      </c>
      <c r="GD3" s="1">
        <v>2</v>
      </c>
      <c r="GE3" s="1">
        <v>2</v>
      </c>
      <c r="GF3" s="1">
        <v>2</v>
      </c>
      <c r="GG3" s="1">
        <v>0</v>
      </c>
      <c r="GH3" s="1">
        <v>2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1</v>
      </c>
      <c r="GQ3" s="1">
        <v>0</v>
      </c>
      <c r="GR3" s="1">
        <v>1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1</v>
      </c>
      <c r="HA3" s="1">
        <v>1</v>
      </c>
      <c r="HB3" s="1">
        <v>1</v>
      </c>
      <c r="HC3" s="1">
        <v>1</v>
      </c>
    </row>
    <row r="4" spans="1:211">
      <c r="A4" s="1">
        <v>2010</v>
      </c>
      <c r="B4" s="1" t="s">
        <v>247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1</v>
      </c>
      <c r="N4" s="1">
        <v>1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1</v>
      </c>
      <c r="U4" s="1">
        <v>2</v>
      </c>
      <c r="V4" s="1">
        <v>2</v>
      </c>
      <c r="W4" s="1">
        <v>1</v>
      </c>
      <c r="X4" s="1">
        <v>1</v>
      </c>
      <c r="Y4" s="1">
        <v>1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4</v>
      </c>
      <c r="BH4" s="1">
        <v>1</v>
      </c>
      <c r="BI4" s="1">
        <v>0</v>
      </c>
      <c r="BJ4" s="1">
        <v>1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 s="1">
        <v>1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1</v>
      </c>
      <c r="CC4" s="1">
        <v>0</v>
      </c>
      <c r="CD4" s="1">
        <v>1</v>
      </c>
      <c r="CE4" s="1">
        <v>0</v>
      </c>
      <c r="CF4" s="1">
        <v>1</v>
      </c>
      <c r="CG4" s="1">
        <v>0</v>
      </c>
      <c r="CH4" s="1">
        <v>1</v>
      </c>
      <c r="CI4" s="1">
        <v>0</v>
      </c>
      <c r="CJ4" s="1">
        <v>3</v>
      </c>
      <c r="CK4" s="1">
        <v>0</v>
      </c>
      <c r="CL4" s="1">
        <v>3</v>
      </c>
      <c r="CM4" s="1">
        <v>3</v>
      </c>
      <c r="CN4" s="1">
        <v>3</v>
      </c>
      <c r="CO4" s="1">
        <v>2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</v>
      </c>
      <c r="DB4" s="1">
        <v>1</v>
      </c>
      <c r="DC4" s="1">
        <v>0</v>
      </c>
      <c r="DD4" s="1">
        <v>0</v>
      </c>
      <c r="DE4" s="1">
        <v>0</v>
      </c>
      <c r="DF4" s="1">
        <v>0</v>
      </c>
      <c r="DG4" s="1">
        <v>3</v>
      </c>
      <c r="DH4" s="1">
        <v>2</v>
      </c>
      <c r="DI4" s="1">
        <v>2</v>
      </c>
      <c r="DJ4" s="1">
        <v>3</v>
      </c>
      <c r="DK4" s="1">
        <v>3</v>
      </c>
      <c r="DL4" s="1">
        <v>0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</v>
      </c>
      <c r="DZ4" s="1">
        <v>1</v>
      </c>
      <c r="EA4" s="1">
        <v>1</v>
      </c>
      <c r="EB4" s="1">
        <v>1</v>
      </c>
      <c r="EC4" s="1">
        <v>0</v>
      </c>
      <c r="ED4" s="1">
        <v>0</v>
      </c>
      <c r="EE4" s="1">
        <v>9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2</v>
      </c>
      <c r="EO4" s="1">
        <v>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1</v>
      </c>
      <c r="FA4" s="1">
        <v>1</v>
      </c>
      <c r="FB4" s="1">
        <v>2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4</v>
      </c>
      <c r="FI4" s="1">
        <v>4</v>
      </c>
      <c r="FJ4" s="1">
        <v>1</v>
      </c>
      <c r="FK4" s="1">
        <v>1</v>
      </c>
      <c r="FL4" s="1">
        <v>1</v>
      </c>
      <c r="FM4" s="1">
        <v>1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1</v>
      </c>
      <c r="FV4" s="1">
        <v>1</v>
      </c>
      <c r="FW4" s="1">
        <v>1</v>
      </c>
      <c r="FX4" s="1">
        <v>2</v>
      </c>
      <c r="FY4" s="1">
        <v>2</v>
      </c>
      <c r="FZ4" s="1">
        <v>2</v>
      </c>
      <c r="GA4" s="1">
        <v>2</v>
      </c>
      <c r="GB4" s="1">
        <v>2</v>
      </c>
      <c r="GC4" s="1">
        <v>8</v>
      </c>
      <c r="GD4" s="1">
        <v>2</v>
      </c>
      <c r="GE4" s="1">
        <v>2</v>
      </c>
      <c r="GF4" s="1">
        <v>2</v>
      </c>
      <c r="GG4" s="1">
        <v>0</v>
      </c>
      <c r="GH4" s="1">
        <v>2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1</v>
      </c>
      <c r="GQ4" s="1">
        <v>0</v>
      </c>
      <c r="GR4" s="1">
        <v>1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1</v>
      </c>
      <c r="HA4" s="1">
        <v>1</v>
      </c>
      <c r="HB4" s="1">
        <v>1</v>
      </c>
      <c r="HC4" s="1">
        <v>1</v>
      </c>
    </row>
    <row r="5" spans="1:211">
      <c r="A5" s="1">
        <v>2010</v>
      </c>
      <c r="B5" s="1" t="s">
        <v>248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2</v>
      </c>
      <c r="L5" s="1">
        <v>2</v>
      </c>
      <c r="M5" s="1">
        <v>1</v>
      </c>
      <c r="N5" s="1">
        <v>1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2</v>
      </c>
      <c r="V5" s="1">
        <v>2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4</v>
      </c>
      <c r="BH5" s="1">
        <v>1</v>
      </c>
      <c r="BI5" s="1">
        <v>0</v>
      </c>
      <c r="BJ5" s="1">
        <v>1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1</v>
      </c>
      <c r="BQ5" s="1">
        <v>0</v>
      </c>
      <c r="BR5" s="1">
        <v>0</v>
      </c>
      <c r="BS5" s="1">
        <v>1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1</v>
      </c>
      <c r="CC5" s="1">
        <v>0</v>
      </c>
      <c r="CD5" s="1">
        <v>1</v>
      </c>
      <c r="CE5" s="1">
        <v>0</v>
      </c>
      <c r="CF5" s="1">
        <v>1</v>
      </c>
      <c r="CG5" s="1">
        <v>0</v>
      </c>
      <c r="CH5" s="1">
        <v>1</v>
      </c>
      <c r="CI5" s="1">
        <v>5</v>
      </c>
      <c r="CJ5" s="1">
        <v>5</v>
      </c>
      <c r="CK5" s="1">
        <v>5</v>
      </c>
      <c r="CL5" s="1">
        <v>5</v>
      </c>
      <c r="CM5" s="1">
        <v>0</v>
      </c>
      <c r="CN5" s="1">
        <v>5</v>
      </c>
      <c r="CO5" s="1">
        <v>4</v>
      </c>
      <c r="CP5" s="1">
        <v>0</v>
      </c>
      <c r="CQ5" s="1">
        <v>1</v>
      </c>
      <c r="CR5" s="1">
        <v>1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6</v>
      </c>
      <c r="DI5" s="1">
        <v>6</v>
      </c>
      <c r="DJ5" s="1">
        <v>0</v>
      </c>
      <c r="DK5" s="1">
        <v>5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1</v>
      </c>
      <c r="DZ5" s="1">
        <v>1</v>
      </c>
      <c r="EA5" s="1">
        <v>1</v>
      </c>
      <c r="EB5" s="1">
        <v>1</v>
      </c>
      <c r="EC5" s="1">
        <v>0</v>
      </c>
      <c r="ED5" s="1">
        <v>0</v>
      </c>
      <c r="EE5" s="1">
        <v>12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4</v>
      </c>
      <c r="FI5" s="1">
        <v>4</v>
      </c>
      <c r="FJ5" s="1">
        <v>1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1</v>
      </c>
      <c r="FV5" s="1">
        <v>1</v>
      </c>
      <c r="FW5" s="1">
        <v>1</v>
      </c>
      <c r="FX5" s="1">
        <v>2</v>
      </c>
      <c r="FY5" s="1">
        <v>2</v>
      </c>
      <c r="FZ5" s="1">
        <v>2</v>
      </c>
      <c r="GA5" s="1">
        <v>2</v>
      </c>
      <c r="GB5" s="1">
        <v>2</v>
      </c>
      <c r="GC5" s="1">
        <v>8</v>
      </c>
      <c r="GD5" s="1">
        <v>2</v>
      </c>
      <c r="GE5" s="1">
        <v>2</v>
      </c>
      <c r="GF5" s="1">
        <v>2</v>
      </c>
      <c r="GG5" s="1">
        <v>0</v>
      </c>
      <c r="GH5" s="1">
        <v>2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1</v>
      </c>
      <c r="GQ5" s="1">
        <v>0</v>
      </c>
      <c r="GR5" s="1">
        <v>1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1</v>
      </c>
      <c r="HA5" s="1">
        <v>1</v>
      </c>
      <c r="HB5" s="1">
        <v>1</v>
      </c>
      <c r="HC5" s="1">
        <v>1</v>
      </c>
    </row>
    <row r="6" spans="1:211">
      <c r="A6" s="1">
        <v>2010</v>
      </c>
      <c r="B6" s="1" t="s">
        <v>249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2</v>
      </c>
      <c r="L6" s="1">
        <v>2</v>
      </c>
      <c r="M6" s="1">
        <v>1</v>
      </c>
      <c r="N6" s="1">
        <v>1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0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4</v>
      </c>
      <c r="BH6" s="1">
        <v>1</v>
      </c>
      <c r="BI6" s="1">
        <v>0</v>
      </c>
      <c r="BJ6" s="1">
        <v>1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1</v>
      </c>
      <c r="CB6" s="1">
        <v>1</v>
      </c>
      <c r="CC6" s="1">
        <v>0</v>
      </c>
      <c r="CD6" s="1">
        <v>1</v>
      </c>
      <c r="CE6" s="1">
        <v>0</v>
      </c>
      <c r="CF6" s="1">
        <v>1</v>
      </c>
      <c r="CG6" s="1">
        <v>0</v>
      </c>
      <c r="CH6" s="1">
        <v>1</v>
      </c>
      <c r="CI6" s="1">
        <v>7</v>
      </c>
      <c r="CJ6" s="1">
        <v>7</v>
      </c>
      <c r="CK6" s="1">
        <v>7</v>
      </c>
      <c r="CL6" s="1">
        <v>7</v>
      </c>
      <c r="CM6" s="1">
        <v>0</v>
      </c>
      <c r="CN6" s="1">
        <v>7</v>
      </c>
      <c r="CO6" s="1">
        <v>1</v>
      </c>
      <c r="CP6" s="1">
        <v>0</v>
      </c>
      <c r="CQ6" s="1">
        <v>2</v>
      </c>
      <c r="CR6" s="1">
        <v>2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4</v>
      </c>
      <c r="DB6" s="1">
        <v>4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10</v>
      </c>
      <c r="DI6" s="1">
        <v>10</v>
      </c>
      <c r="DJ6" s="1">
        <v>0</v>
      </c>
      <c r="DK6" s="1">
        <v>7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1</v>
      </c>
      <c r="DZ6" s="1">
        <v>1</v>
      </c>
      <c r="EA6" s="1">
        <v>1</v>
      </c>
      <c r="EB6" s="1">
        <v>1</v>
      </c>
      <c r="EC6" s="1">
        <v>0</v>
      </c>
      <c r="ED6" s="1">
        <v>0</v>
      </c>
      <c r="EE6" s="1">
        <v>8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4</v>
      </c>
      <c r="FI6" s="1">
        <v>4</v>
      </c>
      <c r="FJ6" s="1">
        <v>1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1</v>
      </c>
      <c r="FV6" s="1">
        <v>1</v>
      </c>
      <c r="FW6" s="1">
        <v>1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8</v>
      </c>
      <c r="GD6" s="1">
        <v>2</v>
      </c>
      <c r="GE6" s="1">
        <v>2</v>
      </c>
      <c r="GF6" s="1">
        <v>2</v>
      </c>
      <c r="GG6" s="1">
        <v>0</v>
      </c>
      <c r="GH6" s="1">
        <v>2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1</v>
      </c>
      <c r="GQ6" s="1">
        <v>0</v>
      </c>
      <c r="GR6" s="1">
        <v>1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1</v>
      </c>
      <c r="HA6" s="1">
        <v>1</v>
      </c>
      <c r="HB6" s="1">
        <v>1</v>
      </c>
      <c r="HC6" s="1">
        <v>1</v>
      </c>
    </row>
    <row r="7" spans="1:211">
      <c r="A7" s="1">
        <v>2010</v>
      </c>
      <c r="B7" s="1" t="s">
        <v>250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1</v>
      </c>
      <c r="AM7" s="1">
        <v>0</v>
      </c>
      <c r="AN7" s="1">
        <v>1</v>
      </c>
      <c r="AO7" s="1">
        <v>1</v>
      </c>
      <c r="AP7" s="1">
        <v>1</v>
      </c>
      <c r="AQ7" s="1">
        <v>2</v>
      </c>
      <c r="AR7" s="1">
        <v>2</v>
      </c>
      <c r="AS7" s="1">
        <v>0</v>
      </c>
      <c r="AT7" s="1">
        <v>0</v>
      </c>
      <c r="AU7" s="1">
        <v>3</v>
      </c>
      <c r="AV7" s="1">
        <v>0</v>
      </c>
      <c r="AW7" s="1">
        <v>0</v>
      </c>
      <c r="AX7" s="1">
        <v>0</v>
      </c>
      <c r="AY7" s="1">
        <v>2</v>
      </c>
      <c r="AZ7" s="1">
        <v>3</v>
      </c>
      <c r="BA7" s="1">
        <v>3</v>
      </c>
      <c r="BB7" s="1">
        <v>1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>
        <v>1</v>
      </c>
      <c r="BL7" s="1">
        <v>0</v>
      </c>
      <c r="BM7" s="1">
        <v>0</v>
      </c>
      <c r="BN7" s="1">
        <v>0</v>
      </c>
      <c r="BO7" s="1">
        <v>0</v>
      </c>
      <c r="BP7" s="1">
        <v>1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1</v>
      </c>
      <c r="CB7" s="1">
        <v>1</v>
      </c>
      <c r="CC7" s="1">
        <v>0</v>
      </c>
      <c r="CD7" s="1">
        <v>1</v>
      </c>
      <c r="CE7" s="1">
        <v>0</v>
      </c>
      <c r="CF7" s="1">
        <v>1</v>
      </c>
      <c r="CG7" s="1">
        <v>0</v>
      </c>
      <c r="CH7" s="1">
        <v>1</v>
      </c>
      <c r="CI7" s="1">
        <v>0</v>
      </c>
      <c r="CJ7" s="1">
        <v>4</v>
      </c>
      <c r="CK7" s="1">
        <v>0</v>
      </c>
      <c r="CL7" s="1">
        <v>3</v>
      </c>
      <c r="CM7" s="1">
        <v>0</v>
      </c>
      <c r="CN7" s="1">
        <v>4</v>
      </c>
      <c r="CO7" s="1">
        <v>0</v>
      </c>
      <c r="CP7" s="1">
        <v>1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1</v>
      </c>
      <c r="CZ7" s="1">
        <v>0</v>
      </c>
      <c r="DA7" s="1">
        <v>2</v>
      </c>
      <c r="DB7" s="1">
        <v>0</v>
      </c>
      <c r="DC7" s="1">
        <v>2</v>
      </c>
      <c r="DD7" s="1">
        <v>2</v>
      </c>
      <c r="DE7" s="1">
        <v>0</v>
      </c>
      <c r="DF7" s="1">
        <v>0</v>
      </c>
      <c r="DG7" s="1">
        <v>0</v>
      </c>
      <c r="DH7" s="1">
        <v>3</v>
      </c>
      <c r="DI7" s="1">
        <v>3</v>
      </c>
      <c r="DJ7" s="1">
        <v>4</v>
      </c>
      <c r="DK7" s="1">
        <v>4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1</v>
      </c>
      <c r="DZ7" s="1">
        <v>1</v>
      </c>
      <c r="EA7" s="1">
        <v>1</v>
      </c>
      <c r="EB7" s="1">
        <v>0</v>
      </c>
      <c r="EC7" s="1">
        <v>0</v>
      </c>
      <c r="ED7" s="1">
        <v>0</v>
      </c>
      <c r="EE7" s="1">
        <v>4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1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1</v>
      </c>
      <c r="EZ7" s="1">
        <v>0</v>
      </c>
      <c r="FA7" s="1">
        <v>0</v>
      </c>
      <c r="FB7" s="1">
        <v>1</v>
      </c>
      <c r="FC7" s="1">
        <v>1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1</v>
      </c>
      <c r="FV7" s="1">
        <v>0</v>
      </c>
      <c r="FW7" s="1">
        <v>0</v>
      </c>
      <c r="FX7" s="1">
        <v>2</v>
      </c>
      <c r="FY7" s="1">
        <v>1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2</v>
      </c>
      <c r="GF7" s="1">
        <v>2</v>
      </c>
      <c r="GG7" s="1">
        <v>0</v>
      </c>
      <c r="GH7" s="1">
        <v>2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1</v>
      </c>
      <c r="GQ7" s="1">
        <v>0</v>
      </c>
      <c r="GR7" s="1">
        <v>1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1</v>
      </c>
      <c r="HA7" s="1">
        <v>1</v>
      </c>
      <c r="HB7" s="1">
        <v>1</v>
      </c>
      <c r="HC7" s="1">
        <v>1</v>
      </c>
    </row>
    <row r="8" spans="1:211">
      <c r="A8" s="1">
        <v>2010</v>
      </c>
      <c r="B8" s="1" t="s">
        <v>251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2</v>
      </c>
      <c r="M8" s="1">
        <v>1</v>
      </c>
      <c r="N8" s="1">
        <v>1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2</v>
      </c>
      <c r="V8" s="1">
        <v>2</v>
      </c>
      <c r="W8" s="1">
        <v>1</v>
      </c>
      <c r="X8" s="1">
        <v>1</v>
      </c>
      <c r="Y8" s="1">
        <v>2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2</v>
      </c>
      <c r="AV8" s="1">
        <v>0</v>
      </c>
      <c r="AW8" s="1">
        <v>0</v>
      </c>
      <c r="AX8" s="1">
        <v>0</v>
      </c>
      <c r="AY8" s="1">
        <v>2</v>
      </c>
      <c r="AZ8" s="1">
        <v>2</v>
      </c>
      <c r="BA8" s="1">
        <v>2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4</v>
      </c>
      <c r="BH8" s="1">
        <v>1</v>
      </c>
      <c r="BI8" s="1">
        <v>0</v>
      </c>
      <c r="BJ8" s="1">
        <v>1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1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1</v>
      </c>
      <c r="CB8" s="1">
        <v>1</v>
      </c>
      <c r="CC8" s="1">
        <v>0</v>
      </c>
      <c r="CD8" s="1">
        <v>1</v>
      </c>
      <c r="CE8" s="1">
        <v>0</v>
      </c>
      <c r="CF8" s="1">
        <v>1</v>
      </c>
      <c r="CG8" s="1">
        <v>0</v>
      </c>
      <c r="CH8" s="1">
        <v>1</v>
      </c>
      <c r="CI8" s="1">
        <v>0</v>
      </c>
      <c r="CJ8" s="1">
        <v>6</v>
      </c>
      <c r="CK8" s="1">
        <v>0</v>
      </c>
      <c r="CL8" s="1">
        <v>6</v>
      </c>
      <c r="CM8" s="1">
        <v>6</v>
      </c>
      <c r="CN8" s="1">
        <v>6</v>
      </c>
      <c r="CO8" s="1">
        <v>2</v>
      </c>
      <c r="CP8" s="1">
        <v>0</v>
      </c>
      <c r="CQ8" s="1">
        <v>0</v>
      </c>
      <c r="CR8" s="1">
        <v>0</v>
      </c>
      <c r="CS8" s="1">
        <v>0</v>
      </c>
      <c r="CT8" s="1">
        <v>1</v>
      </c>
      <c r="CU8" s="1">
        <v>0</v>
      </c>
      <c r="CV8" s="1">
        <v>0</v>
      </c>
      <c r="CW8" s="1">
        <v>1</v>
      </c>
      <c r="CX8" s="1">
        <v>1</v>
      </c>
      <c r="CY8" s="1">
        <v>1</v>
      </c>
      <c r="CZ8" s="1">
        <v>0</v>
      </c>
      <c r="DA8" s="1">
        <v>2</v>
      </c>
      <c r="DB8" s="1">
        <v>2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3</v>
      </c>
      <c r="DI8" s="1">
        <v>3</v>
      </c>
      <c r="DJ8" s="1">
        <v>6</v>
      </c>
      <c r="DK8" s="1">
        <v>6</v>
      </c>
      <c r="DL8" s="1">
        <v>0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1</v>
      </c>
      <c r="DZ8" s="1">
        <v>1</v>
      </c>
      <c r="EA8" s="1">
        <v>1</v>
      </c>
      <c r="EB8" s="1">
        <v>0</v>
      </c>
      <c r="EC8" s="1">
        <v>0</v>
      </c>
      <c r="ED8" s="1">
        <v>0</v>
      </c>
      <c r="EE8" s="1">
        <v>4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2</v>
      </c>
      <c r="EO8" s="1">
        <v>2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1</v>
      </c>
      <c r="FA8" s="1">
        <v>1</v>
      </c>
      <c r="FB8" s="1">
        <v>1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1</v>
      </c>
      <c r="FL8" s="1">
        <v>1</v>
      </c>
      <c r="FM8" s="1">
        <v>1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1</v>
      </c>
      <c r="FV8" s="1">
        <v>0</v>
      </c>
      <c r="FW8" s="1">
        <v>0</v>
      </c>
      <c r="FX8" s="1">
        <v>1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1</v>
      </c>
      <c r="GF8" s="1">
        <v>1</v>
      </c>
      <c r="GG8" s="1">
        <v>0</v>
      </c>
      <c r="GH8" s="1">
        <v>1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1</v>
      </c>
      <c r="GQ8" s="1">
        <v>0</v>
      </c>
      <c r="GR8" s="1">
        <v>1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1</v>
      </c>
      <c r="HA8" s="1">
        <v>1</v>
      </c>
      <c r="HB8" s="1">
        <v>1</v>
      </c>
      <c r="HC8" s="1">
        <v>1</v>
      </c>
    </row>
    <row r="9" spans="1:211">
      <c r="A9" s="1">
        <v>2010</v>
      </c>
      <c r="B9" s="1" t="s">
        <v>252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1</v>
      </c>
      <c r="AK9" s="1">
        <v>0</v>
      </c>
      <c r="AL9" s="1">
        <v>1</v>
      </c>
      <c r="AM9" s="1">
        <v>0</v>
      </c>
      <c r="AN9" s="1">
        <v>1</v>
      </c>
      <c r="AO9" s="1">
        <v>1</v>
      </c>
      <c r="AP9" s="1">
        <v>1</v>
      </c>
      <c r="AQ9" s="1">
        <v>2</v>
      </c>
      <c r="AR9" s="1">
        <v>2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1</v>
      </c>
      <c r="BL9" s="1">
        <v>0</v>
      </c>
      <c r="BM9" s="1">
        <v>0</v>
      </c>
      <c r="BN9" s="1">
        <v>0</v>
      </c>
      <c r="BO9" s="1">
        <v>0</v>
      </c>
      <c r="BP9" s="1">
        <v>1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1</v>
      </c>
      <c r="CB9" s="1">
        <v>1</v>
      </c>
      <c r="CC9" s="1">
        <v>0</v>
      </c>
      <c r="CD9" s="1">
        <v>1</v>
      </c>
      <c r="CE9" s="1">
        <v>0</v>
      </c>
      <c r="CF9" s="1">
        <v>1</v>
      </c>
      <c r="CG9" s="1">
        <v>0</v>
      </c>
      <c r="CH9" s="1">
        <v>1</v>
      </c>
      <c r="CI9" s="1">
        <v>0</v>
      </c>
      <c r="CJ9" s="1">
        <v>15</v>
      </c>
      <c r="CK9" s="1">
        <v>0</v>
      </c>
      <c r="CL9" s="1">
        <v>14</v>
      </c>
      <c r="CM9" s="1">
        <v>0</v>
      </c>
      <c r="CN9" s="1">
        <v>15</v>
      </c>
      <c r="CO9" s="1">
        <v>0</v>
      </c>
      <c r="CP9" s="1">
        <v>2</v>
      </c>
      <c r="CQ9" s="1">
        <v>1</v>
      </c>
      <c r="CR9" s="1">
        <v>0</v>
      </c>
      <c r="CS9" s="1">
        <v>1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12</v>
      </c>
      <c r="DB9" s="1">
        <v>5</v>
      </c>
      <c r="DC9" s="1">
        <v>7</v>
      </c>
      <c r="DD9" s="1">
        <v>137</v>
      </c>
      <c r="DE9" s="1">
        <v>0</v>
      </c>
      <c r="DF9" s="1">
        <v>0</v>
      </c>
      <c r="DG9" s="1">
        <v>0</v>
      </c>
      <c r="DH9" s="1">
        <v>10</v>
      </c>
      <c r="DI9" s="1">
        <v>10</v>
      </c>
      <c r="DJ9" s="1">
        <v>15</v>
      </c>
      <c r="DK9" s="1">
        <v>15</v>
      </c>
      <c r="DL9" s="1">
        <v>0</v>
      </c>
      <c r="DM9" s="1">
        <v>1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1</v>
      </c>
      <c r="DZ9" s="1">
        <v>1</v>
      </c>
      <c r="EA9" s="1">
        <v>1</v>
      </c>
      <c r="EB9" s="1">
        <v>1</v>
      </c>
      <c r="EC9" s="1">
        <v>0</v>
      </c>
      <c r="ED9" s="1">
        <v>0</v>
      </c>
      <c r="EE9" s="1">
        <v>9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1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1</v>
      </c>
      <c r="EZ9" s="1">
        <v>0</v>
      </c>
      <c r="FA9" s="1">
        <v>0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0</v>
      </c>
      <c r="FI9" s="1">
        <v>0</v>
      </c>
      <c r="FJ9" s="1">
        <v>1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1</v>
      </c>
      <c r="FV9" s="1">
        <v>1</v>
      </c>
      <c r="FW9" s="1">
        <v>1</v>
      </c>
      <c r="FX9" s="1">
        <v>2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2</v>
      </c>
      <c r="GF9" s="1">
        <v>2</v>
      </c>
      <c r="GG9" s="1">
        <v>0</v>
      </c>
      <c r="GH9" s="1">
        <v>2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1</v>
      </c>
      <c r="GQ9" s="1">
        <v>0</v>
      </c>
      <c r="GR9" s="1">
        <v>1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1</v>
      </c>
      <c r="HA9" s="1">
        <v>1</v>
      </c>
      <c r="HB9" s="1">
        <v>1</v>
      </c>
      <c r="HC9" s="1">
        <v>1</v>
      </c>
    </row>
    <row r="10" spans="1:211">
      <c r="A10" s="1">
        <v>2010</v>
      </c>
      <c r="B10" s="1" t="s">
        <v>253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2</v>
      </c>
      <c r="L10" s="1">
        <v>2</v>
      </c>
      <c r="M10" s="1">
        <v>1</v>
      </c>
      <c r="N10" s="1">
        <v>1</v>
      </c>
      <c r="O10" s="1">
        <v>13</v>
      </c>
      <c r="P10" s="1">
        <v>13</v>
      </c>
      <c r="Q10" s="1">
        <v>13</v>
      </c>
      <c r="R10" s="1">
        <v>13</v>
      </c>
      <c r="S10" s="1">
        <v>13</v>
      </c>
      <c r="T10" s="1">
        <v>6</v>
      </c>
      <c r="U10" s="1">
        <v>13</v>
      </c>
      <c r="V10" s="1">
        <v>13</v>
      </c>
      <c r="W10" s="1">
        <v>7</v>
      </c>
      <c r="X10" s="1">
        <v>7</v>
      </c>
      <c r="Y10" s="1">
        <v>12</v>
      </c>
      <c r="Z10" s="1">
        <v>12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4</v>
      </c>
      <c r="BH10" s="1">
        <v>1</v>
      </c>
      <c r="BI10" s="1">
        <v>0</v>
      </c>
      <c r="BJ10" s="1">
        <v>1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1</v>
      </c>
      <c r="CB10" s="1">
        <v>1</v>
      </c>
      <c r="CC10" s="1">
        <v>0</v>
      </c>
      <c r="CD10" s="1">
        <v>1</v>
      </c>
      <c r="CE10" s="1">
        <v>0</v>
      </c>
      <c r="CF10" s="1">
        <v>1</v>
      </c>
      <c r="CG10" s="1">
        <v>0</v>
      </c>
      <c r="CH10" s="1">
        <v>1</v>
      </c>
      <c r="CI10" s="1">
        <v>15</v>
      </c>
      <c r="CJ10" s="1">
        <v>15</v>
      </c>
      <c r="CK10" s="1">
        <v>15</v>
      </c>
      <c r="CL10" s="1">
        <v>15</v>
      </c>
      <c r="CM10" s="1">
        <v>0</v>
      </c>
      <c r="CN10" s="1">
        <v>15</v>
      </c>
      <c r="CO10" s="1">
        <v>2</v>
      </c>
      <c r="CP10" s="1">
        <v>0</v>
      </c>
      <c r="CQ10" s="1">
        <v>1</v>
      </c>
      <c r="CR10" s="1">
        <v>1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12</v>
      </c>
      <c r="DB10" s="1">
        <v>12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11</v>
      </c>
      <c r="DI10" s="1">
        <v>11</v>
      </c>
      <c r="DJ10" s="1">
        <v>0</v>
      </c>
      <c r="DK10" s="1">
        <v>15</v>
      </c>
      <c r="DL10" s="1">
        <v>0</v>
      </c>
      <c r="DM10" s="1">
        <v>1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1</v>
      </c>
      <c r="DZ10" s="1">
        <v>1</v>
      </c>
      <c r="EA10" s="1">
        <v>1</v>
      </c>
      <c r="EB10" s="1">
        <v>1</v>
      </c>
      <c r="EC10" s="1">
        <v>0</v>
      </c>
      <c r="ED10" s="1">
        <v>0</v>
      </c>
      <c r="EE10" s="1">
        <v>9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4</v>
      </c>
      <c r="FI10" s="1">
        <v>4</v>
      </c>
      <c r="FJ10" s="1">
        <v>1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1</v>
      </c>
      <c r="FV10" s="1">
        <v>1</v>
      </c>
      <c r="FW10" s="1">
        <v>1</v>
      </c>
      <c r="FX10" s="1">
        <v>2</v>
      </c>
      <c r="FY10" s="1">
        <v>2</v>
      </c>
      <c r="FZ10" s="1">
        <v>2</v>
      </c>
      <c r="GA10" s="1">
        <v>2</v>
      </c>
      <c r="GB10" s="1">
        <v>2</v>
      </c>
      <c r="GC10" s="1">
        <v>8</v>
      </c>
      <c r="GD10" s="1">
        <v>2</v>
      </c>
      <c r="GE10" s="1">
        <v>2</v>
      </c>
      <c r="GF10" s="1">
        <v>2</v>
      </c>
      <c r="GG10" s="1">
        <v>0</v>
      </c>
      <c r="GH10" s="1">
        <v>2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1</v>
      </c>
      <c r="GQ10" s="1">
        <v>0</v>
      </c>
      <c r="GR10" s="1">
        <v>1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1</v>
      </c>
      <c r="HA10" s="1">
        <v>1</v>
      </c>
      <c r="HB10" s="1">
        <v>1</v>
      </c>
      <c r="HC10" s="1">
        <v>1</v>
      </c>
    </row>
    <row r="11" spans="1:211">
      <c r="A11" s="1">
        <v>2010</v>
      </c>
      <c r="B11" s="1" t="s">
        <v>254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1</v>
      </c>
      <c r="N11" s="1">
        <v>1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1</v>
      </c>
      <c r="U11" s="1">
        <v>2</v>
      </c>
      <c r="V11" s="1">
        <v>2</v>
      </c>
      <c r="W11" s="1">
        <v>1</v>
      </c>
      <c r="X11" s="1">
        <v>1</v>
      </c>
      <c r="Y11" s="1">
        <v>2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4</v>
      </c>
      <c r="BH11" s="1">
        <v>1</v>
      </c>
      <c r="BI11" s="1">
        <v>0</v>
      </c>
      <c r="BJ11" s="1">
        <v>1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1</v>
      </c>
      <c r="BQ11" s="1">
        <v>0</v>
      </c>
      <c r="BR11" s="1">
        <v>0</v>
      </c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1</v>
      </c>
      <c r="CB11" s="1">
        <v>1</v>
      </c>
      <c r="CC11" s="1">
        <v>0</v>
      </c>
      <c r="CD11" s="1">
        <v>1</v>
      </c>
      <c r="CE11" s="1">
        <v>0</v>
      </c>
      <c r="CF11" s="1">
        <v>1</v>
      </c>
      <c r="CG11" s="1">
        <v>0</v>
      </c>
      <c r="CH11" s="1">
        <v>1</v>
      </c>
      <c r="CI11" s="1">
        <v>0</v>
      </c>
      <c r="CJ11" s="1">
        <v>4</v>
      </c>
      <c r="CK11" s="1">
        <v>0</v>
      </c>
      <c r="CL11" s="1">
        <v>4</v>
      </c>
      <c r="CM11" s="1">
        <v>4</v>
      </c>
      <c r="CN11" s="1">
        <v>4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1</v>
      </c>
      <c r="CZ11" s="1">
        <v>0</v>
      </c>
      <c r="DA11" s="1">
        <v>2</v>
      </c>
      <c r="DB11" s="1">
        <v>2</v>
      </c>
      <c r="DC11" s="1">
        <v>0</v>
      </c>
      <c r="DD11" s="1">
        <v>0</v>
      </c>
      <c r="DE11" s="1">
        <v>0</v>
      </c>
      <c r="DF11" s="1">
        <v>0</v>
      </c>
      <c r="DG11" s="1">
        <v>2</v>
      </c>
      <c r="DH11" s="1">
        <v>1</v>
      </c>
      <c r="DI11" s="1">
        <v>1</v>
      </c>
      <c r="DJ11" s="1">
        <v>4</v>
      </c>
      <c r="DK11" s="1">
        <v>4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1</v>
      </c>
      <c r="DZ11" s="1">
        <v>1</v>
      </c>
      <c r="EA11" s="1">
        <v>1</v>
      </c>
      <c r="EB11" s="1">
        <v>1</v>
      </c>
      <c r="EC11" s="1">
        <v>0</v>
      </c>
      <c r="ED11" s="1">
        <v>0</v>
      </c>
      <c r="EE11" s="1">
        <v>12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2</v>
      </c>
      <c r="EO11" s="1">
        <v>2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1</v>
      </c>
      <c r="FA11" s="1">
        <v>1</v>
      </c>
      <c r="FB11" s="1">
        <v>2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4</v>
      </c>
      <c r="FI11" s="1">
        <v>4</v>
      </c>
      <c r="FJ11" s="1">
        <v>1</v>
      </c>
      <c r="FK11" s="1">
        <v>1</v>
      </c>
      <c r="FL11" s="1">
        <v>1</v>
      </c>
      <c r="FM11" s="1">
        <v>1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1</v>
      </c>
      <c r="FV11" s="1">
        <v>1</v>
      </c>
      <c r="FW11" s="1">
        <v>1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8</v>
      </c>
      <c r="GD11" s="1">
        <v>2</v>
      </c>
      <c r="GE11" s="1">
        <v>2</v>
      </c>
      <c r="GF11" s="1">
        <v>2</v>
      </c>
      <c r="GG11" s="1">
        <v>0</v>
      </c>
      <c r="GH11" s="1">
        <v>2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1</v>
      </c>
      <c r="GQ11" s="1">
        <v>0</v>
      </c>
      <c r="GR11" s="1">
        <v>1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1</v>
      </c>
      <c r="HA11" s="1">
        <v>1</v>
      </c>
      <c r="HB11" s="1">
        <v>1</v>
      </c>
      <c r="HC11" s="1">
        <v>1</v>
      </c>
    </row>
    <row r="12" spans="1:211">
      <c r="A12" s="1">
        <v>2015</v>
      </c>
      <c r="B12" s="1" t="s">
        <v>255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12</v>
      </c>
      <c r="P12" s="1">
        <v>4</v>
      </c>
      <c r="Q12" s="1">
        <v>12</v>
      </c>
      <c r="R12" s="1">
        <v>4</v>
      </c>
      <c r="S12" s="1">
        <v>12</v>
      </c>
      <c r="T12" s="1">
        <v>4</v>
      </c>
      <c r="U12" s="1">
        <v>12</v>
      </c>
      <c r="V12" s="1">
        <v>12</v>
      </c>
      <c r="W12" s="1">
        <v>6</v>
      </c>
      <c r="X12" s="1">
        <v>6</v>
      </c>
      <c r="Y12" s="1">
        <v>9</v>
      </c>
      <c r="Z12" s="1">
        <v>3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2</v>
      </c>
      <c r="BE12" s="1">
        <v>2</v>
      </c>
      <c r="BF12" s="1">
        <v>2</v>
      </c>
      <c r="BG12" s="1">
        <v>3</v>
      </c>
      <c r="BH12" s="1">
        <v>2</v>
      </c>
      <c r="BI12" s="1">
        <v>1</v>
      </c>
      <c r="BJ12" s="1">
        <v>0</v>
      </c>
      <c r="BK12" s="1">
        <v>0</v>
      </c>
      <c r="BL12" s="1">
        <v>1</v>
      </c>
      <c r="BM12" s="1">
        <v>1</v>
      </c>
      <c r="BN12" s="1">
        <v>2</v>
      </c>
      <c r="BO12" s="1">
        <v>2</v>
      </c>
      <c r="BP12" s="1">
        <v>2</v>
      </c>
      <c r="BQ12" s="1">
        <v>0</v>
      </c>
      <c r="BR12" s="1">
        <v>0</v>
      </c>
      <c r="BS12" s="1">
        <v>0</v>
      </c>
      <c r="BT12" s="1">
        <v>1</v>
      </c>
      <c r="BU12" s="1">
        <v>1</v>
      </c>
      <c r="BV12" s="1">
        <v>2</v>
      </c>
      <c r="BW12" s="1">
        <v>2</v>
      </c>
      <c r="BX12" s="1">
        <v>4</v>
      </c>
      <c r="BY12" s="1">
        <v>2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17</v>
      </c>
      <c r="CM12" s="1">
        <v>17</v>
      </c>
      <c r="CN12" s="1">
        <v>17</v>
      </c>
      <c r="CO12" s="1">
        <v>1</v>
      </c>
      <c r="CP12" s="1">
        <v>0</v>
      </c>
      <c r="CQ12" s="1">
        <v>4</v>
      </c>
      <c r="CR12" s="1">
        <v>4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2</v>
      </c>
      <c r="CZ12" s="1">
        <v>0</v>
      </c>
      <c r="DA12" s="1">
        <v>10</v>
      </c>
      <c r="DB12" s="1">
        <v>10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1</v>
      </c>
      <c r="DI12" s="1">
        <v>1</v>
      </c>
      <c r="DJ12" s="1">
        <v>17</v>
      </c>
      <c r="DK12" s="1">
        <v>17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0</v>
      </c>
      <c r="DX12" s="1">
        <v>1</v>
      </c>
      <c r="DY12" s="1">
        <v>0</v>
      </c>
      <c r="DZ12" s="1">
        <v>1</v>
      </c>
      <c r="EA12" s="1">
        <v>1</v>
      </c>
      <c r="EB12" s="1">
        <v>0</v>
      </c>
      <c r="EC12" s="1">
        <v>3</v>
      </c>
      <c r="ED12" s="1">
        <v>3</v>
      </c>
      <c r="EE12" s="1">
        <v>6</v>
      </c>
      <c r="EF12" s="1">
        <v>1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1</v>
      </c>
      <c r="EN12" s="1">
        <v>0</v>
      </c>
      <c r="EO12" s="1">
        <v>0</v>
      </c>
      <c r="EP12" s="1">
        <v>0</v>
      </c>
      <c r="EQ12" s="1">
        <v>1</v>
      </c>
      <c r="ER12" s="1">
        <v>1</v>
      </c>
      <c r="ES12" s="1">
        <v>1</v>
      </c>
      <c r="ET12" s="1">
        <v>0</v>
      </c>
      <c r="EU12" s="1">
        <v>1</v>
      </c>
      <c r="EV12" s="1">
        <v>1</v>
      </c>
      <c r="EW12" s="1">
        <v>1</v>
      </c>
      <c r="EX12" s="1">
        <v>1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1</v>
      </c>
      <c r="GR12" s="1">
        <v>0</v>
      </c>
      <c r="GS12" s="1">
        <v>1</v>
      </c>
      <c r="GT12" s="1">
        <v>0</v>
      </c>
      <c r="GU12" s="1">
        <v>1</v>
      </c>
      <c r="GV12" s="1">
        <v>1</v>
      </c>
      <c r="GW12" s="1">
        <v>3</v>
      </c>
      <c r="GX12" s="1">
        <v>1</v>
      </c>
      <c r="GY12" s="1">
        <v>1</v>
      </c>
      <c r="GZ12" s="1">
        <v>1</v>
      </c>
      <c r="HA12" s="1">
        <v>1</v>
      </c>
      <c r="HB12" s="1">
        <v>0</v>
      </c>
      <c r="HC12" s="1">
        <v>1</v>
      </c>
    </row>
    <row r="13" spans="1:211">
      <c r="A13" s="1">
        <v>2015</v>
      </c>
      <c r="B13" s="1" t="s">
        <v>256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7</v>
      </c>
      <c r="P13" s="1">
        <v>3</v>
      </c>
      <c r="Q13" s="1">
        <v>7</v>
      </c>
      <c r="R13" s="1">
        <v>3</v>
      </c>
      <c r="S13" s="1">
        <v>7</v>
      </c>
      <c r="T13" s="1">
        <v>3</v>
      </c>
      <c r="U13" s="1">
        <v>7</v>
      </c>
      <c r="V13" s="1">
        <v>7</v>
      </c>
      <c r="W13" s="1">
        <v>4</v>
      </c>
      <c r="X13" s="1">
        <v>4</v>
      </c>
      <c r="Y13" s="1">
        <v>6</v>
      </c>
      <c r="Z13" s="1">
        <v>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2</v>
      </c>
      <c r="BE13" s="1">
        <v>2</v>
      </c>
      <c r="BF13" s="1">
        <v>2</v>
      </c>
      <c r="BG13" s="1">
        <v>3</v>
      </c>
      <c r="BH13" s="1">
        <v>2</v>
      </c>
      <c r="BI13" s="1">
        <v>1</v>
      </c>
      <c r="BJ13" s="1">
        <v>0</v>
      </c>
      <c r="BK13" s="1">
        <v>0</v>
      </c>
      <c r="BL13" s="1">
        <v>1</v>
      </c>
      <c r="BM13" s="1">
        <v>1</v>
      </c>
      <c r="BN13" s="1">
        <v>2</v>
      </c>
      <c r="BO13" s="1">
        <v>2</v>
      </c>
      <c r="BP13" s="1">
        <v>2</v>
      </c>
      <c r="BQ13" s="1">
        <v>0</v>
      </c>
      <c r="BR13" s="1">
        <v>0</v>
      </c>
      <c r="BS13" s="1">
        <v>0</v>
      </c>
      <c r="BT13" s="1">
        <v>1</v>
      </c>
      <c r="BU13" s="1">
        <v>1</v>
      </c>
      <c r="BV13" s="1">
        <v>2</v>
      </c>
      <c r="BW13" s="1">
        <v>2</v>
      </c>
      <c r="BX13" s="1">
        <v>4</v>
      </c>
      <c r="BY13" s="1">
        <v>2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13</v>
      </c>
      <c r="CM13" s="1">
        <v>13</v>
      </c>
      <c r="CN13" s="1">
        <v>13</v>
      </c>
      <c r="CO13" s="1">
        <v>1</v>
      </c>
      <c r="CP13" s="1">
        <v>0</v>
      </c>
      <c r="CQ13" s="1">
        <v>3</v>
      </c>
      <c r="CR13" s="1">
        <v>3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3</v>
      </c>
      <c r="CZ13" s="1">
        <v>0</v>
      </c>
      <c r="DA13" s="1">
        <v>6</v>
      </c>
      <c r="DB13" s="1">
        <v>6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</v>
      </c>
      <c r="DI13" s="1">
        <v>1</v>
      </c>
      <c r="DJ13" s="1">
        <v>13</v>
      </c>
      <c r="DK13" s="1">
        <v>13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0</v>
      </c>
      <c r="DX13" s="1">
        <v>1</v>
      </c>
      <c r="DY13" s="1">
        <v>0</v>
      </c>
      <c r="DZ13" s="1">
        <v>1</v>
      </c>
      <c r="EA13" s="1">
        <v>1</v>
      </c>
      <c r="EB13" s="1">
        <v>0</v>
      </c>
      <c r="EC13" s="1">
        <v>3</v>
      </c>
      <c r="ED13" s="1">
        <v>3</v>
      </c>
      <c r="EE13" s="1">
        <v>5</v>
      </c>
      <c r="EF13" s="1">
        <v>1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1</v>
      </c>
      <c r="EN13" s="1">
        <v>2</v>
      </c>
      <c r="EO13" s="1">
        <v>2</v>
      </c>
      <c r="EP13" s="1">
        <v>0</v>
      </c>
      <c r="EQ13" s="1">
        <v>1</v>
      </c>
      <c r="ER13" s="1">
        <v>1</v>
      </c>
      <c r="ES13" s="1">
        <v>1</v>
      </c>
      <c r="ET13" s="1">
        <v>0</v>
      </c>
      <c r="EU13" s="1">
        <v>1</v>
      </c>
      <c r="EV13" s="1">
        <v>1</v>
      </c>
      <c r="EW13" s="1">
        <v>1</v>
      </c>
      <c r="EX13" s="1">
        <v>1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1</v>
      </c>
      <c r="GR13" s="1">
        <v>0</v>
      </c>
      <c r="GS13" s="1">
        <v>1</v>
      </c>
      <c r="GT13" s="1">
        <v>0</v>
      </c>
      <c r="GU13" s="1">
        <v>1</v>
      </c>
      <c r="GV13" s="1">
        <v>1</v>
      </c>
      <c r="GW13" s="1">
        <v>3</v>
      </c>
      <c r="GX13" s="1">
        <v>1</v>
      </c>
      <c r="GY13" s="1">
        <v>1</v>
      </c>
      <c r="GZ13" s="1">
        <v>1</v>
      </c>
      <c r="HA13" s="1">
        <v>1</v>
      </c>
      <c r="HB13" s="1">
        <v>0</v>
      </c>
      <c r="HC13" s="1">
        <v>1</v>
      </c>
    </row>
    <row r="14" spans="1:211">
      <c r="A14" s="1">
        <v>2015</v>
      </c>
      <c r="B14" s="1" t="s">
        <v>257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4</v>
      </c>
      <c r="P14" s="1">
        <v>1</v>
      </c>
      <c r="Q14" s="1">
        <v>4</v>
      </c>
      <c r="R14" s="1">
        <v>1</v>
      </c>
      <c r="S14" s="1">
        <v>4</v>
      </c>
      <c r="T14" s="1">
        <v>1</v>
      </c>
      <c r="U14" s="1">
        <v>4</v>
      </c>
      <c r="V14" s="1">
        <v>4</v>
      </c>
      <c r="W14" s="1">
        <v>3</v>
      </c>
      <c r="X14" s="1">
        <v>3</v>
      </c>
      <c r="Y14" s="1">
        <v>4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0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2</v>
      </c>
      <c r="BE14" s="1">
        <v>2</v>
      </c>
      <c r="BF14" s="1">
        <v>2</v>
      </c>
      <c r="BG14" s="1">
        <v>3</v>
      </c>
      <c r="BH14" s="1">
        <v>2</v>
      </c>
      <c r="BI14" s="1">
        <v>1</v>
      </c>
      <c r="BJ14" s="1">
        <v>0</v>
      </c>
      <c r="BK14" s="1">
        <v>0</v>
      </c>
      <c r="BL14" s="1">
        <v>1</v>
      </c>
      <c r="BM14" s="1">
        <v>1</v>
      </c>
      <c r="BN14" s="1">
        <v>2</v>
      </c>
      <c r="BO14" s="1">
        <v>2</v>
      </c>
      <c r="BP14" s="1">
        <v>2</v>
      </c>
      <c r="BQ14" s="1">
        <v>0</v>
      </c>
      <c r="BR14" s="1">
        <v>0</v>
      </c>
      <c r="BS14" s="1">
        <v>0</v>
      </c>
      <c r="BT14" s="1">
        <v>1</v>
      </c>
      <c r="BU14" s="1">
        <v>1</v>
      </c>
      <c r="BV14" s="1">
        <v>2</v>
      </c>
      <c r="BW14" s="1">
        <v>2</v>
      </c>
      <c r="BX14" s="1">
        <v>4</v>
      </c>
      <c r="BY14" s="1">
        <v>2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12</v>
      </c>
      <c r="CM14" s="1">
        <v>12</v>
      </c>
      <c r="CN14" s="1">
        <v>12</v>
      </c>
      <c r="CO14" s="1">
        <v>1</v>
      </c>
      <c r="CP14" s="1">
        <v>0</v>
      </c>
      <c r="CQ14" s="1">
        <v>6</v>
      </c>
      <c r="CR14" s="1">
        <v>6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2</v>
      </c>
      <c r="CZ14" s="1">
        <v>0</v>
      </c>
      <c r="DA14" s="1">
        <v>3</v>
      </c>
      <c r="DB14" s="1">
        <v>3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1</v>
      </c>
      <c r="DI14" s="1">
        <v>1</v>
      </c>
      <c r="DJ14" s="1">
        <v>12</v>
      </c>
      <c r="DK14" s="1">
        <v>12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0</v>
      </c>
      <c r="DX14" s="1">
        <v>1</v>
      </c>
      <c r="DY14" s="1">
        <v>0</v>
      </c>
      <c r="DZ14" s="1">
        <v>1</v>
      </c>
      <c r="EA14" s="1">
        <v>1</v>
      </c>
      <c r="EB14" s="1">
        <v>0</v>
      </c>
      <c r="EC14" s="1">
        <v>3</v>
      </c>
      <c r="ED14" s="1">
        <v>3</v>
      </c>
      <c r="EE14" s="1">
        <v>4</v>
      </c>
      <c r="EF14" s="1">
        <v>1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2</v>
      </c>
      <c r="EO14" s="1">
        <v>2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1</v>
      </c>
      <c r="GR14" s="1">
        <v>0</v>
      </c>
      <c r="GS14" s="1">
        <v>1</v>
      </c>
      <c r="GT14" s="1">
        <v>0</v>
      </c>
      <c r="GU14" s="1">
        <v>1</v>
      </c>
      <c r="GV14" s="1">
        <v>1</v>
      </c>
      <c r="GW14" s="1">
        <v>3</v>
      </c>
      <c r="GX14" s="1">
        <v>1</v>
      </c>
      <c r="GY14" s="1">
        <v>1</v>
      </c>
      <c r="GZ14" s="1">
        <v>1</v>
      </c>
      <c r="HA14" s="1">
        <v>1</v>
      </c>
      <c r="HB14" s="1">
        <v>0</v>
      </c>
      <c r="HC14" s="1">
        <v>1</v>
      </c>
    </row>
    <row r="15" spans="1:211">
      <c r="A15" s="1">
        <v>2015</v>
      </c>
      <c r="B15" s="1" t="s">
        <v>258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8</v>
      </c>
      <c r="P15" s="1">
        <v>4</v>
      </c>
      <c r="Q15" s="1">
        <v>8</v>
      </c>
      <c r="R15" s="1">
        <v>4</v>
      </c>
      <c r="S15" s="1">
        <v>8</v>
      </c>
      <c r="T15" s="1">
        <v>4</v>
      </c>
      <c r="U15" s="1">
        <v>8</v>
      </c>
      <c r="V15" s="1">
        <v>8</v>
      </c>
      <c r="W15" s="1">
        <v>4</v>
      </c>
      <c r="X15" s="1">
        <v>4</v>
      </c>
      <c r="Y15" s="1">
        <v>5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2</v>
      </c>
      <c r="BE15" s="1">
        <v>2</v>
      </c>
      <c r="BF15" s="1">
        <v>2</v>
      </c>
      <c r="BG15" s="1">
        <v>3</v>
      </c>
      <c r="BH15" s="1">
        <v>2</v>
      </c>
      <c r="BI15" s="1">
        <v>1</v>
      </c>
      <c r="BJ15" s="1">
        <v>0</v>
      </c>
      <c r="BK15" s="1">
        <v>0</v>
      </c>
      <c r="BL15" s="1">
        <v>1</v>
      </c>
      <c r="BM15" s="1">
        <v>1</v>
      </c>
      <c r="BN15" s="1">
        <v>2</v>
      </c>
      <c r="BO15" s="1">
        <v>2</v>
      </c>
      <c r="BP15" s="1">
        <v>2</v>
      </c>
      <c r="BQ15" s="1">
        <v>0</v>
      </c>
      <c r="BR15" s="1">
        <v>0</v>
      </c>
      <c r="BS15" s="1">
        <v>0</v>
      </c>
      <c r="BT15" s="1">
        <v>2</v>
      </c>
      <c r="BU15" s="1">
        <v>1</v>
      </c>
      <c r="BV15" s="1">
        <v>3</v>
      </c>
      <c r="BW15" s="1">
        <v>3</v>
      </c>
      <c r="BX15" s="1">
        <v>7</v>
      </c>
      <c r="BY15" s="1">
        <v>3</v>
      </c>
      <c r="BZ15" s="1">
        <v>1</v>
      </c>
      <c r="CA15" s="1">
        <v>1</v>
      </c>
      <c r="CB15" s="1">
        <v>1</v>
      </c>
      <c r="CC15" s="1">
        <v>2</v>
      </c>
      <c r="CD15" s="1">
        <v>2</v>
      </c>
      <c r="CE15" s="1">
        <v>1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21</v>
      </c>
      <c r="CM15" s="1">
        <v>21</v>
      </c>
      <c r="CN15" s="1">
        <v>21</v>
      </c>
      <c r="CO15" s="1">
        <v>0</v>
      </c>
      <c r="CP15" s="1">
        <v>0</v>
      </c>
      <c r="CQ15" s="1">
        <v>3</v>
      </c>
      <c r="CR15" s="1">
        <v>3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5</v>
      </c>
      <c r="CZ15" s="1">
        <v>0</v>
      </c>
      <c r="DA15" s="1">
        <v>13</v>
      </c>
      <c r="DB15" s="1">
        <v>13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1</v>
      </c>
      <c r="DI15" s="1">
        <v>1</v>
      </c>
      <c r="DJ15" s="1">
        <v>21</v>
      </c>
      <c r="DK15" s="1">
        <v>21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0</v>
      </c>
      <c r="DX15" s="1">
        <v>1</v>
      </c>
      <c r="DY15" s="1">
        <v>0</v>
      </c>
      <c r="DZ15" s="1">
        <v>1</v>
      </c>
      <c r="EA15" s="1">
        <v>1</v>
      </c>
      <c r="EB15" s="1">
        <v>0</v>
      </c>
      <c r="EC15" s="1">
        <v>3</v>
      </c>
      <c r="ED15" s="1">
        <v>3</v>
      </c>
      <c r="EE15" s="1">
        <v>4</v>
      </c>
      <c r="EF15" s="1">
        <v>1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1</v>
      </c>
      <c r="EN15" s="1">
        <v>1</v>
      </c>
      <c r="EO15" s="1">
        <v>1</v>
      </c>
      <c r="EP15" s="1">
        <v>0</v>
      </c>
      <c r="EQ15" s="1">
        <v>1</v>
      </c>
      <c r="ER15" s="1">
        <v>1</v>
      </c>
      <c r="ES15" s="1">
        <v>1</v>
      </c>
      <c r="ET15" s="1">
        <v>0</v>
      </c>
      <c r="EU15" s="1">
        <v>1</v>
      </c>
      <c r="EV15" s="1">
        <v>1</v>
      </c>
      <c r="EW15" s="1">
        <v>1</v>
      </c>
      <c r="EX15" s="1">
        <v>1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1</v>
      </c>
      <c r="GR15" s="1">
        <v>0</v>
      </c>
      <c r="GS15" s="1">
        <v>1</v>
      </c>
      <c r="GT15" s="1">
        <v>0</v>
      </c>
      <c r="GU15" s="1">
        <v>1</v>
      </c>
      <c r="GV15" s="1">
        <v>1</v>
      </c>
      <c r="GW15" s="1">
        <v>3</v>
      </c>
      <c r="GX15" s="1">
        <v>1</v>
      </c>
      <c r="GY15" s="1">
        <v>1</v>
      </c>
      <c r="GZ15" s="1">
        <v>1</v>
      </c>
      <c r="HA15" s="1">
        <v>1</v>
      </c>
      <c r="HB15" s="1">
        <v>0</v>
      </c>
      <c r="HC15" s="1">
        <v>1</v>
      </c>
    </row>
    <row r="16" spans="1:211">
      <c r="A16" s="1">
        <v>2015</v>
      </c>
      <c r="B16" s="1" t="s">
        <v>259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6</v>
      </c>
      <c r="P16" s="1">
        <v>3</v>
      </c>
      <c r="Q16" s="1">
        <v>6</v>
      </c>
      <c r="R16" s="1">
        <v>3</v>
      </c>
      <c r="S16" s="1">
        <v>6</v>
      </c>
      <c r="T16" s="1">
        <v>3</v>
      </c>
      <c r="U16" s="1">
        <v>6</v>
      </c>
      <c r="V16" s="1">
        <v>6</v>
      </c>
      <c r="W16" s="1">
        <v>3</v>
      </c>
      <c r="X16" s="1">
        <v>3</v>
      </c>
      <c r="Y16" s="1">
        <v>4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2</v>
      </c>
      <c r="BE16" s="1">
        <v>2</v>
      </c>
      <c r="BF16" s="1">
        <v>2</v>
      </c>
      <c r="BG16" s="1">
        <v>3</v>
      </c>
      <c r="BH16" s="1">
        <v>2</v>
      </c>
      <c r="BI16" s="1">
        <v>1</v>
      </c>
      <c r="BJ16" s="1">
        <v>0</v>
      </c>
      <c r="BK16" s="1">
        <v>0</v>
      </c>
      <c r="BL16" s="1">
        <v>1</v>
      </c>
      <c r="BM16" s="1">
        <v>1</v>
      </c>
      <c r="BN16" s="1">
        <v>2</v>
      </c>
      <c r="BO16" s="1">
        <v>2</v>
      </c>
      <c r="BP16" s="1">
        <v>2</v>
      </c>
      <c r="BQ16" s="1">
        <v>0</v>
      </c>
      <c r="BR16" s="1">
        <v>0</v>
      </c>
      <c r="BS16" s="1">
        <v>0</v>
      </c>
      <c r="BT16" s="1">
        <v>1</v>
      </c>
      <c r="BU16" s="1">
        <v>1</v>
      </c>
      <c r="BV16" s="1">
        <v>2</v>
      </c>
      <c r="BW16" s="1">
        <v>2</v>
      </c>
      <c r="BX16" s="1">
        <v>4</v>
      </c>
      <c r="BY16" s="1">
        <v>2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20</v>
      </c>
      <c r="CM16" s="1">
        <v>20</v>
      </c>
      <c r="CN16" s="1">
        <v>20</v>
      </c>
      <c r="CO16" s="1">
        <v>1</v>
      </c>
      <c r="CP16" s="1">
        <v>0</v>
      </c>
      <c r="CQ16" s="1">
        <v>5</v>
      </c>
      <c r="CR16" s="1">
        <v>5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3</v>
      </c>
      <c r="CZ16" s="1">
        <v>0</v>
      </c>
      <c r="DA16" s="1">
        <v>11</v>
      </c>
      <c r="DB16" s="1">
        <v>11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1</v>
      </c>
      <c r="DI16" s="1">
        <v>1</v>
      </c>
      <c r="DJ16" s="1">
        <v>20</v>
      </c>
      <c r="DK16" s="1">
        <v>20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0</v>
      </c>
      <c r="DX16" s="1">
        <v>1</v>
      </c>
      <c r="DY16" s="1">
        <v>0</v>
      </c>
      <c r="DZ16" s="1">
        <v>1</v>
      </c>
      <c r="EA16" s="1">
        <v>1</v>
      </c>
      <c r="EB16" s="1">
        <v>0</v>
      </c>
      <c r="EC16" s="1">
        <v>3</v>
      </c>
      <c r="ED16" s="1">
        <v>3</v>
      </c>
      <c r="EE16" s="1">
        <v>4</v>
      </c>
      <c r="EF16" s="1">
        <v>1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1</v>
      </c>
      <c r="EN16" s="1">
        <v>2</v>
      </c>
      <c r="EO16" s="1">
        <v>2</v>
      </c>
      <c r="EP16" s="1">
        <v>0</v>
      </c>
      <c r="EQ16" s="1">
        <v>1</v>
      </c>
      <c r="ER16" s="1">
        <v>1</v>
      </c>
      <c r="ES16" s="1">
        <v>1</v>
      </c>
      <c r="ET16" s="1">
        <v>0</v>
      </c>
      <c r="EU16" s="1">
        <v>1</v>
      </c>
      <c r="EV16" s="1">
        <v>1</v>
      </c>
      <c r="EW16" s="1">
        <v>1</v>
      </c>
      <c r="EX16" s="1">
        <v>1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1</v>
      </c>
      <c r="GR16" s="1">
        <v>0</v>
      </c>
      <c r="GS16" s="1">
        <v>1</v>
      </c>
      <c r="GT16" s="1">
        <v>0</v>
      </c>
      <c r="GU16" s="1">
        <v>1</v>
      </c>
      <c r="GV16" s="1">
        <v>1</v>
      </c>
      <c r="GW16" s="1">
        <v>3</v>
      </c>
      <c r="GX16" s="1">
        <v>1</v>
      </c>
      <c r="GY16" s="1">
        <v>1</v>
      </c>
      <c r="GZ16" s="1">
        <v>1</v>
      </c>
      <c r="HA16" s="1">
        <v>1</v>
      </c>
      <c r="HB16" s="1">
        <v>0</v>
      </c>
      <c r="HC16" s="1">
        <v>1</v>
      </c>
    </row>
    <row r="17" spans="1:211">
      <c r="A17" s="1">
        <v>2015</v>
      </c>
      <c r="B17" s="1" t="s">
        <v>260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6</v>
      </c>
      <c r="P17" s="1">
        <v>3</v>
      </c>
      <c r="Q17" s="1">
        <v>6</v>
      </c>
      <c r="R17" s="1">
        <v>3</v>
      </c>
      <c r="S17" s="1">
        <v>6</v>
      </c>
      <c r="T17" s="1">
        <v>3</v>
      </c>
      <c r="U17" s="1">
        <v>6</v>
      </c>
      <c r="V17" s="1">
        <v>6</v>
      </c>
      <c r="W17" s="1">
        <v>3</v>
      </c>
      <c r="X17" s="1">
        <v>3</v>
      </c>
      <c r="Y17" s="1">
        <v>4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2</v>
      </c>
      <c r="BE17" s="1">
        <v>2</v>
      </c>
      <c r="BF17" s="1">
        <v>2</v>
      </c>
      <c r="BG17" s="1">
        <v>3</v>
      </c>
      <c r="BH17" s="1">
        <v>2</v>
      </c>
      <c r="BI17" s="1">
        <v>1</v>
      </c>
      <c r="BJ17" s="1">
        <v>0</v>
      </c>
      <c r="BK17" s="1">
        <v>0</v>
      </c>
      <c r="BL17" s="1">
        <v>1</v>
      </c>
      <c r="BM17" s="1">
        <v>1</v>
      </c>
      <c r="BN17" s="1">
        <v>2</v>
      </c>
      <c r="BO17" s="1">
        <v>2</v>
      </c>
      <c r="BP17" s="1">
        <v>2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0</v>
      </c>
      <c r="CA17" s="1">
        <v>0</v>
      </c>
      <c r="CB17" s="1">
        <v>0</v>
      </c>
      <c r="CC17" s="1">
        <v>0</v>
      </c>
      <c r="CD17" s="1">
        <v>1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7</v>
      </c>
      <c r="CM17" s="1">
        <v>7</v>
      </c>
      <c r="CN17" s="1">
        <v>7</v>
      </c>
      <c r="CO17" s="1">
        <v>1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1</v>
      </c>
      <c r="CZ17" s="1">
        <v>0</v>
      </c>
      <c r="DA17" s="1">
        <v>5</v>
      </c>
      <c r="DB17" s="1">
        <v>5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1</v>
      </c>
      <c r="DJ17" s="1">
        <v>7</v>
      </c>
      <c r="DK17" s="1">
        <v>7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0</v>
      </c>
      <c r="DX17" s="1">
        <v>1</v>
      </c>
      <c r="DY17" s="1">
        <v>0</v>
      </c>
      <c r="DZ17" s="1">
        <v>1</v>
      </c>
      <c r="EA17" s="1">
        <v>1</v>
      </c>
      <c r="EB17" s="1">
        <v>0</v>
      </c>
      <c r="EC17" s="1">
        <v>3</v>
      </c>
      <c r="ED17" s="1">
        <v>3</v>
      </c>
      <c r="EE17" s="1">
        <v>5</v>
      </c>
      <c r="EF17" s="1">
        <v>1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2</v>
      </c>
      <c r="EO17" s="1">
        <v>2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1</v>
      </c>
      <c r="GR17" s="1">
        <v>0</v>
      </c>
      <c r="GS17" s="1">
        <v>1</v>
      </c>
      <c r="GT17" s="1">
        <v>0</v>
      </c>
      <c r="GU17" s="1">
        <v>1</v>
      </c>
      <c r="GV17" s="1">
        <v>1</v>
      </c>
      <c r="GW17" s="1">
        <v>3</v>
      </c>
      <c r="GX17" s="1">
        <v>1</v>
      </c>
      <c r="GY17" s="1">
        <v>1</v>
      </c>
      <c r="GZ17" s="1">
        <v>1</v>
      </c>
      <c r="HA17" s="1">
        <v>1</v>
      </c>
      <c r="HB17" s="1">
        <v>0</v>
      </c>
      <c r="HC17" s="1">
        <v>1</v>
      </c>
    </row>
    <row r="18" spans="1:211">
      <c r="A18" s="1">
        <v>2015</v>
      </c>
      <c r="B18" s="1" t="s">
        <v>261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2</v>
      </c>
      <c r="M18" s="1">
        <v>0</v>
      </c>
      <c r="N18" s="1">
        <v>1</v>
      </c>
      <c r="O18" s="1">
        <v>4</v>
      </c>
      <c r="P18" s="1">
        <v>2</v>
      </c>
      <c r="Q18" s="1">
        <v>4</v>
      </c>
      <c r="R18" s="1">
        <v>2</v>
      </c>
      <c r="S18" s="1">
        <v>4</v>
      </c>
      <c r="T18" s="1">
        <v>2</v>
      </c>
      <c r="U18" s="1">
        <v>4</v>
      </c>
      <c r="V18" s="1">
        <v>4</v>
      </c>
      <c r="W18" s="1">
        <v>2</v>
      </c>
      <c r="X18" s="1">
        <v>2</v>
      </c>
      <c r="Y18" s="1">
        <v>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2</v>
      </c>
      <c r="BE18" s="1">
        <v>2</v>
      </c>
      <c r="BF18" s="1">
        <v>2</v>
      </c>
      <c r="BG18" s="1">
        <v>3</v>
      </c>
      <c r="BH18" s="1">
        <v>2</v>
      </c>
      <c r="BI18" s="1">
        <v>1</v>
      </c>
      <c r="BJ18" s="1">
        <v>0</v>
      </c>
      <c r="BK18" s="1">
        <v>0</v>
      </c>
      <c r="BL18" s="1">
        <v>1</v>
      </c>
      <c r="BM18" s="1">
        <v>1</v>
      </c>
      <c r="BN18" s="1">
        <v>2</v>
      </c>
      <c r="BO18" s="1">
        <v>2</v>
      </c>
      <c r="BP18" s="1">
        <v>2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0</v>
      </c>
      <c r="CA18" s="1">
        <v>0</v>
      </c>
      <c r="CB18" s="1">
        <v>0</v>
      </c>
      <c r="CC18" s="1">
        <v>0</v>
      </c>
      <c r="CD18" s="1">
        <v>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6</v>
      </c>
      <c r="CM18" s="1">
        <v>6</v>
      </c>
      <c r="CN18" s="1">
        <v>6</v>
      </c>
      <c r="CO18" s="1">
        <v>1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3</v>
      </c>
      <c r="CZ18" s="1">
        <v>0</v>
      </c>
      <c r="DA18" s="1">
        <v>2</v>
      </c>
      <c r="DB18" s="1">
        <v>2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1</v>
      </c>
      <c r="DI18" s="1">
        <v>1</v>
      </c>
      <c r="DJ18" s="1">
        <v>6</v>
      </c>
      <c r="DK18" s="1">
        <v>6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0</v>
      </c>
      <c r="DX18" s="1">
        <v>1</v>
      </c>
      <c r="DY18" s="1">
        <v>0</v>
      </c>
      <c r="DZ18" s="1">
        <v>1</v>
      </c>
      <c r="EA18" s="1">
        <v>1</v>
      </c>
      <c r="EB18" s="1">
        <v>0</v>
      </c>
      <c r="EC18" s="1">
        <v>3</v>
      </c>
      <c r="ED18" s="1">
        <v>3</v>
      </c>
      <c r="EE18" s="1">
        <v>4</v>
      </c>
      <c r="EF18" s="1">
        <v>1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1</v>
      </c>
      <c r="EN18" s="1">
        <v>2</v>
      </c>
      <c r="EO18" s="1">
        <v>2</v>
      </c>
      <c r="EP18" s="1">
        <v>0</v>
      </c>
      <c r="EQ18" s="1">
        <v>1</v>
      </c>
      <c r="ER18" s="1">
        <v>1</v>
      </c>
      <c r="ES18" s="1">
        <v>1</v>
      </c>
      <c r="ET18" s="1">
        <v>0</v>
      </c>
      <c r="EU18" s="1">
        <v>1</v>
      </c>
      <c r="EV18" s="1">
        <v>1</v>
      </c>
      <c r="EW18" s="1">
        <v>1</v>
      </c>
      <c r="EX18" s="1">
        <v>1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1</v>
      </c>
      <c r="GR18" s="1">
        <v>0</v>
      </c>
      <c r="GS18" s="1">
        <v>1</v>
      </c>
      <c r="GT18" s="1">
        <v>0</v>
      </c>
      <c r="GU18" s="1">
        <v>1</v>
      </c>
      <c r="GV18" s="1">
        <v>1</v>
      </c>
      <c r="GW18" s="1">
        <v>3</v>
      </c>
      <c r="GX18" s="1">
        <v>1</v>
      </c>
      <c r="GY18" s="1">
        <v>1</v>
      </c>
      <c r="GZ18" s="1">
        <v>1</v>
      </c>
      <c r="HA18" s="1">
        <v>1</v>
      </c>
      <c r="HB18" s="1">
        <v>0</v>
      </c>
      <c r="HC18" s="1">
        <v>1</v>
      </c>
    </row>
    <row r="19" spans="1:211">
      <c r="A19" s="1">
        <v>2015</v>
      </c>
      <c r="B19" s="1" t="s">
        <v>262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12</v>
      </c>
      <c r="P19" s="1">
        <v>5</v>
      </c>
      <c r="Q19" s="1">
        <v>12</v>
      </c>
      <c r="R19" s="1">
        <v>5</v>
      </c>
      <c r="S19" s="1">
        <v>12</v>
      </c>
      <c r="T19" s="1">
        <v>5</v>
      </c>
      <c r="U19" s="1">
        <v>12</v>
      </c>
      <c r="V19" s="1">
        <v>12</v>
      </c>
      <c r="W19" s="1">
        <v>7</v>
      </c>
      <c r="X19" s="1">
        <v>7</v>
      </c>
      <c r="Y19" s="1">
        <v>13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2</v>
      </c>
      <c r="BE19" s="1">
        <v>2</v>
      </c>
      <c r="BF19" s="1">
        <v>2</v>
      </c>
      <c r="BG19" s="1">
        <v>3</v>
      </c>
      <c r="BH19" s="1">
        <v>2</v>
      </c>
      <c r="BI19" s="1">
        <v>1</v>
      </c>
      <c r="BJ19" s="1">
        <v>0</v>
      </c>
      <c r="BK19" s="1">
        <v>0</v>
      </c>
      <c r="BL19" s="1">
        <v>1</v>
      </c>
      <c r="BM19" s="1">
        <v>1</v>
      </c>
      <c r="BN19" s="1">
        <v>2</v>
      </c>
      <c r="BO19" s="1">
        <v>2</v>
      </c>
      <c r="BP19" s="1">
        <v>2</v>
      </c>
      <c r="BQ19" s="1">
        <v>0</v>
      </c>
      <c r="BR19" s="1">
        <v>0</v>
      </c>
      <c r="BS19" s="1">
        <v>0</v>
      </c>
      <c r="BT19" s="1">
        <v>1</v>
      </c>
      <c r="BU19" s="1">
        <v>1</v>
      </c>
      <c r="BV19" s="1">
        <v>2</v>
      </c>
      <c r="BW19" s="1">
        <v>2</v>
      </c>
      <c r="BX19" s="1">
        <v>4</v>
      </c>
      <c r="BY19" s="1">
        <v>2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13</v>
      </c>
      <c r="CM19" s="1">
        <v>13</v>
      </c>
      <c r="CN19" s="1">
        <v>13</v>
      </c>
      <c r="CO19" s="1">
        <v>1</v>
      </c>
      <c r="CP19" s="1">
        <v>0</v>
      </c>
      <c r="CQ19" s="1">
        <v>2</v>
      </c>
      <c r="CR19" s="1">
        <v>2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1</v>
      </c>
      <c r="CZ19" s="1">
        <v>0</v>
      </c>
      <c r="DA19" s="1">
        <v>9</v>
      </c>
      <c r="DB19" s="1">
        <v>9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</v>
      </c>
      <c r="DI19" s="1">
        <v>1</v>
      </c>
      <c r="DJ19" s="1">
        <v>13</v>
      </c>
      <c r="DK19" s="1">
        <v>13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0</v>
      </c>
      <c r="DX19" s="1">
        <v>1</v>
      </c>
      <c r="DY19" s="1">
        <v>0</v>
      </c>
      <c r="DZ19" s="1">
        <v>1</v>
      </c>
      <c r="EA19" s="1">
        <v>1</v>
      </c>
      <c r="EB19" s="1">
        <v>0</v>
      </c>
      <c r="EC19" s="1">
        <v>3</v>
      </c>
      <c r="ED19" s="1">
        <v>3</v>
      </c>
      <c r="EE19" s="1">
        <v>6</v>
      </c>
      <c r="EF19" s="1">
        <v>1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2</v>
      </c>
      <c r="EO19" s="1">
        <v>2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1</v>
      </c>
      <c r="GR19" s="1">
        <v>0</v>
      </c>
      <c r="GS19" s="1">
        <v>1</v>
      </c>
      <c r="GT19" s="1">
        <v>0</v>
      </c>
      <c r="GU19" s="1">
        <v>1</v>
      </c>
      <c r="GV19" s="1">
        <v>1</v>
      </c>
      <c r="GW19" s="1">
        <v>3</v>
      </c>
      <c r="GX19" s="1">
        <v>1</v>
      </c>
      <c r="GY19" s="1">
        <v>1</v>
      </c>
      <c r="GZ19" s="1">
        <v>1</v>
      </c>
      <c r="HA19" s="1">
        <v>1</v>
      </c>
      <c r="HB19" s="1">
        <v>0</v>
      </c>
      <c r="HC19" s="1">
        <v>1</v>
      </c>
    </row>
    <row r="20" spans="1:211">
      <c r="A20" s="1">
        <v>2015</v>
      </c>
      <c r="B20" s="1" t="s">
        <v>263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2</v>
      </c>
      <c r="L20" s="1">
        <v>2</v>
      </c>
      <c r="M20" s="1">
        <v>0</v>
      </c>
      <c r="N20" s="1">
        <v>1</v>
      </c>
      <c r="O20" s="1">
        <v>2</v>
      </c>
      <c r="P20" s="1">
        <v>1</v>
      </c>
      <c r="Q20" s="1">
        <v>2</v>
      </c>
      <c r="R20" s="1">
        <v>1</v>
      </c>
      <c r="S20" s="1">
        <v>2</v>
      </c>
      <c r="T20" s="1">
        <v>1</v>
      </c>
      <c r="U20" s="1">
        <v>2</v>
      </c>
      <c r="V20" s="1">
        <v>2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2</v>
      </c>
      <c r="BE20" s="1">
        <v>2</v>
      </c>
      <c r="BF20" s="1">
        <v>2</v>
      </c>
      <c r="BG20" s="1">
        <v>3</v>
      </c>
      <c r="BH20" s="1">
        <v>2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>
        <v>2</v>
      </c>
      <c r="BO20" s="1">
        <v>2</v>
      </c>
      <c r="BP20" s="1">
        <v>2</v>
      </c>
      <c r="BQ20" s="1">
        <v>0</v>
      </c>
      <c r="BR20" s="1">
        <v>0</v>
      </c>
      <c r="BS20" s="1">
        <v>0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0</v>
      </c>
      <c r="CA20" s="1">
        <v>0</v>
      </c>
      <c r="CB20" s="1">
        <v>0</v>
      </c>
      <c r="CC20" s="1">
        <v>0</v>
      </c>
      <c r="CD20" s="1">
        <v>1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6</v>
      </c>
      <c r="CM20" s="1">
        <v>6</v>
      </c>
      <c r="CN20" s="1">
        <v>6</v>
      </c>
      <c r="CO20" s="1">
        <v>1</v>
      </c>
      <c r="CP20" s="1">
        <v>0</v>
      </c>
      <c r="CQ20" s="1">
        <v>1</v>
      </c>
      <c r="CR20" s="1">
        <v>1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4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1</v>
      </c>
      <c r="DJ20" s="1">
        <v>6</v>
      </c>
      <c r="DK20" s="1">
        <v>6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0</v>
      </c>
      <c r="DX20" s="1">
        <v>1</v>
      </c>
      <c r="DY20" s="1">
        <v>0</v>
      </c>
      <c r="DZ20" s="1">
        <v>1</v>
      </c>
      <c r="EA20" s="1">
        <v>1</v>
      </c>
      <c r="EB20" s="1">
        <v>0</v>
      </c>
      <c r="EC20" s="1">
        <v>3</v>
      </c>
      <c r="ED20" s="1">
        <v>3</v>
      </c>
      <c r="EE20" s="1">
        <v>5</v>
      </c>
      <c r="EF20" s="1">
        <v>1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1</v>
      </c>
      <c r="EN20" s="1">
        <v>2</v>
      </c>
      <c r="EO20" s="1">
        <v>2</v>
      </c>
      <c r="EP20" s="1">
        <v>0</v>
      </c>
      <c r="EQ20" s="1">
        <v>1</v>
      </c>
      <c r="ER20" s="1">
        <v>1</v>
      </c>
      <c r="ES20" s="1">
        <v>1</v>
      </c>
      <c r="ET20" s="1">
        <v>0</v>
      </c>
      <c r="EU20" s="1">
        <v>1</v>
      </c>
      <c r="EV20" s="1">
        <v>1</v>
      </c>
      <c r="EW20" s="1">
        <v>1</v>
      </c>
      <c r="EX20" s="1">
        <v>1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1</v>
      </c>
      <c r="GR20" s="1">
        <v>0</v>
      </c>
      <c r="GS20" s="1">
        <v>1</v>
      </c>
      <c r="GT20" s="1">
        <v>0</v>
      </c>
      <c r="GU20" s="1">
        <v>1</v>
      </c>
      <c r="GV20" s="1">
        <v>1</v>
      </c>
      <c r="GW20" s="1">
        <v>3</v>
      </c>
      <c r="GX20" s="1">
        <v>1</v>
      </c>
      <c r="GY20" s="1">
        <v>1</v>
      </c>
      <c r="GZ20" s="1">
        <v>1</v>
      </c>
      <c r="HA20" s="1">
        <v>1</v>
      </c>
      <c r="HB20" s="1">
        <v>0</v>
      </c>
      <c r="HC20" s="1">
        <v>1</v>
      </c>
    </row>
    <row r="21" spans="1:211">
      <c r="A21" s="1">
        <v>2015</v>
      </c>
      <c r="B21" s="1" t="s">
        <v>264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</v>
      </c>
      <c r="P21" s="1">
        <v>1</v>
      </c>
      <c r="Q21" s="1">
        <v>2</v>
      </c>
      <c r="R21" s="1">
        <v>1</v>
      </c>
      <c r="S21" s="1">
        <v>2</v>
      </c>
      <c r="T21" s="1">
        <v>1</v>
      </c>
      <c r="U21" s="1">
        <v>2</v>
      </c>
      <c r="V21" s="1">
        <v>2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2</v>
      </c>
      <c r="BG21" s="1">
        <v>3</v>
      </c>
      <c r="BH21" s="1">
        <v>2</v>
      </c>
      <c r="BI21" s="1">
        <v>1</v>
      </c>
      <c r="BJ21" s="1">
        <v>0</v>
      </c>
      <c r="BK21" s="1">
        <v>0</v>
      </c>
      <c r="BL21" s="1">
        <v>1</v>
      </c>
      <c r="BM21" s="1">
        <v>1</v>
      </c>
      <c r="BN21" s="1">
        <v>2</v>
      </c>
      <c r="BO21" s="1">
        <v>2</v>
      </c>
      <c r="BP21" s="1">
        <v>2</v>
      </c>
      <c r="BQ21" s="1">
        <v>0</v>
      </c>
      <c r="BR21" s="1">
        <v>0</v>
      </c>
      <c r="BS21" s="1">
        <v>0</v>
      </c>
      <c r="BT21" s="1">
        <v>1</v>
      </c>
      <c r="BU21" s="1">
        <v>1</v>
      </c>
      <c r="BV21" s="1">
        <v>2</v>
      </c>
      <c r="BW21" s="1">
        <v>2</v>
      </c>
      <c r="BX21" s="1">
        <v>4</v>
      </c>
      <c r="BY21" s="1">
        <v>2</v>
      </c>
      <c r="BZ21" s="1">
        <v>1</v>
      </c>
      <c r="CA21" s="1">
        <v>0</v>
      </c>
      <c r="CB21" s="1">
        <v>0</v>
      </c>
      <c r="CC21" s="1">
        <v>1</v>
      </c>
      <c r="CD21" s="1">
        <v>2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9</v>
      </c>
      <c r="CM21" s="1">
        <v>9</v>
      </c>
      <c r="CN21" s="1">
        <v>9</v>
      </c>
      <c r="CO21" s="1">
        <v>1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3</v>
      </c>
      <c r="CZ21" s="1">
        <v>0</v>
      </c>
      <c r="DA21" s="1">
        <v>5</v>
      </c>
      <c r="DB21" s="1">
        <v>5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1</v>
      </c>
      <c r="DI21" s="1">
        <v>1</v>
      </c>
      <c r="DJ21" s="1">
        <v>9</v>
      </c>
      <c r="DK21" s="1">
        <v>9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0</v>
      </c>
      <c r="DX21" s="1">
        <v>1</v>
      </c>
      <c r="DY21" s="1">
        <v>0</v>
      </c>
      <c r="DZ21" s="1">
        <v>1</v>
      </c>
      <c r="EA21" s="1">
        <v>1</v>
      </c>
      <c r="EB21" s="1">
        <v>0</v>
      </c>
      <c r="EC21" s="1">
        <v>3</v>
      </c>
      <c r="ED21" s="1">
        <v>3</v>
      </c>
      <c r="EE21" s="1">
        <v>4</v>
      </c>
      <c r="EF21" s="1">
        <v>1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1</v>
      </c>
      <c r="EN21" s="1">
        <v>1</v>
      </c>
      <c r="EO21" s="1">
        <v>1</v>
      </c>
      <c r="EP21" s="1">
        <v>0</v>
      </c>
      <c r="EQ21" s="1">
        <v>1</v>
      </c>
      <c r="ER21" s="1">
        <v>1</v>
      </c>
      <c r="ES21" s="1">
        <v>1</v>
      </c>
      <c r="ET21" s="1">
        <v>0</v>
      </c>
      <c r="EU21" s="1">
        <v>1</v>
      </c>
      <c r="EV21" s="1">
        <v>1</v>
      </c>
      <c r="EW21" s="1">
        <v>1</v>
      </c>
      <c r="EX21" s="1">
        <v>1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1</v>
      </c>
      <c r="GR21" s="1">
        <v>0</v>
      </c>
      <c r="GS21" s="1">
        <v>1</v>
      </c>
      <c r="GT21" s="1">
        <v>0</v>
      </c>
      <c r="GU21" s="1">
        <v>1</v>
      </c>
      <c r="GV21" s="1">
        <v>1</v>
      </c>
      <c r="GW21" s="1">
        <v>3</v>
      </c>
      <c r="GX21" s="1">
        <v>1</v>
      </c>
      <c r="GY21" s="1">
        <v>1</v>
      </c>
      <c r="GZ21" s="1">
        <v>1</v>
      </c>
      <c r="HA21" s="1">
        <v>1</v>
      </c>
      <c r="HB21" s="1">
        <v>0</v>
      </c>
      <c r="HC21" s="1">
        <v>1</v>
      </c>
    </row>
    <row r="22" spans="1:211">
      <c r="A22" s="1">
        <v>2015</v>
      </c>
      <c r="B22" s="1" t="s">
        <v>265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2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2</v>
      </c>
      <c r="BE22" s="1">
        <v>2</v>
      </c>
      <c r="BF22" s="1">
        <v>2</v>
      </c>
      <c r="BG22" s="1">
        <v>3</v>
      </c>
      <c r="BH22" s="1">
        <v>2</v>
      </c>
      <c r="BI22" s="1">
        <v>1</v>
      </c>
      <c r="BJ22" s="1">
        <v>0</v>
      </c>
      <c r="BK22" s="1">
        <v>0</v>
      </c>
      <c r="BL22" s="1">
        <v>1</v>
      </c>
      <c r="BM22" s="1">
        <v>1</v>
      </c>
      <c r="BN22" s="1">
        <v>2</v>
      </c>
      <c r="BO22" s="1">
        <v>2</v>
      </c>
      <c r="BP22" s="1">
        <v>2</v>
      </c>
      <c r="BQ22" s="1">
        <v>0</v>
      </c>
      <c r="BR22" s="1">
        <v>0</v>
      </c>
      <c r="BS22" s="1">
        <v>0</v>
      </c>
      <c r="BT22" s="1">
        <v>2</v>
      </c>
      <c r="BU22" s="1">
        <v>1</v>
      </c>
      <c r="BV22" s="1">
        <v>3</v>
      </c>
      <c r="BW22" s="1">
        <v>3</v>
      </c>
      <c r="BX22" s="1">
        <v>7</v>
      </c>
      <c r="BY22" s="1">
        <v>3</v>
      </c>
      <c r="BZ22" s="1">
        <v>1</v>
      </c>
      <c r="CA22" s="1">
        <v>1</v>
      </c>
      <c r="CB22" s="1">
        <v>1</v>
      </c>
      <c r="CC22" s="1">
        <v>2</v>
      </c>
      <c r="CD22" s="1">
        <v>2</v>
      </c>
      <c r="CE22" s="1">
        <v>1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9</v>
      </c>
      <c r="CM22" s="1">
        <v>9</v>
      </c>
      <c r="CN22" s="1">
        <v>9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3</v>
      </c>
      <c r="CZ22" s="1">
        <v>0</v>
      </c>
      <c r="DA22" s="1">
        <v>6</v>
      </c>
      <c r="DB22" s="1">
        <v>6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1</v>
      </c>
      <c r="DI22" s="1">
        <v>1</v>
      </c>
      <c r="DJ22" s="1">
        <v>9</v>
      </c>
      <c r="DK22" s="1">
        <v>9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0</v>
      </c>
      <c r="DX22" s="1">
        <v>1</v>
      </c>
      <c r="DY22" s="1">
        <v>0</v>
      </c>
      <c r="DZ22" s="1">
        <v>1</v>
      </c>
      <c r="EA22" s="1">
        <v>1</v>
      </c>
      <c r="EB22" s="1">
        <v>0</v>
      </c>
      <c r="EC22" s="1">
        <v>3</v>
      </c>
      <c r="ED22" s="1">
        <v>3</v>
      </c>
      <c r="EE22" s="1">
        <v>9</v>
      </c>
      <c r="EF22" s="1">
        <v>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1</v>
      </c>
      <c r="EN22" s="1">
        <v>2</v>
      </c>
      <c r="EO22" s="1">
        <v>2</v>
      </c>
      <c r="EP22" s="1">
        <v>0</v>
      </c>
      <c r="EQ22" s="1">
        <v>1</v>
      </c>
      <c r="ER22" s="1">
        <v>1</v>
      </c>
      <c r="ES22" s="1">
        <v>1</v>
      </c>
      <c r="ET22" s="1">
        <v>0</v>
      </c>
      <c r="EU22" s="1">
        <v>1</v>
      </c>
      <c r="EV22" s="1">
        <v>1</v>
      </c>
      <c r="EW22" s="1">
        <v>1</v>
      </c>
      <c r="EX22" s="1">
        <v>1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1</v>
      </c>
      <c r="GR22" s="1">
        <v>0</v>
      </c>
      <c r="GS22" s="1">
        <v>1</v>
      </c>
      <c r="GT22" s="1">
        <v>0</v>
      </c>
      <c r="GU22" s="1">
        <v>1</v>
      </c>
      <c r="GV22" s="1">
        <v>1</v>
      </c>
      <c r="GW22" s="1">
        <v>3</v>
      </c>
      <c r="GX22" s="1">
        <v>1</v>
      </c>
      <c r="GY22" s="1">
        <v>1</v>
      </c>
      <c r="GZ22" s="1">
        <v>1</v>
      </c>
      <c r="HA22" s="1">
        <v>1</v>
      </c>
      <c r="HB22" s="1">
        <v>0</v>
      </c>
      <c r="HC22" s="1">
        <v>1</v>
      </c>
    </row>
    <row r="23" spans="1:211">
      <c r="A23" s="1">
        <v>2015</v>
      </c>
      <c r="B23" s="1" t="s">
        <v>266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6</v>
      </c>
      <c r="P23" s="1">
        <v>2</v>
      </c>
      <c r="Q23" s="1">
        <v>6</v>
      </c>
      <c r="R23" s="1">
        <v>2</v>
      </c>
      <c r="S23" s="1">
        <v>6</v>
      </c>
      <c r="T23" s="1">
        <v>2</v>
      </c>
      <c r="U23" s="1">
        <v>6</v>
      </c>
      <c r="V23" s="1">
        <v>6</v>
      </c>
      <c r="W23" s="1">
        <v>4</v>
      </c>
      <c r="X23" s="1">
        <v>4</v>
      </c>
      <c r="Y23" s="1">
        <v>5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2</v>
      </c>
      <c r="BE23" s="1">
        <v>2</v>
      </c>
      <c r="BF23" s="1">
        <v>2</v>
      </c>
      <c r="BG23" s="1">
        <v>3</v>
      </c>
      <c r="BH23" s="1">
        <v>2</v>
      </c>
      <c r="BI23" s="1">
        <v>1</v>
      </c>
      <c r="BJ23" s="1">
        <v>0</v>
      </c>
      <c r="BK23" s="1">
        <v>0</v>
      </c>
      <c r="BL23" s="1">
        <v>1</v>
      </c>
      <c r="BM23" s="1">
        <v>1</v>
      </c>
      <c r="BN23" s="1">
        <v>2</v>
      </c>
      <c r="BO23" s="1">
        <v>2</v>
      </c>
      <c r="BP23" s="1">
        <v>2</v>
      </c>
      <c r="BQ23" s="1">
        <v>0</v>
      </c>
      <c r="BR23" s="1">
        <v>0</v>
      </c>
      <c r="BS23" s="1">
        <v>0</v>
      </c>
      <c r="BT23" s="1">
        <v>2</v>
      </c>
      <c r="BU23" s="1">
        <v>1</v>
      </c>
      <c r="BV23" s="1">
        <v>3</v>
      </c>
      <c r="BW23" s="1">
        <v>3</v>
      </c>
      <c r="BX23" s="1">
        <v>7</v>
      </c>
      <c r="BY23" s="1">
        <v>3</v>
      </c>
      <c r="BZ23" s="1">
        <v>1</v>
      </c>
      <c r="CA23" s="1">
        <v>1</v>
      </c>
      <c r="CB23" s="1">
        <v>1</v>
      </c>
      <c r="CC23" s="1">
        <v>2</v>
      </c>
      <c r="CD23" s="1">
        <v>2</v>
      </c>
      <c r="CE23" s="1">
        <v>1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16</v>
      </c>
      <c r="CM23" s="1">
        <v>16</v>
      </c>
      <c r="CN23" s="1">
        <v>16</v>
      </c>
      <c r="CO23" s="1">
        <v>0</v>
      </c>
      <c r="CP23" s="1">
        <v>0</v>
      </c>
      <c r="CQ23" s="1">
        <v>4</v>
      </c>
      <c r="CR23" s="1">
        <v>4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5</v>
      </c>
      <c r="CZ23" s="1">
        <v>0</v>
      </c>
      <c r="DA23" s="1">
        <v>7</v>
      </c>
      <c r="DB23" s="1">
        <v>7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1</v>
      </c>
      <c r="DI23" s="1">
        <v>1</v>
      </c>
      <c r="DJ23" s="1">
        <v>16</v>
      </c>
      <c r="DK23" s="1">
        <v>16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0</v>
      </c>
      <c r="DX23" s="1">
        <v>1</v>
      </c>
      <c r="DY23" s="1">
        <v>0</v>
      </c>
      <c r="DZ23" s="1">
        <v>1</v>
      </c>
      <c r="EA23" s="1">
        <v>1</v>
      </c>
      <c r="EB23" s="1">
        <v>0</v>
      </c>
      <c r="EC23" s="1">
        <v>3</v>
      </c>
      <c r="ED23" s="1">
        <v>3</v>
      </c>
      <c r="EE23" s="1">
        <v>4</v>
      </c>
      <c r="EF23" s="1">
        <v>1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1</v>
      </c>
      <c r="EN23" s="1">
        <v>1</v>
      </c>
      <c r="EO23" s="1">
        <v>1</v>
      </c>
      <c r="EP23" s="1">
        <v>0</v>
      </c>
      <c r="EQ23" s="1">
        <v>1</v>
      </c>
      <c r="ER23" s="1">
        <v>1</v>
      </c>
      <c r="ES23" s="1">
        <v>1</v>
      </c>
      <c r="ET23" s="1">
        <v>0</v>
      </c>
      <c r="EU23" s="1">
        <v>1</v>
      </c>
      <c r="EV23" s="1">
        <v>1</v>
      </c>
      <c r="EW23" s="1">
        <v>1</v>
      </c>
      <c r="EX23" s="1">
        <v>1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1</v>
      </c>
      <c r="GR23" s="1">
        <v>0</v>
      </c>
      <c r="GS23" s="1">
        <v>1</v>
      </c>
      <c r="GT23" s="1">
        <v>0</v>
      </c>
      <c r="GU23" s="1">
        <v>1</v>
      </c>
      <c r="GV23" s="1">
        <v>1</v>
      </c>
      <c r="GW23" s="1">
        <v>3</v>
      </c>
      <c r="GX23" s="1">
        <v>1</v>
      </c>
      <c r="GY23" s="1">
        <v>1</v>
      </c>
      <c r="GZ23" s="1">
        <v>1</v>
      </c>
      <c r="HA23" s="1">
        <v>1</v>
      </c>
      <c r="HB23" s="1">
        <v>0</v>
      </c>
      <c r="HC23" s="1">
        <v>1</v>
      </c>
    </row>
    <row r="24" spans="1:211">
      <c r="A24" s="1">
        <v>2015</v>
      </c>
      <c r="B24" s="1" t="s">
        <v>252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11</v>
      </c>
      <c r="P24" s="1">
        <v>5</v>
      </c>
      <c r="Q24" s="1">
        <v>11</v>
      </c>
      <c r="R24" s="1">
        <v>5</v>
      </c>
      <c r="S24" s="1">
        <v>11</v>
      </c>
      <c r="T24" s="1">
        <v>5</v>
      </c>
      <c r="U24" s="1">
        <v>11</v>
      </c>
      <c r="V24" s="1">
        <v>11</v>
      </c>
      <c r="W24" s="1">
        <v>7</v>
      </c>
      <c r="X24" s="1">
        <v>7</v>
      </c>
      <c r="Y24" s="1">
        <v>12</v>
      </c>
      <c r="Z24" s="1">
        <v>5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2</v>
      </c>
      <c r="BE24" s="1">
        <v>2</v>
      </c>
      <c r="BF24" s="1">
        <v>2</v>
      </c>
      <c r="BG24" s="1">
        <v>3</v>
      </c>
      <c r="BH24" s="1">
        <v>2</v>
      </c>
      <c r="BI24" s="1">
        <v>1</v>
      </c>
      <c r="BJ24" s="1">
        <v>0</v>
      </c>
      <c r="BK24" s="1">
        <v>0</v>
      </c>
      <c r="BL24" s="1">
        <v>1</v>
      </c>
      <c r="BM24" s="1">
        <v>1</v>
      </c>
      <c r="BN24" s="1">
        <v>2</v>
      </c>
      <c r="BO24" s="1">
        <v>2</v>
      </c>
      <c r="BP24" s="1">
        <v>2</v>
      </c>
      <c r="BQ24" s="1">
        <v>0</v>
      </c>
      <c r="BR24" s="1">
        <v>0</v>
      </c>
      <c r="BS24" s="1">
        <v>0</v>
      </c>
      <c r="BT24" s="1">
        <v>1</v>
      </c>
      <c r="BU24" s="1">
        <v>1</v>
      </c>
      <c r="BV24" s="1">
        <v>2</v>
      </c>
      <c r="BW24" s="1">
        <v>2</v>
      </c>
      <c r="BX24" s="1">
        <v>4</v>
      </c>
      <c r="BY24" s="1">
        <v>2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14</v>
      </c>
      <c r="CM24" s="1">
        <v>14</v>
      </c>
      <c r="CN24" s="1">
        <v>14</v>
      </c>
      <c r="CO24" s="1">
        <v>0</v>
      </c>
      <c r="CP24" s="1">
        <v>0</v>
      </c>
      <c r="CQ24" s="1">
        <v>1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2</v>
      </c>
      <c r="CZ24" s="1">
        <v>0</v>
      </c>
      <c r="DA24" s="1">
        <v>11</v>
      </c>
      <c r="DB24" s="1">
        <v>11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1</v>
      </c>
      <c r="DI24" s="1">
        <v>1</v>
      </c>
      <c r="DJ24" s="1">
        <v>14</v>
      </c>
      <c r="DK24" s="1">
        <v>14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0</v>
      </c>
      <c r="DX24" s="1">
        <v>1</v>
      </c>
      <c r="DY24" s="1">
        <v>0</v>
      </c>
      <c r="DZ24" s="1">
        <v>1</v>
      </c>
      <c r="EA24" s="1">
        <v>1</v>
      </c>
      <c r="EB24" s="1">
        <v>0</v>
      </c>
      <c r="EC24" s="1">
        <v>3</v>
      </c>
      <c r="ED24" s="1">
        <v>3</v>
      </c>
      <c r="EE24" s="1">
        <v>4</v>
      </c>
      <c r="EF24" s="1">
        <v>1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1</v>
      </c>
      <c r="EN24" s="1">
        <v>2</v>
      </c>
      <c r="EO24" s="1">
        <v>2</v>
      </c>
      <c r="EP24" s="1">
        <v>0</v>
      </c>
      <c r="EQ24" s="1">
        <v>1</v>
      </c>
      <c r="ER24" s="1">
        <v>1</v>
      </c>
      <c r="ES24" s="1">
        <v>1</v>
      </c>
      <c r="ET24" s="1">
        <v>0</v>
      </c>
      <c r="EU24" s="1">
        <v>1</v>
      </c>
      <c r="EV24" s="1">
        <v>1</v>
      </c>
      <c r="EW24" s="1">
        <v>1</v>
      </c>
      <c r="EX24" s="1">
        <v>1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1</v>
      </c>
      <c r="GR24" s="1">
        <v>0</v>
      </c>
      <c r="GS24" s="1">
        <v>1</v>
      </c>
      <c r="GT24" s="1">
        <v>0</v>
      </c>
      <c r="GU24" s="1">
        <v>1</v>
      </c>
      <c r="GV24" s="1">
        <v>1</v>
      </c>
      <c r="GW24" s="1">
        <v>3</v>
      </c>
      <c r="GX24" s="1">
        <v>1</v>
      </c>
      <c r="GY24" s="1">
        <v>1</v>
      </c>
      <c r="GZ24" s="1">
        <v>1</v>
      </c>
      <c r="HA24" s="1">
        <v>1</v>
      </c>
      <c r="HB24" s="1">
        <v>0</v>
      </c>
      <c r="HC24" s="1">
        <v>1</v>
      </c>
    </row>
    <row r="25" spans="1:211">
      <c r="A25" s="1">
        <v>2015</v>
      </c>
      <c r="B25" s="1" t="s">
        <v>267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</v>
      </c>
      <c r="P25" s="1">
        <v>1</v>
      </c>
      <c r="Q25" s="1">
        <v>2</v>
      </c>
      <c r="R25" s="1">
        <v>1</v>
      </c>
      <c r="S25" s="1">
        <v>2</v>
      </c>
      <c r="T25" s="1">
        <v>1</v>
      </c>
      <c r="U25" s="1">
        <v>2</v>
      </c>
      <c r="V25" s="1">
        <v>2</v>
      </c>
      <c r="W25" s="1">
        <v>1</v>
      </c>
      <c r="X25" s="1">
        <v>1</v>
      </c>
      <c r="Y25" s="1">
        <v>2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2</v>
      </c>
      <c r="BE25" s="1">
        <v>2</v>
      </c>
      <c r="BF25" s="1">
        <v>2</v>
      </c>
      <c r="BG25" s="1">
        <v>3</v>
      </c>
      <c r="BH25" s="1">
        <v>2</v>
      </c>
      <c r="BI25" s="1">
        <v>1</v>
      </c>
      <c r="BJ25" s="1">
        <v>0</v>
      </c>
      <c r="BK25" s="1">
        <v>0</v>
      </c>
      <c r="BL25" s="1">
        <v>1</v>
      </c>
      <c r="BM25" s="1">
        <v>1</v>
      </c>
      <c r="BN25" s="1">
        <v>2</v>
      </c>
      <c r="BO25" s="1">
        <v>2</v>
      </c>
      <c r="BP25" s="1">
        <v>2</v>
      </c>
      <c r="BQ25" s="1">
        <v>0</v>
      </c>
      <c r="BR25" s="1">
        <v>0</v>
      </c>
      <c r="BS25" s="1">
        <v>0</v>
      </c>
      <c r="BT25" s="1">
        <v>1</v>
      </c>
      <c r="BU25" s="1">
        <v>1</v>
      </c>
      <c r="BV25" s="1">
        <v>2</v>
      </c>
      <c r="BW25" s="1">
        <v>2</v>
      </c>
      <c r="BX25" s="1">
        <v>4</v>
      </c>
      <c r="BY25" s="1">
        <v>2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5</v>
      </c>
      <c r="CM25" s="1">
        <v>5</v>
      </c>
      <c r="CN25" s="1">
        <v>5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3</v>
      </c>
      <c r="CZ25" s="1">
        <v>0</v>
      </c>
      <c r="DA25" s="1">
        <v>2</v>
      </c>
      <c r="DB25" s="1">
        <v>2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1</v>
      </c>
      <c r="DI25" s="1">
        <v>1</v>
      </c>
      <c r="DJ25" s="1">
        <v>5</v>
      </c>
      <c r="DK25" s="1">
        <v>5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0</v>
      </c>
      <c r="DX25" s="1">
        <v>1</v>
      </c>
      <c r="DY25" s="1">
        <v>0</v>
      </c>
      <c r="DZ25" s="1">
        <v>1</v>
      </c>
      <c r="EA25" s="1">
        <v>1</v>
      </c>
      <c r="EB25" s="1">
        <v>0</v>
      </c>
      <c r="EC25" s="1">
        <v>3</v>
      </c>
      <c r="ED25" s="1">
        <v>3</v>
      </c>
      <c r="EE25" s="1">
        <v>5</v>
      </c>
      <c r="EF25" s="1">
        <v>1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1</v>
      </c>
      <c r="EN25" s="1">
        <v>2</v>
      </c>
      <c r="EO25" s="1">
        <v>2</v>
      </c>
      <c r="EP25" s="1">
        <v>0</v>
      </c>
      <c r="EQ25" s="1">
        <v>1</v>
      </c>
      <c r="ER25" s="1">
        <v>1</v>
      </c>
      <c r="ES25" s="1">
        <v>1</v>
      </c>
      <c r="ET25" s="1">
        <v>0</v>
      </c>
      <c r="EU25" s="1">
        <v>1</v>
      </c>
      <c r="EV25" s="1">
        <v>1</v>
      </c>
      <c r="EW25" s="1">
        <v>1</v>
      </c>
      <c r="EX25" s="1">
        <v>1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1</v>
      </c>
      <c r="GR25" s="1">
        <v>0</v>
      </c>
      <c r="GS25" s="1">
        <v>1</v>
      </c>
      <c r="GT25" s="1">
        <v>0</v>
      </c>
      <c r="GU25" s="1">
        <v>1</v>
      </c>
      <c r="GV25" s="1">
        <v>1</v>
      </c>
      <c r="GW25" s="1">
        <v>3</v>
      </c>
      <c r="GX25" s="1">
        <v>1</v>
      </c>
      <c r="GY25" s="1">
        <v>1</v>
      </c>
      <c r="GZ25" s="1">
        <v>1</v>
      </c>
      <c r="HA25" s="1">
        <v>1</v>
      </c>
      <c r="HB25" s="1">
        <v>0</v>
      </c>
      <c r="HC25" s="1">
        <v>1</v>
      </c>
    </row>
    <row r="26" spans="1:211">
      <c r="A26" s="1">
        <v>2015</v>
      </c>
      <c r="B26" s="1" t="s">
        <v>268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</v>
      </c>
      <c r="P26" s="1">
        <v>1</v>
      </c>
      <c r="Q26" s="1">
        <v>2</v>
      </c>
      <c r="R26" s="1">
        <v>1</v>
      </c>
      <c r="S26" s="1">
        <v>2</v>
      </c>
      <c r="T26" s="1">
        <v>1</v>
      </c>
      <c r="U26" s="1">
        <v>2</v>
      </c>
      <c r="V26" s="1">
        <v>2</v>
      </c>
      <c r="W26" s="1">
        <v>1</v>
      </c>
      <c r="X26" s="1">
        <v>1</v>
      </c>
      <c r="Y26" s="1">
        <v>2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2</v>
      </c>
      <c r="BE26" s="1">
        <v>2</v>
      </c>
      <c r="BF26" s="1">
        <v>2</v>
      </c>
      <c r="BG26" s="1">
        <v>3</v>
      </c>
      <c r="BH26" s="1">
        <v>2</v>
      </c>
      <c r="BI26" s="1">
        <v>1</v>
      </c>
      <c r="BJ26" s="1">
        <v>0</v>
      </c>
      <c r="BK26" s="1">
        <v>0</v>
      </c>
      <c r="BL26" s="1">
        <v>1</v>
      </c>
      <c r="BM26" s="1">
        <v>1</v>
      </c>
      <c r="BN26" s="1">
        <v>2</v>
      </c>
      <c r="BO26" s="1">
        <v>2</v>
      </c>
      <c r="BP26" s="1">
        <v>2</v>
      </c>
      <c r="BQ26" s="1">
        <v>0</v>
      </c>
      <c r="BR26" s="1">
        <v>0</v>
      </c>
      <c r="BS26" s="1">
        <v>0</v>
      </c>
      <c r="BT26" s="1">
        <v>2</v>
      </c>
      <c r="BU26" s="1">
        <v>1</v>
      </c>
      <c r="BV26" s="1">
        <v>3</v>
      </c>
      <c r="BW26" s="1">
        <v>3</v>
      </c>
      <c r="BX26" s="1">
        <v>7</v>
      </c>
      <c r="BY26" s="1">
        <v>3</v>
      </c>
      <c r="BZ26" s="1">
        <v>1</v>
      </c>
      <c r="CA26" s="1">
        <v>1</v>
      </c>
      <c r="CB26" s="1">
        <v>1</v>
      </c>
      <c r="CC26" s="1">
        <v>2</v>
      </c>
      <c r="CD26" s="1">
        <v>2</v>
      </c>
      <c r="CE26" s="1">
        <v>1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5</v>
      </c>
      <c r="CM26" s="1">
        <v>5</v>
      </c>
      <c r="CN26" s="1">
        <v>5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3</v>
      </c>
      <c r="CZ26" s="1">
        <v>0</v>
      </c>
      <c r="DA26" s="1">
        <v>2</v>
      </c>
      <c r="DB26" s="1">
        <v>2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1</v>
      </c>
      <c r="DI26" s="1">
        <v>1</v>
      </c>
      <c r="DJ26" s="1">
        <v>5</v>
      </c>
      <c r="DK26" s="1">
        <v>5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0</v>
      </c>
      <c r="DX26" s="1">
        <v>1</v>
      </c>
      <c r="DY26" s="1">
        <v>0</v>
      </c>
      <c r="DZ26" s="1">
        <v>1</v>
      </c>
      <c r="EA26" s="1">
        <v>1</v>
      </c>
      <c r="EB26" s="1">
        <v>0</v>
      </c>
      <c r="EC26" s="1">
        <v>3</v>
      </c>
      <c r="ED26" s="1">
        <v>3</v>
      </c>
      <c r="EE26" s="1">
        <v>5</v>
      </c>
      <c r="EF26" s="1">
        <v>1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1</v>
      </c>
      <c r="EN26" s="1">
        <v>2</v>
      </c>
      <c r="EO26" s="1">
        <v>2</v>
      </c>
      <c r="EP26" s="1">
        <v>0</v>
      </c>
      <c r="EQ26" s="1">
        <v>1</v>
      </c>
      <c r="ER26" s="1">
        <v>1</v>
      </c>
      <c r="ES26" s="1">
        <v>1</v>
      </c>
      <c r="ET26" s="1">
        <v>0</v>
      </c>
      <c r="EU26" s="1">
        <v>1</v>
      </c>
      <c r="EV26" s="1">
        <v>1</v>
      </c>
      <c r="EW26" s="1">
        <v>1</v>
      </c>
      <c r="EX26" s="1">
        <v>1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1</v>
      </c>
      <c r="GR26" s="1">
        <v>0</v>
      </c>
      <c r="GS26" s="1">
        <v>1</v>
      </c>
      <c r="GT26" s="1">
        <v>0</v>
      </c>
      <c r="GU26" s="1">
        <v>1</v>
      </c>
      <c r="GV26" s="1">
        <v>1</v>
      </c>
      <c r="GW26" s="1">
        <v>3</v>
      </c>
      <c r="GX26" s="1">
        <v>1</v>
      </c>
      <c r="GY26" s="1">
        <v>1</v>
      </c>
      <c r="GZ26" s="1">
        <v>1</v>
      </c>
      <c r="HA26" s="1">
        <v>1</v>
      </c>
      <c r="HB26" s="1">
        <v>0</v>
      </c>
      <c r="HC26" s="1">
        <v>1</v>
      </c>
    </row>
    <row r="27" spans="1:211">
      <c r="A27" s="1">
        <v>2015</v>
      </c>
      <c r="B27" s="1" t="s">
        <v>269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2</v>
      </c>
      <c r="M27" s="1">
        <v>0</v>
      </c>
      <c r="N27" s="1">
        <v>1</v>
      </c>
      <c r="O27" s="1">
        <v>1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v>2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2</v>
      </c>
      <c r="BE27" s="1">
        <v>2</v>
      </c>
      <c r="BF27" s="1">
        <v>2</v>
      </c>
      <c r="BG27" s="1">
        <v>3</v>
      </c>
      <c r="BH27" s="1">
        <v>2</v>
      </c>
      <c r="BI27" s="1">
        <v>1</v>
      </c>
      <c r="BJ27" s="1">
        <v>0</v>
      </c>
      <c r="BK27" s="1">
        <v>0</v>
      </c>
      <c r="BL27" s="1">
        <v>1</v>
      </c>
      <c r="BM27" s="1">
        <v>1</v>
      </c>
      <c r="BN27" s="1">
        <v>2</v>
      </c>
      <c r="BO27" s="1">
        <v>2</v>
      </c>
      <c r="BP27" s="1">
        <v>2</v>
      </c>
      <c r="BQ27" s="1">
        <v>0</v>
      </c>
      <c r="BR27" s="1">
        <v>0</v>
      </c>
      <c r="BS27" s="1">
        <v>0</v>
      </c>
      <c r="BT27" s="1">
        <v>2</v>
      </c>
      <c r="BU27" s="1">
        <v>1</v>
      </c>
      <c r="BV27" s="1">
        <v>3</v>
      </c>
      <c r="BW27" s="1">
        <v>3</v>
      </c>
      <c r="BX27" s="1">
        <v>7</v>
      </c>
      <c r="BY27" s="1">
        <v>3</v>
      </c>
      <c r="BZ27" s="1">
        <v>1</v>
      </c>
      <c r="CA27" s="1">
        <v>1</v>
      </c>
      <c r="CB27" s="1">
        <v>1</v>
      </c>
      <c r="CC27" s="1">
        <v>2</v>
      </c>
      <c r="CD27" s="1">
        <v>2</v>
      </c>
      <c r="CE27" s="1">
        <v>1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5</v>
      </c>
      <c r="CM27" s="1">
        <v>5</v>
      </c>
      <c r="CN27" s="1">
        <v>5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3</v>
      </c>
      <c r="CZ27" s="1">
        <v>0</v>
      </c>
      <c r="DA27" s="1">
        <v>2</v>
      </c>
      <c r="DB27" s="1">
        <v>2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1</v>
      </c>
      <c r="DI27" s="1">
        <v>1</v>
      </c>
      <c r="DJ27" s="1">
        <v>5</v>
      </c>
      <c r="DK27" s="1">
        <v>5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0</v>
      </c>
      <c r="DX27" s="1">
        <v>1</v>
      </c>
      <c r="DY27" s="1">
        <v>0</v>
      </c>
      <c r="DZ27" s="1">
        <v>1</v>
      </c>
      <c r="EA27" s="1">
        <v>1</v>
      </c>
      <c r="EB27" s="1">
        <v>0</v>
      </c>
      <c r="EC27" s="1">
        <v>3</v>
      </c>
      <c r="ED27" s="1">
        <v>3</v>
      </c>
      <c r="EE27" s="1">
        <v>10</v>
      </c>
      <c r="EF27" s="1">
        <v>1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1</v>
      </c>
      <c r="EN27" s="1">
        <v>2</v>
      </c>
      <c r="EO27" s="1">
        <v>2</v>
      </c>
      <c r="EP27" s="1">
        <v>0</v>
      </c>
      <c r="EQ27" s="1">
        <v>1</v>
      </c>
      <c r="ER27" s="1">
        <v>1</v>
      </c>
      <c r="ES27" s="1">
        <v>1</v>
      </c>
      <c r="ET27" s="1">
        <v>0</v>
      </c>
      <c r="EU27" s="1">
        <v>1</v>
      </c>
      <c r="EV27" s="1">
        <v>1</v>
      </c>
      <c r="EW27" s="1">
        <v>1</v>
      </c>
      <c r="EX27" s="1">
        <v>1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1</v>
      </c>
      <c r="GR27" s="1">
        <v>0</v>
      </c>
      <c r="GS27" s="1">
        <v>1</v>
      </c>
      <c r="GT27" s="1">
        <v>0</v>
      </c>
      <c r="GU27" s="1">
        <v>1</v>
      </c>
      <c r="GV27" s="1">
        <v>1</v>
      </c>
      <c r="GW27" s="1">
        <v>3</v>
      </c>
      <c r="GX27" s="1">
        <v>1</v>
      </c>
      <c r="GY27" s="1">
        <v>1</v>
      </c>
      <c r="GZ27" s="1">
        <v>1</v>
      </c>
      <c r="HA27" s="1">
        <v>1</v>
      </c>
      <c r="HB27" s="1">
        <v>0</v>
      </c>
      <c r="HC27" s="1">
        <v>1</v>
      </c>
    </row>
    <row r="28" spans="1:211">
      <c r="A28" s="1">
        <v>2015</v>
      </c>
      <c r="B28" s="1" t="s">
        <v>270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3</v>
      </c>
      <c r="P28" s="1">
        <v>1</v>
      </c>
      <c r="Q28" s="1">
        <v>3</v>
      </c>
      <c r="R28" s="1">
        <v>1</v>
      </c>
      <c r="S28" s="1">
        <v>3</v>
      </c>
      <c r="T28" s="1">
        <v>1</v>
      </c>
      <c r="U28" s="1">
        <v>3</v>
      </c>
      <c r="V28" s="1">
        <v>3</v>
      </c>
      <c r="W28" s="1">
        <v>2</v>
      </c>
      <c r="X28" s="1">
        <v>2</v>
      </c>
      <c r="Y28" s="1">
        <v>4</v>
      </c>
      <c r="Z28" s="1">
        <v>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1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2</v>
      </c>
      <c r="BE28" s="1">
        <v>2</v>
      </c>
      <c r="BF28" s="1">
        <v>2</v>
      </c>
      <c r="BG28" s="1">
        <v>3</v>
      </c>
      <c r="BH28" s="1">
        <v>2</v>
      </c>
      <c r="BI28" s="1">
        <v>1</v>
      </c>
      <c r="BJ28" s="1">
        <v>0</v>
      </c>
      <c r="BK28" s="1">
        <v>0</v>
      </c>
      <c r="BL28" s="1">
        <v>1</v>
      </c>
      <c r="BM28" s="1">
        <v>1</v>
      </c>
      <c r="BN28" s="1">
        <v>2</v>
      </c>
      <c r="BO28" s="1">
        <v>2</v>
      </c>
      <c r="BP28" s="1">
        <v>2</v>
      </c>
      <c r="BQ28" s="1">
        <v>0</v>
      </c>
      <c r="BR28" s="1">
        <v>0</v>
      </c>
      <c r="BS28" s="1">
        <v>0</v>
      </c>
      <c r="BT28" s="1">
        <v>1</v>
      </c>
      <c r="BU28" s="1">
        <v>1</v>
      </c>
      <c r="BV28" s="1">
        <v>2</v>
      </c>
      <c r="BW28" s="1">
        <v>2</v>
      </c>
      <c r="BX28" s="1">
        <v>4</v>
      </c>
      <c r="BY28" s="1">
        <v>2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7</v>
      </c>
      <c r="CM28" s="1">
        <v>7</v>
      </c>
      <c r="CN28" s="1">
        <v>7</v>
      </c>
      <c r="CO28" s="1">
        <v>1</v>
      </c>
      <c r="CP28" s="1">
        <v>0</v>
      </c>
      <c r="CQ28" s="1">
        <v>2</v>
      </c>
      <c r="CR28" s="1">
        <v>2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3</v>
      </c>
      <c r="CZ28" s="1">
        <v>0</v>
      </c>
      <c r="DA28" s="1">
        <v>1</v>
      </c>
      <c r="DB28" s="1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1</v>
      </c>
      <c r="DI28" s="1">
        <v>1</v>
      </c>
      <c r="DJ28" s="1">
        <v>7</v>
      </c>
      <c r="DK28" s="1">
        <v>7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0</v>
      </c>
      <c r="DX28" s="1">
        <v>1</v>
      </c>
      <c r="DY28" s="1">
        <v>0</v>
      </c>
      <c r="DZ28" s="1">
        <v>1</v>
      </c>
      <c r="EA28" s="1">
        <v>1</v>
      </c>
      <c r="EB28" s="1">
        <v>0</v>
      </c>
      <c r="EC28" s="1">
        <v>3</v>
      </c>
      <c r="ED28" s="1">
        <v>3</v>
      </c>
      <c r="EE28" s="1">
        <v>4</v>
      </c>
      <c r="EF28" s="1">
        <v>1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1</v>
      </c>
      <c r="EN28" s="1">
        <v>0</v>
      </c>
      <c r="EO28" s="1">
        <v>0</v>
      </c>
      <c r="EP28" s="1">
        <v>0</v>
      </c>
      <c r="EQ28" s="1">
        <v>1</v>
      </c>
      <c r="ER28" s="1">
        <v>1</v>
      </c>
      <c r="ES28" s="1">
        <v>1</v>
      </c>
      <c r="ET28" s="1">
        <v>0</v>
      </c>
      <c r="EU28" s="1">
        <v>1</v>
      </c>
      <c r="EV28" s="1">
        <v>1</v>
      </c>
      <c r="EW28" s="1">
        <v>1</v>
      </c>
      <c r="EX28" s="1">
        <v>1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1</v>
      </c>
      <c r="GR28" s="1">
        <v>0</v>
      </c>
      <c r="GS28" s="1">
        <v>1</v>
      </c>
      <c r="GT28" s="1">
        <v>0</v>
      </c>
      <c r="GU28" s="1">
        <v>1</v>
      </c>
      <c r="GV28" s="1">
        <v>1</v>
      </c>
      <c r="GW28" s="1">
        <v>3</v>
      </c>
      <c r="GX28" s="1">
        <v>1</v>
      </c>
      <c r="GY28" s="1">
        <v>1</v>
      </c>
      <c r="GZ28" s="1">
        <v>1</v>
      </c>
      <c r="HA28" s="1">
        <v>1</v>
      </c>
      <c r="HB28" s="1">
        <v>0</v>
      </c>
      <c r="HC28" s="1">
        <v>1</v>
      </c>
    </row>
    <row r="29" spans="1:211">
      <c r="A29" s="1">
        <v>2015</v>
      </c>
      <c r="B29" s="1" t="s">
        <v>271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6</v>
      </c>
      <c r="P29" s="1">
        <v>2</v>
      </c>
      <c r="Q29" s="1">
        <v>6</v>
      </c>
      <c r="R29" s="1">
        <v>2</v>
      </c>
      <c r="S29" s="1">
        <v>6</v>
      </c>
      <c r="T29" s="1">
        <v>2</v>
      </c>
      <c r="U29" s="1">
        <v>6</v>
      </c>
      <c r="V29" s="1">
        <v>6</v>
      </c>
      <c r="W29" s="1">
        <v>4</v>
      </c>
      <c r="X29" s="1">
        <v>4</v>
      </c>
      <c r="Y29" s="1">
        <v>5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2</v>
      </c>
      <c r="BE29" s="1">
        <v>2</v>
      </c>
      <c r="BF29" s="1">
        <v>2</v>
      </c>
      <c r="BG29" s="1">
        <v>3</v>
      </c>
      <c r="BH29" s="1">
        <v>2</v>
      </c>
      <c r="BI29" s="1">
        <v>1</v>
      </c>
      <c r="BJ29" s="1">
        <v>0</v>
      </c>
      <c r="BK29" s="1">
        <v>0</v>
      </c>
      <c r="BL29" s="1">
        <v>1</v>
      </c>
      <c r="BM29" s="1">
        <v>1</v>
      </c>
      <c r="BN29" s="1">
        <v>2</v>
      </c>
      <c r="BO29" s="1">
        <v>2</v>
      </c>
      <c r="BP29" s="1">
        <v>2</v>
      </c>
      <c r="BQ29" s="1">
        <v>0</v>
      </c>
      <c r="BR29" s="1">
        <v>0</v>
      </c>
      <c r="BS29" s="1">
        <v>0</v>
      </c>
      <c r="BT29" s="1">
        <v>1</v>
      </c>
      <c r="BU29" s="1">
        <v>1</v>
      </c>
      <c r="BV29" s="1">
        <v>2</v>
      </c>
      <c r="BW29" s="1">
        <v>2</v>
      </c>
      <c r="BX29" s="1">
        <v>4</v>
      </c>
      <c r="BY29" s="1">
        <v>2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46</v>
      </c>
      <c r="CM29" s="1">
        <v>46</v>
      </c>
      <c r="CN29" s="1">
        <v>46</v>
      </c>
      <c r="CO29" s="1">
        <v>1</v>
      </c>
      <c r="CP29" s="1">
        <v>0</v>
      </c>
      <c r="CQ29" s="1">
        <v>2</v>
      </c>
      <c r="CR29" s="1">
        <v>2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2</v>
      </c>
      <c r="CZ29" s="1">
        <v>0</v>
      </c>
      <c r="DA29" s="1">
        <v>41</v>
      </c>
      <c r="DB29" s="1">
        <v>41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1</v>
      </c>
      <c r="DI29" s="1">
        <v>1</v>
      </c>
      <c r="DJ29" s="1">
        <v>46</v>
      </c>
      <c r="DK29" s="1">
        <v>46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0</v>
      </c>
      <c r="DX29" s="1">
        <v>1</v>
      </c>
      <c r="DY29" s="1">
        <v>0</v>
      </c>
      <c r="DZ29" s="1">
        <v>1</v>
      </c>
      <c r="EA29" s="1">
        <v>1</v>
      </c>
      <c r="EB29" s="1">
        <v>0</v>
      </c>
      <c r="EC29" s="1">
        <v>3</v>
      </c>
      <c r="ED29" s="1">
        <v>3</v>
      </c>
      <c r="EE29" s="1">
        <v>4</v>
      </c>
      <c r="EF29" s="1">
        <v>1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1</v>
      </c>
      <c r="EN29" s="1">
        <v>1</v>
      </c>
      <c r="EO29" s="1">
        <v>1</v>
      </c>
      <c r="EP29" s="1">
        <v>0</v>
      </c>
      <c r="EQ29" s="1">
        <v>1</v>
      </c>
      <c r="ER29" s="1">
        <v>1</v>
      </c>
      <c r="ES29" s="1">
        <v>1</v>
      </c>
      <c r="ET29" s="1">
        <v>0</v>
      </c>
      <c r="EU29" s="1">
        <v>1</v>
      </c>
      <c r="EV29" s="1">
        <v>1</v>
      </c>
      <c r="EW29" s="1">
        <v>1</v>
      </c>
      <c r="EX29" s="1">
        <v>1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1</v>
      </c>
      <c r="GR29" s="1">
        <v>0</v>
      </c>
      <c r="GS29" s="1">
        <v>1</v>
      </c>
      <c r="GT29" s="1">
        <v>0</v>
      </c>
      <c r="GU29" s="1">
        <v>1</v>
      </c>
      <c r="GV29" s="1">
        <v>1</v>
      </c>
      <c r="GW29" s="1">
        <v>3</v>
      </c>
      <c r="GX29" s="1">
        <v>1</v>
      </c>
      <c r="GY29" s="1">
        <v>1</v>
      </c>
      <c r="GZ29" s="1">
        <v>1</v>
      </c>
      <c r="HA29" s="1">
        <v>1</v>
      </c>
      <c r="HB29" s="1">
        <v>0</v>
      </c>
      <c r="HC29" s="1">
        <v>1</v>
      </c>
    </row>
    <row r="30" spans="1:211">
      <c r="A30" s="1">
        <v>2015</v>
      </c>
      <c r="B30" s="1" t="s">
        <v>272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6</v>
      </c>
      <c r="P30" s="1">
        <v>2</v>
      </c>
      <c r="Q30" s="1">
        <v>6</v>
      </c>
      <c r="R30" s="1">
        <v>2</v>
      </c>
      <c r="S30" s="1">
        <v>6</v>
      </c>
      <c r="T30" s="1">
        <v>2</v>
      </c>
      <c r="U30" s="1">
        <v>6</v>
      </c>
      <c r="V30" s="1">
        <v>6</v>
      </c>
      <c r="W30" s="1">
        <v>4</v>
      </c>
      <c r="X30" s="1">
        <v>4</v>
      </c>
      <c r="Y30" s="1">
        <v>5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2</v>
      </c>
      <c r="BE30" s="1">
        <v>2</v>
      </c>
      <c r="BF30" s="1">
        <v>2</v>
      </c>
      <c r="BG30" s="1">
        <v>3</v>
      </c>
      <c r="BH30" s="1">
        <v>2</v>
      </c>
      <c r="BI30" s="1">
        <v>1</v>
      </c>
      <c r="BJ30" s="1">
        <v>0</v>
      </c>
      <c r="BK30" s="1">
        <v>0</v>
      </c>
      <c r="BL30" s="1">
        <v>1</v>
      </c>
      <c r="BM30" s="1">
        <v>1</v>
      </c>
      <c r="BN30" s="1">
        <v>2</v>
      </c>
      <c r="BO30" s="1">
        <v>2</v>
      </c>
      <c r="BP30" s="1">
        <v>2</v>
      </c>
      <c r="BQ30" s="1">
        <v>0</v>
      </c>
      <c r="BR30" s="1">
        <v>0</v>
      </c>
      <c r="BS30" s="1">
        <v>0</v>
      </c>
      <c r="BT30" s="1">
        <v>1</v>
      </c>
      <c r="BU30" s="1">
        <v>1</v>
      </c>
      <c r="BV30" s="1">
        <v>2</v>
      </c>
      <c r="BW30" s="1">
        <v>2</v>
      </c>
      <c r="BX30" s="1">
        <v>4</v>
      </c>
      <c r="BY30" s="1">
        <v>2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56</v>
      </c>
      <c r="CM30" s="1">
        <v>56</v>
      </c>
      <c r="CN30" s="1">
        <v>56</v>
      </c>
      <c r="CO30" s="1">
        <v>1</v>
      </c>
      <c r="CP30" s="1">
        <v>0</v>
      </c>
      <c r="CQ30" s="1">
        <v>2</v>
      </c>
      <c r="CR30" s="1">
        <v>2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2</v>
      </c>
      <c r="CZ30" s="1">
        <v>0</v>
      </c>
      <c r="DA30" s="1">
        <v>51</v>
      </c>
      <c r="DB30" s="1">
        <v>51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1</v>
      </c>
      <c r="DI30" s="1">
        <v>1</v>
      </c>
      <c r="DJ30" s="1">
        <v>56</v>
      </c>
      <c r="DK30" s="1">
        <v>56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0</v>
      </c>
      <c r="DX30" s="1">
        <v>1</v>
      </c>
      <c r="DY30" s="1">
        <v>0</v>
      </c>
      <c r="DZ30" s="1">
        <v>1</v>
      </c>
      <c r="EA30" s="1">
        <v>1</v>
      </c>
      <c r="EB30" s="1">
        <v>0</v>
      </c>
      <c r="EC30" s="1">
        <v>3</v>
      </c>
      <c r="ED30" s="1">
        <v>3</v>
      </c>
      <c r="EE30" s="1">
        <v>6</v>
      </c>
      <c r="EF30" s="1">
        <v>1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1</v>
      </c>
      <c r="EN30" s="1">
        <v>0</v>
      </c>
      <c r="EO30" s="1">
        <v>0</v>
      </c>
      <c r="EP30" s="1">
        <v>0</v>
      </c>
      <c r="EQ30" s="1">
        <v>1</v>
      </c>
      <c r="ER30" s="1">
        <v>1</v>
      </c>
      <c r="ES30" s="1">
        <v>1</v>
      </c>
      <c r="ET30" s="1">
        <v>0</v>
      </c>
      <c r="EU30" s="1">
        <v>1</v>
      </c>
      <c r="EV30" s="1">
        <v>1</v>
      </c>
      <c r="EW30" s="1">
        <v>1</v>
      </c>
      <c r="EX30" s="1">
        <v>1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1</v>
      </c>
      <c r="GR30" s="1">
        <v>0</v>
      </c>
      <c r="GS30" s="1">
        <v>1</v>
      </c>
      <c r="GT30" s="1">
        <v>0</v>
      </c>
      <c r="GU30" s="1">
        <v>1</v>
      </c>
      <c r="GV30" s="1">
        <v>1</v>
      </c>
      <c r="GW30" s="1">
        <v>3</v>
      </c>
      <c r="GX30" s="1">
        <v>1</v>
      </c>
      <c r="GY30" s="1">
        <v>1</v>
      </c>
      <c r="GZ30" s="1">
        <v>1</v>
      </c>
      <c r="HA30" s="1">
        <v>1</v>
      </c>
      <c r="HB30" s="1">
        <v>0</v>
      </c>
      <c r="HC30" s="1">
        <v>1</v>
      </c>
    </row>
    <row r="31" spans="1:211">
      <c r="A31" s="1">
        <v>2015</v>
      </c>
      <c r="B31" s="1" t="s">
        <v>273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7</v>
      </c>
      <c r="P31" s="1">
        <v>2</v>
      </c>
      <c r="Q31" s="1">
        <v>7</v>
      </c>
      <c r="R31" s="1">
        <v>2</v>
      </c>
      <c r="S31" s="1">
        <v>7</v>
      </c>
      <c r="T31" s="1">
        <v>2</v>
      </c>
      <c r="U31" s="1">
        <v>7</v>
      </c>
      <c r="V31" s="1">
        <v>7</v>
      </c>
      <c r="W31" s="1">
        <v>4</v>
      </c>
      <c r="X31" s="1">
        <v>4</v>
      </c>
      <c r="Y31" s="1">
        <v>5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2</v>
      </c>
      <c r="BE31" s="1">
        <v>2</v>
      </c>
      <c r="BF31" s="1">
        <v>2</v>
      </c>
      <c r="BG31" s="1">
        <v>3</v>
      </c>
      <c r="BH31" s="1">
        <v>2</v>
      </c>
      <c r="BI31" s="1">
        <v>1</v>
      </c>
      <c r="BJ31" s="1">
        <v>0</v>
      </c>
      <c r="BK31" s="1">
        <v>0</v>
      </c>
      <c r="BL31" s="1">
        <v>1</v>
      </c>
      <c r="BM31" s="1">
        <v>1</v>
      </c>
      <c r="BN31" s="1">
        <v>2</v>
      </c>
      <c r="BO31" s="1">
        <v>2</v>
      </c>
      <c r="BP31" s="1">
        <v>2</v>
      </c>
      <c r="BQ31" s="1">
        <v>0</v>
      </c>
      <c r="BR31" s="1">
        <v>0</v>
      </c>
      <c r="BS31" s="1">
        <v>0</v>
      </c>
      <c r="BT31" s="1">
        <v>1</v>
      </c>
      <c r="BU31" s="1">
        <v>1</v>
      </c>
      <c r="BV31" s="1">
        <v>2</v>
      </c>
      <c r="BW31" s="1">
        <v>2</v>
      </c>
      <c r="BX31" s="1">
        <v>4</v>
      </c>
      <c r="BY31" s="1">
        <v>2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14</v>
      </c>
      <c r="CM31" s="1">
        <v>14</v>
      </c>
      <c r="CN31" s="1">
        <v>14</v>
      </c>
      <c r="CO31" s="1">
        <v>1</v>
      </c>
      <c r="CP31" s="1">
        <v>0</v>
      </c>
      <c r="CQ31" s="1">
        <v>3</v>
      </c>
      <c r="CR31" s="1">
        <v>3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4</v>
      </c>
      <c r="CZ31" s="1">
        <v>0</v>
      </c>
      <c r="DA31" s="1">
        <v>6</v>
      </c>
      <c r="DB31" s="1">
        <v>6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1</v>
      </c>
      <c r="DI31" s="1">
        <v>1</v>
      </c>
      <c r="DJ31" s="1">
        <v>14</v>
      </c>
      <c r="DK31" s="1">
        <v>14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0</v>
      </c>
      <c r="DX31" s="1">
        <v>1</v>
      </c>
      <c r="DY31" s="1">
        <v>0</v>
      </c>
      <c r="DZ31" s="1">
        <v>1</v>
      </c>
      <c r="EA31" s="1">
        <v>1</v>
      </c>
      <c r="EB31" s="1">
        <v>0</v>
      </c>
      <c r="EC31" s="1">
        <v>3</v>
      </c>
      <c r="ED31" s="1">
        <v>3</v>
      </c>
      <c r="EE31" s="1">
        <v>5</v>
      </c>
      <c r="EF31" s="1">
        <v>1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2</v>
      </c>
      <c r="EO31" s="1">
        <v>2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1</v>
      </c>
      <c r="GR31" s="1">
        <v>0</v>
      </c>
      <c r="GS31" s="1">
        <v>1</v>
      </c>
      <c r="GT31" s="1">
        <v>0</v>
      </c>
      <c r="GU31" s="1">
        <v>1</v>
      </c>
      <c r="GV31" s="1">
        <v>1</v>
      </c>
      <c r="GW31" s="1">
        <v>3</v>
      </c>
      <c r="GX31" s="1">
        <v>1</v>
      </c>
      <c r="GY31" s="1">
        <v>1</v>
      </c>
      <c r="GZ31" s="1">
        <v>1</v>
      </c>
      <c r="HA31" s="1">
        <v>1</v>
      </c>
      <c r="HB31" s="1">
        <v>0</v>
      </c>
      <c r="HC31" s="1">
        <v>1</v>
      </c>
    </row>
    <row r="32" spans="1:211">
      <c r="A32" s="1">
        <v>2015</v>
      </c>
      <c r="B32" s="1" t="s">
        <v>274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7</v>
      </c>
      <c r="P32" s="1">
        <v>4</v>
      </c>
      <c r="Q32" s="1">
        <v>7</v>
      </c>
      <c r="R32" s="1">
        <v>4</v>
      </c>
      <c r="S32" s="1">
        <v>7</v>
      </c>
      <c r="T32" s="1">
        <v>4</v>
      </c>
      <c r="U32" s="1">
        <v>7</v>
      </c>
      <c r="V32" s="1">
        <v>7</v>
      </c>
      <c r="W32" s="1">
        <v>3</v>
      </c>
      <c r="X32" s="1">
        <v>3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2</v>
      </c>
      <c r="BE32" s="1">
        <v>2</v>
      </c>
      <c r="BF32" s="1">
        <v>2</v>
      </c>
      <c r="BG32" s="1">
        <v>3</v>
      </c>
      <c r="BH32" s="1">
        <v>2</v>
      </c>
      <c r="BI32" s="1">
        <v>1</v>
      </c>
      <c r="BJ32" s="1">
        <v>0</v>
      </c>
      <c r="BK32" s="1">
        <v>0</v>
      </c>
      <c r="BL32" s="1">
        <v>1</v>
      </c>
      <c r="BM32" s="1">
        <v>1</v>
      </c>
      <c r="BN32" s="1">
        <v>2</v>
      </c>
      <c r="BO32" s="1">
        <v>2</v>
      </c>
      <c r="BP32" s="1">
        <v>2</v>
      </c>
      <c r="BQ32" s="1">
        <v>0</v>
      </c>
      <c r="BR32" s="1">
        <v>0</v>
      </c>
      <c r="BS32" s="1">
        <v>0</v>
      </c>
      <c r="BT32" s="1">
        <v>1</v>
      </c>
      <c r="BU32" s="1">
        <v>1</v>
      </c>
      <c r="BV32" s="1">
        <v>2</v>
      </c>
      <c r="BW32" s="1">
        <v>2</v>
      </c>
      <c r="BX32" s="1">
        <v>4</v>
      </c>
      <c r="BY32" s="1">
        <v>2</v>
      </c>
      <c r="BZ32" s="1">
        <v>0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22</v>
      </c>
      <c r="CM32" s="1">
        <v>22</v>
      </c>
      <c r="CN32" s="1">
        <v>22</v>
      </c>
      <c r="CO32" s="1">
        <v>2</v>
      </c>
      <c r="CP32" s="1">
        <v>0</v>
      </c>
      <c r="CQ32" s="1">
        <v>1</v>
      </c>
      <c r="CR32" s="1">
        <v>1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14</v>
      </c>
      <c r="CZ32" s="1">
        <v>0</v>
      </c>
      <c r="DA32" s="1">
        <v>5</v>
      </c>
      <c r="DB32" s="1">
        <v>5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1</v>
      </c>
      <c r="DI32" s="1">
        <v>1</v>
      </c>
      <c r="DJ32" s="1">
        <v>22</v>
      </c>
      <c r="DK32" s="1">
        <v>22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0</v>
      </c>
      <c r="DX32" s="1">
        <v>1</v>
      </c>
      <c r="DY32" s="1">
        <v>0</v>
      </c>
      <c r="DZ32" s="1">
        <v>1</v>
      </c>
      <c r="EA32" s="1">
        <v>1</v>
      </c>
      <c r="EB32" s="1">
        <v>0</v>
      </c>
      <c r="EC32" s="1">
        <v>3</v>
      </c>
      <c r="ED32" s="1">
        <v>3</v>
      </c>
      <c r="EE32" s="1">
        <v>3</v>
      </c>
      <c r="EF32" s="1">
        <v>1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1</v>
      </c>
      <c r="EO32" s="1">
        <v>1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1</v>
      </c>
      <c r="GR32" s="1">
        <v>0</v>
      </c>
      <c r="GS32" s="1">
        <v>1</v>
      </c>
      <c r="GT32" s="1">
        <v>0</v>
      </c>
      <c r="GU32" s="1">
        <v>1</v>
      </c>
      <c r="GV32" s="1">
        <v>1</v>
      </c>
      <c r="GW32" s="1">
        <v>3</v>
      </c>
      <c r="GX32" s="1">
        <v>1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</row>
    <row r="33" spans="1:211">
      <c r="A33" s="1">
        <v>2015</v>
      </c>
      <c r="B33" s="1" t="s">
        <v>275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0</v>
      </c>
      <c r="N33" s="1">
        <v>1</v>
      </c>
      <c r="O33" s="1">
        <v>4</v>
      </c>
      <c r="P33" s="1">
        <v>1</v>
      </c>
      <c r="Q33" s="1">
        <v>4</v>
      </c>
      <c r="R33" s="1">
        <v>1</v>
      </c>
      <c r="S33" s="1">
        <v>4</v>
      </c>
      <c r="T33" s="1">
        <v>1</v>
      </c>
      <c r="U33" s="1">
        <v>4</v>
      </c>
      <c r="V33" s="1">
        <v>4</v>
      </c>
      <c r="W33" s="1">
        <v>3</v>
      </c>
      <c r="X33" s="1">
        <v>3</v>
      </c>
      <c r="Y33" s="1">
        <v>3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0</v>
      </c>
      <c r="AL33" s="1">
        <v>0</v>
      </c>
      <c r="AM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2</v>
      </c>
      <c r="BE33" s="1">
        <v>2</v>
      </c>
      <c r="BF33" s="1">
        <v>2</v>
      </c>
      <c r="BG33" s="1">
        <v>3</v>
      </c>
      <c r="BH33" s="1">
        <v>2</v>
      </c>
      <c r="BI33" s="1">
        <v>1</v>
      </c>
      <c r="BJ33" s="1">
        <v>0</v>
      </c>
      <c r="BK33" s="1">
        <v>0</v>
      </c>
      <c r="BL33" s="1">
        <v>1</v>
      </c>
      <c r="BM33" s="1">
        <v>1</v>
      </c>
      <c r="BN33" s="1">
        <v>2</v>
      </c>
      <c r="BO33" s="1">
        <v>2</v>
      </c>
      <c r="BP33" s="1">
        <v>2</v>
      </c>
      <c r="BQ33" s="1">
        <v>0</v>
      </c>
      <c r="BR33" s="1">
        <v>0</v>
      </c>
      <c r="BS33" s="1">
        <v>0</v>
      </c>
      <c r="BT33" s="1">
        <v>1</v>
      </c>
      <c r="BU33" s="1">
        <v>1</v>
      </c>
      <c r="BV33" s="1">
        <v>2</v>
      </c>
      <c r="BW33" s="1">
        <v>2</v>
      </c>
      <c r="BX33" s="1">
        <v>4</v>
      </c>
      <c r="BY33" s="1">
        <v>2</v>
      </c>
      <c r="BZ33" s="1">
        <v>0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32</v>
      </c>
      <c r="CM33" s="1">
        <v>32</v>
      </c>
      <c r="CN33" s="1">
        <v>32</v>
      </c>
      <c r="CO33" s="1">
        <v>3</v>
      </c>
      <c r="CP33" s="1">
        <v>0</v>
      </c>
      <c r="CQ33" s="1">
        <v>4</v>
      </c>
      <c r="CR33" s="1">
        <v>4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21</v>
      </c>
      <c r="CZ33" s="1">
        <v>0</v>
      </c>
      <c r="DA33" s="1">
        <v>4</v>
      </c>
      <c r="DB33" s="1">
        <v>4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1</v>
      </c>
      <c r="DI33" s="1">
        <v>1</v>
      </c>
      <c r="DJ33" s="1">
        <v>32</v>
      </c>
      <c r="DK33" s="1">
        <v>32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0</v>
      </c>
      <c r="DX33" s="1">
        <v>1</v>
      </c>
      <c r="DY33" s="1">
        <v>0</v>
      </c>
      <c r="DZ33" s="1">
        <v>1</v>
      </c>
      <c r="EA33" s="1">
        <v>1</v>
      </c>
      <c r="EB33" s="1">
        <v>0</v>
      </c>
      <c r="EC33" s="1">
        <v>3</v>
      </c>
      <c r="ED33" s="1">
        <v>3</v>
      </c>
      <c r="EE33" s="1">
        <v>7</v>
      </c>
      <c r="EF33" s="1">
        <v>1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1</v>
      </c>
      <c r="EO33" s="1">
        <v>1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1</v>
      </c>
      <c r="GR33" s="1">
        <v>0</v>
      </c>
      <c r="GS33" s="1">
        <v>1</v>
      </c>
      <c r="GT33" s="1">
        <v>0</v>
      </c>
      <c r="GU33" s="1">
        <v>1</v>
      </c>
      <c r="GV33" s="1">
        <v>1</v>
      </c>
      <c r="GW33" s="1">
        <v>3</v>
      </c>
      <c r="GX33" s="1">
        <v>1</v>
      </c>
      <c r="GY33" s="1">
        <v>1</v>
      </c>
      <c r="GZ33" s="1">
        <v>1</v>
      </c>
      <c r="HA33" s="1">
        <v>1</v>
      </c>
      <c r="HB33" s="1">
        <v>0</v>
      </c>
      <c r="HC33" s="1">
        <v>1</v>
      </c>
    </row>
    <row r="34" spans="1:211">
      <c r="A34" s="1">
        <v>2015</v>
      </c>
      <c r="B34" s="1" t="s">
        <v>276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6</v>
      </c>
      <c r="P34" s="1">
        <v>1</v>
      </c>
      <c r="Q34" s="1">
        <v>6</v>
      </c>
      <c r="R34" s="1">
        <v>1</v>
      </c>
      <c r="S34" s="1">
        <v>6</v>
      </c>
      <c r="T34" s="1">
        <v>1</v>
      </c>
      <c r="U34" s="1">
        <v>6</v>
      </c>
      <c r="V34" s="1">
        <v>6</v>
      </c>
      <c r="W34" s="1">
        <v>4</v>
      </c>
      <c r="X34" s="1">
        <v>4</v>
      </c>
      <c r="Y34" s="1">
        <v>5</v>
      </c>
      <c r="Z34" s="1">
        <v>2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2</v>
      </c>
      <c r="BE34" s="1">
        <v>2</v>
      </c>
      <c r="BF34" s="1">
        <v>2</v>
      </c>
      <c r="BG34" s="1">
        <v>3</v>
      </c>
      <c r="BH34" s="1">
        <v>2</v>
      </c>
      <c r="BI34" s="1">
        <v>1</v>
      </c>
      <c r="BJ34" s="1">
        <v>0</v>
      </c>
      <c r="BK34" s="1">
        <v>0</v>
      </c>
      <c r="BL34" s="1">
        <v>1</v>
      </c>
      <c r="BM34" s="1">
        <v>1</v>
      </c>
      <c r="BN34" s="1">
        <v>2</v>
      </c>
      <c r="BO34" s="1">
        <v>2</v>
      </c>
      <c r="BP34" s="1">
        <v>2</v>
      </c>
      <c r="BQ34" s="1">
        <v>0</v>
      </c>
      <c r="BR34" s="1">
        <v>0</v>
      </c>
      <c r="BS34" s="1">
        <v>0</v>
      </c>
      <c r="BT34" s="1">
        <v>1</v>
      </c>
      <c r="BU34" s="1">
        <v>1</v>
      </c>
      <c r="BV34" s="1">
        <v>2</v>
      </c>
      <c r="BW34" s="1">
        <v>2</v>
      </c>
      <c r="BX34" s="1">
        <v>4</v>
      </c>
      <c r="BY34" s="1">
        <v>2</v>
      </c>
      <c r="BZ34" s="1">
        <v>0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26</v>
      </c>
      <c r="CM34" s="1">
        <v>26</v>
      </c>
      <c r="CN34" s="1">
        <v>26</v>
      </c>
      <c r="CO34" s="1">
        <v>1</v>
      </c>
      <c r="CP34" s="1">
        <v>0</v>
      </c>
      <c r="CQ34" s="1">
        <v>12</v>
      </c>
      <c r="CR34" s="1">
        <v>12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8</v>
      </c>
      <c r="CZ34" s="1">
        <v>0</v>
      </c>
      <c r="DA34" s="1">
        <v>5</v>
      </c>
      <c r="DB34" s="1">
        <v>5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</v>
      </c>
      <c r="DI34" s="1">
        <v>1</v>
      </c>
      <c r="DJ34" s="1">
        <v>26</v>
      </c>
      <c r="DK34" s="1">
        <v>26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0</v>
      </c>
      <c r="DX34" s="1">
        <v>1</v>
      </c>
      <c r="DY34" s="1">
        <v>0</v>
      </c>
      <c r="DZ34" s="1">
        <v>1</v>
      </c>
      <c r="EA34" s="1">
        <v>1</v>
      </c>
      <c r="EB34" s="1">
        <v>0</v>
      </c>
      <c r="EC34" s="1">
        <v>3</v>
      </c>
      <c r="ED34" s="1">
        <v>3</v>
      </c>
      <c r="EE34" s="1">
        <v>10</v>
      </c>
      <c r="EF34" s="1">
        <v>1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2</v>
      </c>
      <c r="EO34" s="1">
        <v>2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1</v>
      </c>
      <c r="GR34" s="1">
        <v>0</v>
      </c>
      <c r="GS34" s="1">
        <v>1</v>
      </c>
      <c r="GT34" s="1">
        <v>0</v>
      </c>
      <c r="GU34" s="1">
        <v>1</v>
      </c>
      <c r="GV34" s="1">
        <v>1</v>
      </c>
      <c r="GW34" s="1">
        <v>3</v>
      </c>
      <c r="GX34" s="1">
        <v>1</v>
      </c>
      <c r="GY34" s="1">
        <v>1</v>
      </c>
      <c r="GZ34" s="1">
        <v>1</v>
      </c>
      <c r="HA34" s="1">
        <v>1</v>
      </c>
      <c r="HB34" s="1">
        <v>0</v>
      </c>
      <c r="HC34" s="1">
        <v>1</v>
      </c>
    </row>
    <row r="35" spans="1:211">
      <c r="A35" s="1">
        <v>2015</v>
      </c>
      <c r="B35" s="1" t="s">
        <v>277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10</v>
      </c>
      <c r="P35" s="1">
        <v>5</v>
      </c>
      <c r="Q35" s="1">
        <v>10</v>
      </c>
      <c r="R35" s="1">
        <v>5</v>
      </c>
      <c r="S35" s="1">
        <v>10</v>
      </c>
      <c r="T35" s="1">
        <v>5</v>
      </c>
      <c r="U35" s="1">
        <v>10</v>
      </c>
      <c r="V35" s="1">
        <v>10</v>
      </c>
      <c r="W35" s="1">
        <v>5</v>
      </c>
      <c r="X35" s="1">
        <v>5</v>
      </c>
      <c r="Y35" s="1">
        <v>6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2</v>
      </c>
      <c r="BE35" s="1">
        <v>2</v>
      </c>
      <c r="BF35" s="1">
        <v>2</v>
      </c>
      <c r="BG35" s="1">
        <v>3</v>
      </c>
      <c r="BH35" s="1">
        <v>2</v>
      </c>
      <c r="BI35" s="1">
        <v>1</v>
      </c>
      <c r="BJ35" s="1">
        <v>0</v>
      </c>
      <c r="BK35" s="1">
        <v>0</v>
      </c>
      <c r="BL35" s="1">
        <v>1</v>
      </c>
      <c r="BM35" s="1">
        <v>1</v>
      </c>
      <c r="BN35" s="1">
        <v>2</v>
      </c>
      <c r="BO35" s="1">
        <v>2</v>
      </c>
      <c r="BP35" s="1">
        <v>2</v>
      </c>
      <c r="BQ35" s="1">
        <v>0</v>
      </c>
      <c r="BR35" s="1">
        <v>0</v>
      </c>
      <c r="BS35" s="1">
        <v>0</v>
      </c>
      <c r="BT35" s="1">
        <v>2</v>
      </c>
      <c r="BU35" s="1">
        <v>1</v>
      </c>
      <c r="BV35" s="1">
        <v>3</v>
      </c>
      <c r="BW35" s="1">
        <v>3</v>
      </c>
      <c r="BX35" s="1">
        <v>5</v>
      </c>
      <c r="BY35" s="1">
        <v>3</v>
      </c>
      <c r="BZ35" s="1">
        <v>2</v>
      </c>
      <c r="CA35" s="1">
        <v>1</v>
      </c>
      <c r="CB35" s="1">
        <v>1</v>
      </c>
      <c r="CC35" s="1">
        <v>2</v>
      </c>
      <c r="CD35" s="1">
        <v>2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17</v>
      </c>
      <c r="CM35" s="1">
        <v>17</v>
      </c>
      <c r="CN35" s="1">
        <v>17</v>
      </c>
      <c r="CO35" s="1">
        <v>1</v>
      </c>
      <c r="CP35" s="1">
        <v>0</v>
      </c>
      <c r="CQ35" s="1">
        <v>3</v>
      </c>
      <c r="CR35" s="1">
        <v>3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4</v>
      </c>
      <c r="CZ35" s="1">
        <v>0</v>
      </c>
      <c r="DA35" s="1">
        <v>9</v>
      </c>
      <c r="DB35" s="1">
        <v>9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17</v>
      </c>
      <c r="DK35" s="1">
        <v>17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0</v>
      </c>
      <c r="DX35" s="1">
        <v>1</v>
      </c>
      <c r="DY35" s="1">
        <v>0</v>
      </c>
      <c r="DZ35" s="1">
        <v>1</v>
      </c>
      <c r="EA35" s="1">
        <v>1</v>
      </c>
      <c r="EB35" s="1">
        <v>0</v>
      </c>
      <c r="EC35" s="1">
        <v>3</v>
      </c>
      <c r="ED35" s="1">
        <v>3</v>
      </c>
      <c r="EE35" s="1">
        <v>4</v>
      </c>
      <c r="EF35" s="1">
        <v>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1</v>
      </c>
      <c r="EN35" s="1">
        <v>2</v>
      </c>
      <c r="EO35" s="1">
        <v>2</v>
      </c>
      <c r="EP35" s="1">
        <v>0</v>
      </c>
      <c r="EQ35" s="1">
        <v>1</v>
      </c>
      <c r="ER35" s="1">
        <v>1</v>
      </c>
      <c r="ES35" s="1">
        <v>1</v>
      </c>
      <c r="ET35" s="1">
        <v>0</v>
      </c>
      <c r="EU35" s="1">
        <v>1</v>
      </c>
      <c r="EV35" s="1">
        <v>1</v>
      </c>
      <c r="EW35" s="1">
        <v>1</v>
      </c>
      <c r="EX35" s="1">
        <v>1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1</v>
      </c>
      <c r="GR35" s="1">
        <v>0</v>
      </c>
      <c r="GS35" s="1">
        <v>1</v>
      </c>
      <c r="GT35" s="1">
        <v>0</v>
      </c>
      <c r="GU35" s="1">
        <v>1</v>
      </c>
      <c r="GV35" s="1">
        <v>1</v>
      </c>
      <c r="GW35" s="1">
        <v>3</v>
      </c>
      <c r="GX35" s="1">
        <v>1</v>
      </c>
      <c r="GY35" s="1">
        <v>1</v>
      </c>
      <c r="GZ35" s="1">
        <v>1</v>
      </c>
      <c r="HA35" s="1">
        <v>1</v>
      </c>
      <c r="HB35" s="1">
        <v>0</v>
      </c>
      <c r="HC35" s="1">
        <v>1</v>
      </c>
    </row>
    <row r="36" spans="1:211">
      <c r="A36" s="1">
        <v>2015</v>
      </c>
      <c r="B36" s="1" t="s">
        <v>278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6</v>
      </c>
      <c r="P36" s="1">
        <v>2</v>
      </c>
      <c r="Q36" s="1">
        <v>6</v>
      </c>
      <c r="R36" s="1">
        <v>2</v>
      </c>
      <c r="S36" s="1">
        <v>6</v>
      </c>
      <c r="T36" s="1">
        <v>2</v>
      </c>
      <c r="U36" s="1">
        <v>6</v>
      </c>
      <c r="V36" s="1">
        <v>6</v>
      </c>
      <c r="W36" s="1">
        <v>4</v>
      </c>
      <c r="X36" s="1">
        <v>4</v>
      </c>
      <c r="Y36" s="1">
        <v>5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2</v>
      </c>
      <c r="BE36" s="1">
        <v>2</v>
      </c>
      <c r="BF36" s="1">
        <v>2</v>
      </c>
      <c r="BG36" s="1">
        <v>3</v>
      </c>
      <c r="BH36" s="1">
        <v>2</v>
      </c>
      <c r="BI36" s="1">
        <v>1</v>
      </c>
      <c r="BJ36" s="1">
        <v>0</v>
      </c>
      <c r="BK36" s="1">
        <v>0</v>
      </c>
      <c r="BL36" s="1">
        <v>1</v>
      </c>
      <c r="BM36" s="1">
        <v>1</v>
      </c>
      <c r="BN36" s="1">
        <v>2</v>
      </c>
      <c r="BO36" s="1">
        <v>2</v>
      </c>
      <c r="BP36" s="1">
        <v>2</v>
      </c>
      <c r="BQ36" s="1">
        <v>0</v>
      </c>
      <c r="BR36" s="1">
        <v>0</v>
      </c>
      <c r="BS36" s="1">
        <v>0</v>
      </c>
      <c r="BT36" s="1">
        <v>2</v>
      </c>
      <c r="BU36" s="1">
        <v>1</v>
      </c>
      <c r="BV36" s="1">
        <v>3</v>
      </c>
      <c r="BW36" s="1">
        <v>3</v>
      </c>
      <c r="BX36" s="1">
        <v>7</v>
      </c>
      <c r="BY36" s="1">
        <v>3</v>
      </c>
      <c r="BZ36" s="1">
        <v>1</v>
      </c>
      <c r="CA36" s="1">
        <v>1</v>
      </c>
      <c r="CB36" s="1">
        <v>1</v>
      </c>
      <c r="CC36" s="1">
        <v>2</v>
      </c>
      <c r="CD36" s="1">
        <v>2</v>
      </c>
      <c r="CE36" s="1">
        <v>1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15</v>
      </c>
      <c r="CM36" s="1">
        <v>15</v>
      </c>
      <c r="CN36" s="1">
        <v>15</v>
      </c>
      <c r="CO36" s="1">
        <v>0</v>
      </c>
      <c r="CP36" s="1">
        <v>0</v>
      </c>
      <c r="CQ36" s="1">
        <v>4</v>
      </c>
      <c r="CR36" s="1">
        <v>4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5</v>
      </c>
      <c r="CZ36" s="1">
        <v>0</v>
      </c>
      <c r="DA36" s="1">
        <v>6</v>
      </c>
      <c r="DB36" s="1">
        <v>6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1</v>
      </c>
      <c r="DI36" s="1">
        <v>1</v>
      </c>
      <c r="DJ36" s="1">
        <v>15</v>
      </c>
      <c r="DK36" s="1">
        <v>15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0</v>
      </c>
      <c r="DX36" s="1">
        <v>1</v>
      </c>
      <c r="DY36" s="1">
        <v>0</v>
      </c>
      <c r="DZ36" s="1">
        <v>1</v>
      </c>
      <c r="EA36" s="1">
        <v>1</v>
      </c>
      <c r="EB36" s="1">
        <v>0</v>
      </c>
      <c r="EC36" s="1">
        <v>3</v>
      </c>
      <c r="ED36" s="1">
        <v>3</v>
      </c>
      <c r="EE36" s="1">
        <v>4</v>
      </c>
      <c r="EF36" s="1">
        <v>1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1</v>
      </c>
      <c r="EN36" s="1">
        <v>0</v>
      </c>
      <c r="EO36" s="1">
        <v>0</v>
      </c>
      <c r="EP36" s="1">
        <v>0</v>
      </c>
      <c r="EQ36" s="1">
        <v>1</v>
      </c>
      <c r="ER36" s="1">
        <v>1</v>
      </c>
      <c r="ES36" s="1">
        <v>1</v>
      </c>
      <c r="ET36" s="1">
        <v>0</v>
      </c>
      <c r="EU36" s="1">
        <v>1</v>
      </c>
      <c r="EV36" s="1">
        <v>1</v>
      </c>
      <c r="EW36" s="1">
        <v>1</v>
      </c>
      <c r="EX36" s="1">
        <v>1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1</v>
      </c>
      <c r="GR36" s="1">
        <v>0</v>
      </c>
      <c r="GS36" s="1">
        <v>1</v>
      </c>
      <c r="GT36" s="1">
        <v>0</v>
      </c>
      <c r="GU36" s="1">
        <v>1</v>
      </c>
      <c r="GV36" s="1">
        <v>1</v>
      </c>
      <c r="GW36" s="1">
        <v>3</v>
      </c>
      <c r="GX36" s="1">
        <v>1</v>
      </c>
      <c r="GY36" s="1">
        <v>1</v>
      </c>
      <c r="GZ36" s="1">
        <v>1</v>
      </c>
      <c r="HA36" s="1">
        <v>1</v>
      </c>
      <c r="HB36" s="1">
        <v>0</v>
      </c>
      <c r="HC36" s="1">
        <v>1</v>
      </c>
    </row>
    <row r="37" spans="1:211">
      <c r="A37" s="1">
        <v>2015</v>
      </c>
      <c r="B37" s="1" t="s">
        <v>279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2</v>
      </c>
      <c r="M37" s="1">
        <v>0</v>
      </c>
      <c r="N37" s="1">
        <v>1</v>
      </c>
      <c r="O37" s="1">
        <v>6</v>
      </c>
      <c r="P37" s="1">
        <v>4</v>
      </c>
      <c r="Q37" s="1">
        <v>6</v>
      </c>
      <c r="R37" s="1">
        <v>4</v>
      </c>
      <c r="S37" s="1">
        <v>6</v>
      </c>
      <c r="T37" s="1">
        <v>4</v>
      </c>
      <c r="U37" s="1">
        <v>6</v>
      </c>
      <c r="V37" s="1">
        <v>6</v>
      </c>
      <c r="W37" s="1">
        <v>3</v>
      </c>
      <c r="X37" s="1">
        <v>3</v>
      </c>
      <c r="Y37" s="1">
        <v>4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2</v>
      </c>
      <c r="BE37" s="1">
        <v>2</v>
      </c>
      <c r="BF37" s="1">
        <v>2</v>
      </c>
      <c r="BG37" s="1">
        <v>3</v>
      </c>
      <c r="BH37" s="1">
        <v>2</v>
      </c>
      <c r="BI37" s="1">
        <v>1</v>
      </c>
      <c r="BJ37" s="1">
        <v>0</v>
      </c>
      <c r="BK37" s="1">
        <v>0</v>
      </c>
      <c r="BL37" s="1">
        <v>1</v>
      </c>
      <c r="BM37" s="1">
        <v>1</v>
      </c>
      <c r="BN37" s="1">
        <v>2</v>
      </c>
      <c r="BO37" s="1">
        <v>2</v>
      </c>
      <c r="BP37" s="1">
        <v>2</v>
      </c>
      <c r="BQ37" s="1">
        <v>0</v>
      </c>
      <c r="BR37" s="1">
        <v>0</v>
      </c>
      <c r="BS37" s="1">
        <v>0</v>
      </c>
      <c r="BT37" s="1">
        <v>1</v>
      </c>
      <c r="BU37" s="1">
        <v>1</v>
      </c>
      <c r="BV37" s="1">
        <v>2</v>
      </c>
      <c r="BW37" s="1">
        <v>2</v>
      </c>
      <c r="BX37" s="1">
        <v>4</v>
      </c>
      <c r="BY37" s="1">
        <v>2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11</v>
      </c>
      <c r="CM37" s="1">
        <v>11</v>
      </c>
      <c r="CN37" s="1">
        <v>11</v>
      </c>
      <c r="CO37" s="1">
        <v>1</v>
      </c>
      <c r="CP37" s="1">
        <v>0</v>
      </c>
      <c r="CQ37" s="1">
        <v>4</v>
      </c>
      <c r="CR37" s="1">
        <v>4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1</v>
      </c>
      <c r="CZ37" s="1">
        <v>0</v>
      </c>
      <c r="DA37" s="1">
        <v>5</v>
      </c>
      <c r="DB37" s="1">
        <v>5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1</v>
      </c>
      <c r="DI37" s="1">
        <v>1</v>
      </c>
      <c r="DJ37" s="1">
        <v>11</v>
      </c>
      <c r="DK37" s="1">
        <v>11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0</v>
      </c>
      <c r="DX37" s="1">
        <v>1</v>
      </c>
      <c r="DY37" s="1">
        <v>0</v>
      </c>
      <c r="DZ37" s="1">
        <v>1</v>
      </c>
      <c r="EA37" s="1">
        <v>1</v>
      </c>
      <c r="EB37" s="1">
        <v>0</v>
      </c>
      <c r="EC37" s="1">
        <v>3</v>
      </c>
      <c r="ED37" s="1">
        <v>3</v>
      </c>
      <c r="EE37" s="1">
        <v>5</v>
      </c>
      <c r="EF37" s="1">
        <v>1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1</v>
      </c>
      <c r="EN37" s="1">
        <v>2</v>
      </c>
      <c r="EO37" s="1">
        <v>2</v>
      </c>
      <c r="EP37" s="1">
        <v>0</v>
      </c>
      <c r="EQ37" s="1">
        <v>1</v>
      </c>
      <c r="ER37" s="1">
        <v>1</v>
      </c>
      <c r="ES37" s="1">
        <v>1</v>
      </c>
      <c r="ET37" s="1">
        <v>0</v>
      </c>
      <c r="EU37" s="1">
        <v>1</v>
      </c>
      <c r="EV37" s="1">
        <v>1</v>
      </c>
      <c r="EW37" s="1">
        <v>1</v>
      </c>
      <c r="EX37" s="1">
        <v>1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1</v>
      </c>
      <c r="GR37" s="1">
        <v>0</v>
      </c>
      <c r="GS37" s="1">
        <v>1</v>
      </c>
      <c r="GT37" s="1">
        <v>0</v>
      </c>
      <c r="GU37" s="1">
        <v>1</v>
      </c>
      <c r="GV37" s="1">
        <v>1</v>
      </c>
      <c r="GW37" s="1">
        <v>3</v>
      </c>
      <c r="GX37" s="1">
        <v>1</v>
      </c>
      <c r="GY37" s="1">
        <v>1</v>
      </c>
      <c r="GZ37" s="1">
        <v>1</v>
      </c>
      <c r="HA37" s="1">
        <v>1</v>
      </c>
      <c r="HB37" s="1">
        <v>0</v>
      </c>
      <c r="HC37" s="1">
        <v>1</v>
      </c>
    </row>
    <row r="38" spans="1:211">
      <c r="A38" s="1">
        <v>2015</v>
      </c>
      <c r="B38" s="1" t="s">
        <v>280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2</v>
      </c>
      <c r="M38" s="1">
        <v>0</v>
      </c>
      <c r="N38" s="1">
        <v>1</v>
      </c>
      <c r="O38" s="1">
        <v>5</v>
      </c>
      <c r="P38" s="1">
        <v>1</v>
      </c>
      <c r="Q38" s="1">
        <v>5</v>
      </c>
      <c r="R38" s="1">
        <v>1</v>
      </c>
      <c r="S38" s="1">
        <v>5</v>
      </c>
      <c r="T38" s="1">
        <v>1</v>
      </c>
      <c r="U38" s="1">
        <v>5</v>
      </c>
      <c r="V38" s="1">
        <v>5</v>
      </c>
      <c r="W38" s="1">
        <v>4</v>
      </c>
      <c r="X38" s="1">
        <v>4</v>
      </c>
      <c r="Y38" s="1">
        <v>5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2</v>
      </c>
      <c r="BE38" s="1">
        <v>2</v>
      </c>
      <c r="BF38" s="1">
        <v>2</v>
      </c>
      <c r="BG38" s="1">
        <v>3</v>
      </c>
      <c r="BH38" s="1">
        <v>2</v>
      </c>
      <c r="BI38" s="1">
        <v>1</v>
      </c>
      <c r="BJ38" s="1">
        <v>0</v>
      </c>
      <c r="BK38" s="1">
        <v>0</v>
      </c>
      <c r="BL38" s="1">
        <v>1</v>
      </c>
      <c r="BM38" s="1">
        <v>1</v>
      </c>
      <c r="BN38" s="1">
        <v>2</v>
      </c>
      <c r="BO38" s="1">
        <v>2</v>
      </c>
      <c r="BP38" s="1">
        <v>2</v>
      </c>
      <c r="BQ38" s="1">
        <v>0</v>
      </c>
      <c r="BR38" s="1">
        <v>0</v>
      </c>
      <c r="BS38" s="1">
        <v>0</v>
      </c>
      <c r="BT38" s="1">
        <v>1</v>
      </c>
      <c r="BU38" s="1">
        <v>1</v>
      </c>
      <c r="BV38" s="1">
        <v>2</v>
      </c>
      <c r="BW38" s="1">
        <v>2</v>
      </c>
      <c r="BX38" s="1">
        <v>4</v>
      </c>
      <c r="BY38" s="1">
        <v>2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13</v>
      </c>
      <c r="CM38" s="1">
        <v>13</v>
      </c>
      <c r="CN38" s="1">
        <v>13</v>
      </c>
      <c r="CO38" s="1">
        <v>1</v>
      </c>
      <c r="CP38" s="1">
        <v>0</v>
      </c>
      <c r="CQ38" s="1">
        <v>2</v>
      </c>
      <c r="CR38" s="1">
        <v>2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5</v>
      </c>
      <c r="CZ38" s="1">
        <v>0</v>
      </c>
      <c r="DA38" s="1">
        <v>5</v>
      </c>
      <c r="DB38" s="1">
        <v>5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1</v>
      </c>
      <c r="DI38" s="1">
        <v>1</v>
      </c>
      <c r="DJ38" s="1">
        <v>13</v>
      </c>
      <c r="DK38" s="1">
        <v>13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0</v>
      </c>
      <c r="DX38" s="1">
        <v>1</v>
      </c>
      <c r="DY38" s="1">
        <v>0</v>
      </c>
      <c r="DZ38" s="1">
        <v>1</v>
      </c>
      <c r="EA38" s="1">
        <v>1</v>
      </c>
      <c r="EB38" s="1">
        <v>0</v>
      </c>
      <c r="EC38" s="1">
        <v>3</v>
      </c>
      <c r="ED38" s="1">
        <v>3</v>
      </c>
      <c r="EE38" s="1">
        <v>7</v>
      </c>
      <c r="EF38" s="1">
        <v>1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1</v>
      </c>
      <c r="EO38" s="1">
        <v>1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1</v>
      </c>
      <c r="GR38" s="1">
        <v>0</v>
      </c>
      <c r="GS38" s="1">
        <v>1</v>
      </c>
      <c r="GT38" s="1">
        <v>0</v>
      </c>
      <c r="GU38" s="1">
        <v>1</v>
      </c>
      <c r="GV38" s="1">
        <v>1</v>
      </c>
      <c r="GW38" s="1">
        <v>3</v>
      </c>
      <c r="GX38" s="1">
        <v>1</v>
      </c>
      <c r="GY38" s="1">
        <v>1</v>
      </c>
      <c r="GZ38" s="1">
        <v>1</v>
      </c>
      <c r="HA38" s="1">
        <v>1</v>
      </c>
      <c r="HB38" s="1">
        <v>0</v>
      </c>
      <c r="HC38" s="1">
        <v>1</v>
      </c>
    </row>
    <row r="39" spans="1:211">
      <c r="A39" s="1">
        <v>2015</v>
      </c>
      <c r="B39" s="1" t="s">
        <v>281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4</v>
      </c>
      <c r="P39" s="1">
        <v>2</v>
      </c>
      <c r="Q39" s="1">
        <v>4</v>
      </c>
      <c r="R39" s="1">
        <v>2</v>
      </c>
      <c r="S39" s="1">
        <v>4</v>
      </c>
      <c r="T39" s="1">
        <v>2</v>
      </c>
      <c r="U39" s="1">
        <v>4</v>
      </c>
      <c r="V39" s="1">
        <v>4</v>
      </c>
      <c r="W39" s="1">
        <v>3</v>
      </c>
      <c r="X39" s="1">
        <v>3</v>
      </c>
      <c r="Y39" s="1">
        <v>4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2</v>
      </c>
      <c r="BE39" s="1">
        <v>2</v>
      </c>
      <c r="BF39" s="1">
        <v>2</v>
      </c>
      <c r="BG39" s="1">
        <v>3</v>
      </c>
      <c r="BH39" s="1">
        <v>2</v>
      </c>
      <c r="BI39" s="1">
        <v>1</v>
      </c>
      <c r="BJ39" s="1">
        <v>0</v>
      </c>
      <c r="BK39" s="1">
        <v>0</v>
      </c>
      <c r="BL39" s="1">
        <v>1</v>
      </c>
      <c r="BM39" s="1">
        <v>1</v>
      </c>
      <c r="BN39" s="1">
        <v>2</v>
      </c>
      <c r="BO39" s="1">
        <v>2</v>
      </c>
      <c r="BP39" s="1">
        <v>2</v>
      </c>
      <c r="BQ39" s="1">
        <v>0</v>
      </c>
      <c r="BR39" s="1">
        <v>0</v>
      </c>
      <c r="BS39" s="1">
        <v>0</v>
      </c>
      <c r="BT39" s="1">
        <v>1</v>
      </c>
      <c r="BU39" s="1">
        <v>1</v>
      </c>
      <c r="BV39" s="1">
        <v>2</v>
      </c>
      <c r="BW39" s="1">
        <v>2</v>
      </c>
      <c r="BX39" s="1">
        <v>4</v>
      </c>
      <c r="BY39" s="1">
        <v>2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15</v>
      </c>
      <c r="CM39" s="1">
        <v>15</v>
      </c>
      <c r="CN39" s="1">
        <v>15</v>
      </c>
      <c r="CO39" s="1">
        <v>1</v>
      </c>
      <c r="CP39" s="1">
        <v>0</v>
      </c>
      <c r="CQ39" s="1">
        <v>6</v>
      </c>
      <c r="CR39" s="1">
        <v>6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2</v>
      </c>
      <c r="CZ39" s="1">
        <v>0</v>
      </c>
      <c r="DA39" s="1">
        <v>6</v>
      </c>
      <c r="DB39" s="1">
        <v>6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1</v>
      </c>
      <c r="DI39" s="1">
        <v>1</v>
      </c>
      <c r="DJ39" s="1">
        <v>15</v>
      </c>
      <c r="DK39" s="1">
        <v>15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0</v>
      </c>
      <c r="DX39" s="1">
        <v>1</v>
      </c>
      <c r="DY39" s="1">
        <v>0</v>
      </c>
      <c r="DZ39" s="1">
        <v>1</v>
      </c>
      <c r="EA39" s="1">
        <v>1</v>
      </c>
      <c r="EB39" s="1">
        <v>0</v>
      </c>
      <c r="EC39" s="1">
        <v>3</v>
      </c>
      <c r="ED39" s="1">
        <v>3</v>
      </c>
      <c r="EE39" s="1">
        <v>6</v>
      </c>
      <c r="EF39" s="1">
        <v>1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2</v>
      </c>
      <c r="EN39" s="1">
        <v>0</v>
      </c>
      <c r="EO39" s="1">
        <v>0</v>
      </c>
      <c r="EP39" s="1">
        <v>0</v>
      </c>
      <c r="EQ39" s="1">
        <v>2</v>
      </c>
      <c r="ER39" s="1">
        <v>2</v>
      </c>
      <c r="ES39" s="1">
        <v>2</v>
      </c>
      <c r="ET39" s="1">
        <v>0</v>
      </c>
      <c r="EU39" s="1">
        <v>2</v>
      </c>
      <c r="EV39" s="1">
        <v>2</v>
      </c>
      <c r="EW39" s="1">
        <v>2</v>
      </c>
      <c r="EX39" s="1">
        <v>2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1</v>
      </c>
      <c r="GR39" s="1">
        <v>0</v>
      </c>
      <c r="GS39" s="1">
        <v>1</v>
      </c>
      <c r="GT39" s="1">
        <v>0</v>
      </c>
      <c r="GU39" s="1">
        <v>1</v>
      </c>
      <c r="GV39" s="1">
        <v>1</v>
      </c>
      <c r="GW39" s="1">
        <v>3</v>
      </c>
      <c r="GX39" s="1">
        <v>1</v>
      </c>
      <c r="GY39" s="1">
        <v>1</v>
      </c>
      <c r="GZ39" s="1">
        <v>1</v>
      </c>
      <c r="HA39" s="1">
        <v>1</v>
      </c>
      <c r="HB39" s="1">
        <v>0</v>
      </c>
      <c r="HC39" s="1">
        <v>1</v>
      </c>
    </row>
    <row r="40" spans="1:211">
      <c r="A40" s="1">
        <v>2015</v>
      </c>
      <c r="B40" s="1" t="s">
        <v>282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  <c r="M40" s="1">
        <v>0</v>
      </c>
      <c r="N40" s="1">
        <v>1</v>
      </c>
      <c r="O40" s="1">
        <v>3</v>
      </c>
      <c r="P40" s="1">
        <v>1</v>
      </c>
      <c r="Q40" s="1">
        <v>3</v>
      </c>
      <c r="R40" s="1">
        <v>1</v>
      </c>
      <c r="S40" s="1">
        <v>3</v>
      </c>
      <c r="T40" s="1">
        <v>1</v>
      </c>
      <c r="U40" s="1">
        <v>3</v>
      </c>
      <c r="V40" s="1">
        <v>3</v>
      </c>
      <c r="W40" s="1">
        <v>2</v>
      </c>
      <c r="X40" s="1">
        <v>2</v>
      </c>
      <c r="Y40" s="1">
        <v>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2</v>
      </c>
      <c r="BE40" s="1">
        <v>2</v>
      </c>
      <c r="BF40" s="1">
        <v>2</v>
      </c>
      <c r="BG40" s="1">
        <v>3</v>
      </c>
      <c r="BH40" s="1">
        <v>2</v>
      </c>
      <c r="BI40" s="1">
        <v>1</v>
      </c>
      <c r="BJ40" s="1">
        <v>0</v>
      </c>
      <c r="BK40" s="1">
        <v>0</v>
      </c>
      <c r="BL40" s="1">
        <v>1</v>
      </c>
      <c r="BM40" s="1">
        <v>1</v>
      </c>
      <c r="BN40" s="1">
        <v>2</v>
      </c>
      <c r="BO40" s="1">
        <v>2</v>
      </c>
      <c r="BP40" s="1">
        <v>2</v>
      </c>
      <c r="BQ40" s="1">
        <v>0</v>
      </c>
      <c r="BR40" s="1">
        <v>0</v>
      </c>
      <c r="BS40" s="1">
        <v>0</v>
      </c>
      <c r="BT40" s="1">
        <v>1</v>
      </c>
      <c r="BU40" s="1">
        <v>1</v>
      </c>
      <c r="BV40" s="1">
        <v>2</v>
      </c>
      <c r="BW40" s="1">
        <v>2</v>
      </c>
      <c r="BX40" s="1">
        <v>4</v>
      </c>
      <c r="BY40" s="1">
        <v>2</v>
      </c>
      <c r="BZ40" s="1">
        <v>1</v>
      </c>
      <c r="CA40" s="1">
        <v>0</v>
      </c>
      <c r="CB40" s="1">
        <v>0</v>
      </c>
      <c r="CC40" s="1">
        <v>1</v>
      </c>
      <c r="CD40" s="1">
        <v>1</v>
      </c>
      <c r="CE40" s="1">
        <v>0</v>
      </c>
      <c r="CF40" s="1">
        <v>1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15</v>
      </c>
      <c r="CM40" s="1">
        <v>15</v>
      </c>
      <c r="CN40" s="1">
        <v>15</v>
      </c>
      <c r="CO40" s="1">
        <v>2</v>
      </c>
      <c r="CP40" s="1">
        <v>0</v>
      </c>
      <c r="CQ40" s="1">
        <v>2</v>
      </c>
      <c r="CR40" s="1">
        <v>2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9</v>
      </c>
      <c r="CZ40" s="1">
        <v>0</v>
      </c>
      <c r="DA40" s="1">
        <v>2</v>
      </c>
      <c r="DB40" s="1">
        <v>2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1</v>
      </c>
      <c r="DI40" s="1">
        <v>1</v>
      </c>
      <c r="DJ40" s="1">
        <v>15</v>
      </c>
      <c r="DK40" s="1">
        <v>15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0</v>
      </c>
      <c r="DX40" s="1">
        <v>1</v>
      </c>
      <c r="DY40" s="1">
        <v>0</v>
      </c>
      <c r="DZ40" s="1">
        <v>1</v>
      </c>
      <c r="EA40" s="1">
        <v>1</v>
      </c>
      <c r="EB40" s="1">
        <v>0</v>
      </c>
      <c r="EC40" s="1">
        <v>3</v>
      </c>
      <c r="ED40" s="1">
        <v>3</v>
      </c>
      <c r="EE40" s="1">
        <v>3</v>
      </c>
      <c r="EF40" s="1">
        <v>1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1</v>
      </c>
      <c r="EO40" s="1">
        <v>1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1</v>
      </c>
      <c r="GR40" s="1">
        <v>0</v>
      </c>
      <c r="GS40" s="1">
        <v>1</v>
      </c>
      <c r="GT40" s="1">
        <v>0</v>
      </c>
      <c r="GU40" s="1">
        <v>1</v>
      </c>
      <c r="GV40" s="1">
        <v>1</v>
      </c>
      <c r="GW40" s="1">
        <v>3</v>
      </c>
      <c r="GX40" s="1">
        <v>1</v>
      </c>
      <c r="GY40" s="1">
        <v>1</v>
      </c>
      <c r="GZ40" s="1">
        <v>1</v>
      </c>
      <c r="HA40" s="1">
        <v>1</v>
      </c>
      <c r="HB40" s="1">
        <v>0</v>
      </c>
      <c r="HC40" s="1">
        <v>1</v>
      </c>
    </row>
    <row r="41" spans="1:211">
      <c r="A41" s="1">
        <v>2015</v>
      </c>
      <c r="B41" s="1" t="s">
        <v>283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9</v>
      </c>
      <c r="P41" s="1">
        <v>4</v>
      </c>
      <c r="Q41" s="1">
        <v>9</v>
      </c>
      <c r="R41" s="1">
        <v>4</v>
      </c>
      <c r="S41" s="1">
        <v>9</v>
      </c>
      <c r="T41" s="1">
        <v>4</v>
      </c>
      <c r="U41" s="1">
        <v>9</v>
      </c>
      <c r="V41" s="1">
        <v>9</v>
      </c>
      <c r="W41" s="1">
        <v>5</v>
      </c>
      <c r="X41" s="1">
        <v>5</v>
      </c>
      <c r="Y41" s="1">
        <v>7</v>
      </c>
      <c r="Z41" s="1">
        <v>2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2</v>
      </c>
      <c r="BE41" s="1">
        <v>2</v>
      </c>
      <c r="BF41" s="1">
        <v>2</v>
      </c>
      <c r="BG41" s="1">
        <v>3</v>
      </c>
      <c r="BH41" s="1">
        <v>2</v>
      </c>
      <c r="BI41" s="1">
        <v>1</v>
      </c>
      <c r="BJ41" s="1">
        <v>0</v>
      </c>
      <c r="BK41" s="1">
        <v>0</v>
      </c>
      <c r="BL41" s="1">
        <v>1</v>
      </c>
      <c r="BM41" s="1">
        <v>1</v>
      </c>
      <c r="BN41" s="1">
        <v>2</v>
      </c>
      <c r="BO41" s="1">
        <v>2</v>
      </c>
      <c r="BP41" s="1">
        <v>2</v>
      </c>
      <c r="BQ41" s="1">
        <v>0</v>
      </c>
      <c r="BR41" s="1">
        <v>0</v>
      </c>
      <c r="BS41" s="1">
        <v>0</v>
      </c>
      <c r="BT41" s="1">
        <v>2</v>
      </c>
      <c r="BU41" s="1">
        <v>1</v>
      </c>
      <c r="BV41" s="1">
        <v>3</v>
      </c>
      <c r="BW41" s="1">
        <v>3</v>
      </c>
      <c r="BX41" s="1">
        <v>7</v>
      </c>
      <c r="BY41" s="1">
        <v>3</v>
      </c>
      <c r="BZ41" s="1">
        <v>1</v>
      </c>
      <c r="CA41" s="1">
        <v>1</v>
      </c>
      <c r="CB41" s="1">
        <v>1</v>
      </c>
      <c r="CC41" s="1">
        <v>2</v>
      </c>
      <c r="CD41" s="1">
        <v>2</v>
      </c>
      <c r="CE41" s="1">
        <v>1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18</v>
      </c>
      <c r="CM41" s="1">
        <v>18</v>
      </c>
      <c r="CN41" s="1">
        <v>18</v>
      </c>
      <c r="CO41" s="1">
        <v>0</v>
      </c>
      <c r="CP41" s="1">
        <v>0</v>
      </c>
      <c r="CQ41" s="1">
        <v>4</v>
      </c>
      <c r="CR41" s="1">
        <v>4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5</v>
      </c>
      <c r="CZ41" s="1">
        <v>0</v>
      </c>
      <c r="DA41" s="1">
        <v>9</v>
      </c>
      <c r="DB41" s="1">
        <v>9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1</v>
      </c>
      <c r="DI41" s="1">
        <v>1</v>
      </c>
      <c r="DJ41" s="1">
        <v>18</v>
      </c>
      <c r="DK41" s="1">
        <v>18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0</v>
      </c>
      <c r="DX41" s="1">
        <v>1</v>
      </c>
      <c r="DY41" s="1">
        <v>0</v>
      </c>
      <c r="DZ41" s="1">
        <v>1</v>
      </c>
      <c r="EA41" s="1">
        <v>1</v>
      </c>
      <c r="EB41" s="1">
        <v>0</v>
      </c>
      <c r="EC41" s="1">
        <v>3</v>
      </c>
      <c r="ED41" s="1">
        <v>3</v>
      </c>
      <c r="EE41" s="1">
        <v>5</v>
      </c>
      <c r="EF41" s="1">
        <v>1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1</v>
      </c>
      <c r="EN41" s="1">
        <v>2</v>
      </c>
      <c r="EO41" s="1">
        <v>2</v>
      </c>
      <c r="EP41" s="1">
        <v>0</v>
      </c>
      <c r="EQ41" s="1">
        <v>1</v>
      </c>
      <c r="ER41" s="1">
        <v>1</v>
      </c>
      <c r="ES41" s="1">
        <v>1</v>
      </c>
      <c r="ET41" s="1">
        <v>0</v>
      </c>
      <c r="EU41" s="1">
        <v>1</v>
      </c>
      <c r="EV41" s="1">
        <v>1</v>
      </c>
      <c r="EW41" s="1">
        <v>1</v>
      </c>
      <c r="EX41" s="1">
        <v>1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1</v>
      </c>
      <c r="GR41" s="1">
        <v>0</v>
      </c>
      <c r="GS41" s="1">
        <v>1</v>
      </c>
      <c r="GT41" s="1">
        <v>0</v>
      </c>
      <c r="GU41" s="1">
        <v>1</v>
      </c>
      <c r="GV41" s="1">
        <v>1</v>
      </c>
      <c r="GW41" s="1">
        <v>3</v>
      </c>
      <c r="GX41" s="1">
        <v>1</v>
      </c>
      <c r="GY41" s="1">
        <v>1</v>
      </c>
      <c r="GZ41" s="1">
        <v>1</v>
      </c>
      <c r="HA41" s="1">
        <v>1</v>
      </c>
      <c r="HB41" s="1">
        <v>0</v>
      </c>
      <c r="HC41" s="1">
        <v>1</v>
      </c>
    </row>
    <row r="42" spans="1:211">
      <c r="A42" s="1">
        <v>2015</v>
      </c>
      <c r="B42" s="1" t="s">
        <v>284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4</v>
      </c>
      <c r="P42" s="1">
        <v>1</v>
      </c>
      <c r="Q42" s="1">
        <v>4</v>
      </c>
      <c r="R42" s="1">
        <v>1</v>
      </c>
      <c r="S42" s="1">
        <v>4</v>
      </c>
      <c r="T42" s="1">
        <v>1</v>
      </c>
      <c r="U42" s="1">
        <v>4</v>
      </c>
      <c r="V42" s="1">
        <v>4</v>
      </c>
      <c r="W42" s="1">
        <v>3</v>
      </c>
      <c r="X42" s="1">
        <v>3</v>
      </c>
      <c r="Y42" s="1">
        <v>4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2</v>
      </c>
      <c r="BE42" s="1">
        <v>2</v>
      </c>
      <c r="BF42" s="1">
        <v>2</v>
      </c>
      <c r="BG42" s="1">
        <v>3</v>
      </c>
      <c r="BH42" s="1">
        <v>2</v>
      </c>
      <c r="BI42" s="1">
        <v>1</v>
      </c>
      <c r="BJ42" s="1">
        <v>0</v>
      </c>
      <c r="BK42" s="1">
        <v>0</v>
      </c>
      <c r="BL42" s="1">
        <v>1</v>
      </c>
      <c r="BM42" s="1">
        <v>1</v>
      </c>
      <c r="BN42" s="1">
        <v>2</v>
      </c>
      <c r="BO42" s="1">
        <v>2</v>
      </c>
      <c r="BP42" s="1">
        <v>2</v>
      </c>
      <c r="BQ42" s="1">
        <v>0</v>
      </c>
      <c r="BR42" s="1">
        <v>0</v>
      </c>
      <c r="BS42" s="1">
        <v>0</v>
      </c>
      <c r="BT42" s="1">
        <v>1</v>
      </c>
      <c r="BU42" s="1">
        <v>1</v>
      </c>
      <c r="BV42" s="1">
        <v>2</v>
      </c>
      <c r="BW42" s="1">
        <v>2</v>
      </c>
      <c r="BX42" s="1">
        <v>4</v>
      </c>
      <c r="BY42" s="1">
        <v>2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11</v>
      </c>
      <c r="CM42" s="1">
        <v>11</v>
      </c>
      <c r="CN42" s="1">
        <v>11</v>
      </c>
      <c r="CO42" s="1">
        <v>1</v>
      </c>
      <c r="CP42" s="1">
        <v>0</v>
      </c>
      <c r="CQ42" s="1">
        <v>3</v>
      </c>
      <c r="CR42" s="1">
        <v>3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2</v>
      </c>
      <c r="CZ42" s="1">
        <v>0</v>
      </c>
      <c r="DA42" s="1">
        <v>5</v>
      </c>
      <c r="DB42" s="1">
        <v>5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1</v>
      </c>
      <c r="DI42" s="1">
        <v>1</v>
      </c>
      <c r="DJ42" s="1">
        <v>11</v>
      </c>
      <c r="DK42" s="1">
        <v>11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0</v>
      </c>
      <c r="DX42" s="1">
        <v>1</v>
      </c>
      <c r="DY42" s="1">
        <v>0</v>
      </c>
      <c r="DZ42" s="1">
        <v>1</v>
      </c>
      <c r="EA42" s="1">
        <v>1</v>
      </c>
      <c r="EB42" s="1">
        <v>0</v>
      </c>
      <c r="EC42" s="1">
        <v>3</v>
      </c>
      <c r="ED42" s="1">
        <v>3</v>
      </c>
      <c r="EE42" s="1">
        <v>4</v>
      </c>
      <c r="EF42" s="1">
        <v>1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1</v>
      </c>
      <c r="EN42" s="1">
        <v>1</v>
      </c>
      <c r="EO42" s="1">
        <v>1</v>
      </c>
      <c r="EP42" s="1">
        <v>0</v>
      </c>
      <c r="EQ42" s="1">
        <v>1</v>
      </c>
      <c r="ER42" s="1">
        <v>1</v>
      </c>
      <c r="ES42" s="1">
        <v>1</v>
      </c>
      <c r="ET42" s="1">
        <v>0</v>
      </c>
      <c r="EU42" s="1">
        <v>1</v>
      </c>
      <c r="EV42" s="1">
        <v>1</v>
      </c>
      <c r="EW42" s="1">
        <v>1</v>
      </c>
      <c r="EX42" s="1">
        <v>1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1</v>
      </c>
      <c r="GR42" s="1">
        <v>0</v>
      </c>
      <c r="GS42" s="1">
        <v>1</v>
      </c>
      <c r="GT42" s="1">
        <v>0</v>
      </c>
      <c r="GU42" s="1">
        <v>1</v>
      </c>
      <c r="GV42" s="1">
        <v>1</v>
      </c>
      <c r="GW42" s="1">
        <v>3</v>
      </c>
      <c r="GX42" s="1">
        <v>1</v>
      </c>
      <c r="GY42" s="1">
        <v>1</v>
      </c>
      <c r="GZ42" s="1">
        <v>1</v>
      </c>
      <c r="HA42" s="1">
        <v>1</v>
      </c>
      <c r="HB42" s="1">
        <v>0</v>
      </c>
      <c r="HC42" s="1">
        <v>1</v>
      </c>
    </row>
    <row r="43" spans="1:211">
      <c r="A43" s="1">
        <v>2015</v>
      </c>
      <c r="B43" s="1" t="s">
        <v>285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6</v>
      </c>
      <c r="P43" s="1">
        <v>2</v>
      </c>
      <c r="Q43" s="1">
        <v>6</v>
      </c>
      <c r="R43" s="1">
        <v>2</v>
      </c>
      <c r="S43" s="1">
        <v>6</v>
      </c>
      <c r="T43" s="1">
        <v>2</v>
      </c>
      <c r="U43" s="1">
        <v>6</v>
      </c>
      <c r="V43" s="1">
        <v>6</v>
      </c>
      <c r="W43" s="1">
        <v>4</v>
      </c>
      <c r="X43" s="1">
        <v>4</v>
      </c>
      <c r="Y43" s="1">
        <v>5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2</v>
      </c>
      <c r="BE43" s="1">
        <v>2</v>
      </c>
      <c r="BF43" s="1">
        <v>2</v>
      </c>
      <c r="BG43" s="1">
        <v>3</v>
      </c>
      <c r="BH43" s="1">
        <v>2</v>
      </c>
      <c r="BI43" s="1">
        <v>1</v>
      </c>
      <c r="BJ43" s="1">
        <v>0</v>
      </c>
      <c r="BK43" s="1">
        <v>0</v>
      </c>
      <c r="BL43" s="1">
        <v>1</v>
      </c>
      <c r="BM43" s="1">
        <v>1</v>
      </c>
      <c r="BN43" s="1">
        <v>2</v>
      </c>
      <c r="BO43" s="1">
        <v>2</v>
      </c>
      <c r="BP43" s="1">
        <v>2</v>
      </c>
      <c r="BQ43" s="1">
        <v>0</v>
      </c>
      <c r="BR43" s="1">
        <v>0</v>
      </c>
      <c r="BS43" s="1">
        <v>0</v>
      </c>
      <c r="BT43" s="1">
        <v>2</v>
      </c>
      <c r="BU43" s="1">
        <v>1</v>
      </c>
      <c r="BV43" s="1">
        <v>3</v>
      </c>
      <c r="BW43" s="1">
        <v>3</v>
      </c>
      <c r="BX43" s="1">
        <v>7</v>
      </c>
      <c r="BY43" s="1">
        <v>3</v>
      </c>
      <c r="BZ43" s="1">
        <v>1</v>
      </c>
      <c r="CA43" s="1">
        <v>1</v>
      </c>
      <c r="CB43" s="1">
        <v>1</v>
      </c>
      <c r="CC43" s="1">
        <v>2</v>
      </c>
      <c r="CD43" s="1">
        <v>2</v>
      </c>
      <c r="CE43" s="1">
        <v>1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59</v>
      </c>
      <c r="CM43" s="1">
        <v>59</v>
      </c>
      <c r="CN43" s="1">
        <v>59</v>
      </c>
      <c r="CO43" s="1">
        <v>0</v>
      </c>
      <c r="CP43" s="1">
        <v>0</v>
      </c>
      <c r="CQ43" s="1">
        <v>4</v>
      </c>
      <c r="CR43" s="1">
        <v>4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4</v>
      </c>
      <c r="CZ43" s="1">
        <v>0</v>
      </c>
      <c r="DA43" s="1">
        <v>51</v>
      </c>
      <c r="DB43" s="1">
        <v>51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1</v>
      </c>
      <c r="DI43" s="1">
        <v>1</v>
      </c>
      <c r="DJ43" s="1">
        <v>59</v>
      </c>
      <c r="DK43" s="1">
        <v>59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0</v>
      </c>
      <c r="DX43" s="1">
        <v>1</v>
      </c>
      <c r="DY43" s="1">
        <v>0</v>
      </c>
      <c r="DZ43" s="1">
        <v>1</v>
      </c>
      <c r="EA43" s="1">
        <v>1</v>
      </c>
      <c r="EB43" s="1">
        <v>0</v>
      </c>
      <c r="EC43" s="1">
        <v>3</v>
      </c>
      <c r="ED43" s="1">
        <v>3</v>
      </c>
      <c r="EE43" s="1">
        <v>6</v>
      </c>
      <c r="EF43" s="1">
        <v>1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1</v>
      </c>
      <c r="EN43" s="1">
        <v>0</v>
      </c>
      <c r="EO43" s="1">
        <v>0</v>
      </c>
      <c r="EP43" s="1">
        <v>0</v>
      </c>
      <c r="EQ43" s="1">
        <v>1</v>
      </c>
      <c r="ER43" s="1">
        <v>1</v>
      </c>
      <c r="ES43" s="1">
        <v>1</v>
      </c>
      <c r="ET43" s="1">
        <v>0</v>
      </c>
      <c r="EU43" s="1">
        <v>1</v>
      </c>
      <c r="EV43" s="1">
        <v>1</v>
      </c>
      <c r="EW43" s="1">
        <v>1</v>
      </c>
      <c r="EX43" s="1">
        <v>1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1</v>
      </c>
      <c r="GR43" s="1">
        <v>0</v>
      </c>
      <c r="GS43" s="1">
        <v>1</v>
      </c>
      <c r="GT43" s="1">
        <v>0</v>
      </c>
      <c r="GU43" s="1">
        <v>1</v>
      </c>
      <c r="GV43" s="1">
        <v>1</v>
      </c>
      <c r="GW43" s="1">
        <v>3</v>
      </c>
      <c r="GX43" s="1">
        <v>1</v>
      </c>
      <c r="GY43" s="1">
        <v>1</v>
      </c>
      <c r="GZ43" s="1">
        <v>1</v>
      </c>
      <c r="HA43" s="1">
        <v>1</v>
      </c>
      <c r="HB43" s="1">
        <v>0</v>
      </c>
      <c r="HC43" s="1">
        <v>1</v>
      </c>
    </row>
    <row r="44" spans="1:211">
      <c r="A44" s="1">
        <v>2015</v>
      </c>
      <c r="B44" s="1" t="s">
        <v>286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6</v>
      </c>
      <c r="P44" s="1">
        <v>2</v>
      </c>
      <c r="Q44" s="1">
        <v>6</v>
      </c>
      <c r="R44" s="1">
        <v>2</v>
      </c>
      <c r="S44" s="1">
        <v>6</v>
      </c>
      <c r="T44" s="1">
        <v>2</v>
      </c>
      <c r="U44" s="1">
        <v>6</v>
      </c>
      <c r="V44" s="1">
        <v>6</v>
      </c>
      <c r="W44" s="1">
        <v>4</v>
      </c>
      <c r="X44" s="1">
        <v>4</v>
      </c>
      <c r="Y44" s="1">
        <v>5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1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2</v>
      </c>
      <c r="BE44" s="1">
        <v>2</v>
      </c>
      <c r="BF44" s="1">
        <v>2</v>
      </c>
      <c r="BG44" s="1">
        <v>3</v>
      </c>
      <c r="BH44" s="1">
        <v>2</v>
      </c>
      <c r="BI44" s="1">
        <v>1</v>
      </c>
      <c r="BJ44" s="1">
        <v>0</v>
      </c>
      <c r="BK44" s="1">
        <v>0</v>
      </c>
      <c r="BL44" s="1">
        <v>1</v>
      </c>
      <c r="BM44" s="1">
        <v>1</v>
      </c>
      <c r="BN44" s="1">
        <v>2</v>
      </c>
      <c r="BO44" s="1">
        <v>2</v>
      </c>
      <c r="BP44" s="1">
        <v>2</v>
      </c>
      <c r="BQ44" s="1">
        <v>0</v>
      </c>
      <c r="BR44" s="1">
        <v>0</v>
      </c>
      <c r="BS44" s="1">
        <v>0</v>
      </c>
      <c r="BT44" s="1">
        <v>2</v>
      </c>
      <c r="BU44" s="1">
        <v>1</v>
      </c>
      <c r="BV44" s="1">
        <v>3</v>
      </c>
      <c r="BW44" s="1">
        <v>3</v>
      </c>
      <c r="BX44" s="1">
        <v>7</v>
      </c>
      <c r="BY44" s="1">
        <v>3</v>
      </c>
      <c r="BZ44" s="1">
        <v>1</v>
      </c>
      <c r="CA44" s="1">
        <v>1</v>
      </c>
      <c r="CB44" s="1">
        <v>1</v>
      </c>
      <c r="CC44" s="1">
        <v>2</v>
      </c>
      <c r="CD44" s="1">
        <v>2</v>
      </c>
      <c r="CE44" s="1">
        <v>1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49</v>
      </c>
      <c r="CM44" s="1">
        <v>49</v>
      </c>
      <c r="CN44" s="1">
        <v>49</v>
      </c>
      <c r="CO44" s="1">
        <v>0</v>
      </c>
      <c r="CP44" s="1">
        <v>0</v>
      </c>
      <c r="CQ44" s="1">
        <v>4</v>
      </c>
      <c r="CR44" s="1">
        <v>4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4</v>
      </c>
      <c r="CZ44" s="1">
        <v>0</v>
      </c>
      <c r="DA44" s="1">
        <v>41</v>
      </c>
      <c r="DB44" s="1">
        <v>41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1</v>
      </c>
      <c r="DI44" s="1">
        <v>1</v>
      </c>
      <c r="DJ44" s="1">
        <v>49</v>
      </c>
      <c r="DK44" s="1">
        <v>49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0</v>
      </c>
      <c r="DX44" s="1">
        <v>1</v>
      </c>
      <c r="DY44" s="1">
        <v>0</v>
      </c>
      <c r="DZ44" s="1">
        <v>1</v>
      </c>
      <c r="EA44" s="1">
        <v>1</v>
      </c>
      <c r="EB44" s="1">
        <v>0</v>
      </c>
      <c r="EC44" s="1">
        <v>3</v>
      </c>
      <c r="ED44" s="1">
        <v>3</v>
      </c>
      <c r="EE44" s="1">
        <v>4</v>
      </c>
      <c r="EF44" s="1">
        <v>1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1</v>
      </c>
      <c r="EN44" s="1">
        <v>1</v>
      </c>
      <c r="EO44" s="1">
        <v>1</v>
      </c>
      <c r="EP44" s="1">
        <v>0</v>
      </c>
      <c r="EQ44" s="1">
        <v>1</v>
      </c>
      <c r="ER44" s="1">
        <v>1</v>
      </c>
      <c r="ES44" s="1">
        <v>1</v>
      </c>
      <c r="ET44" s="1">
        <v>0</v>
      </c>
      <c r="EU44" s="1">
        <v>1</v>
      </c>
      <c r="EV44" s="1">
        <v>1</v>
      </c>
      <c r="EW44" s="1">
        <v>1</v>
      </c>
      <c r="EX44" s="1">
        <v>1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1</v>
      </c>
      <c r="GR44" s="1">
        <v>0</v>
      </c>
      <c r="GS44" s="1">
        <v>1</v>
      </c>
      <c r="GT44" s="1">
        <v>0</v>
      </c>
      <c r="GU44" s="1">
        <v>1</v>
      </c>
      <c r="GV44" s="1">
        <v>1</v>
      </c>
      <c r="GW44" s="1">
        <v>3</v>
      </c>
      <c r="GX44" s="1">
        <v>1</v>
      </c>
      <c r="GY44" s="1">
        <v>1</v>
      </c>
      <c r="GZ44" s="1">
        <v>1</v>
      </c>
      <c r="HA44" s="1">
        <v>1</v>
      </c>
      <c r="HB44" s="1">
        <v>0</v>
      </c>
      <c r="HC44" s="1">
        <v>1</v>
      </c>
    </row>
    <row r="45" spans="1:211">
      <c r="A45" s="1">
        <v>2015</v>
      </c>
      <c r="B45" s="1" t="s">
        <v>287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17</v>
      </c>
      <c r="P45" s="1">
        <v>7</v>
      </c>
      <c r="Q45" s="1">
        <v>17</v>
      </c>
      <c r="R45" s="1">
        <v>7</v>
      </c>
      <c r="S45" s="1">
        <v>17</v>
      </c>
      <c r="T45" s="1">
        <v>7</v>
      </c>
      <c r="U45" s="1">
        <v>17</v>
      </c>
      <c r="V45" s="1">
        <v>17</v>
      </c>
      <c r="W45" s="1">
        <v>9</v>
      </c>
      <c r="X45" s="1">
        <v>9</v>
      </c>
      <c r="Y45" s="1">
        <v>20</v>
      </c>
      <c r="Z45" s="1">
        <v>10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2</v>
      </c>
      <c r="BE45" s="1">
        <v>2</v>
      </c>
      <c r="BF45" s="1">
        <v>2</v>
      </c>
      <c r="BG45" s="1">
        <v>3</v>
      </c>
      <c r="BH45" s="1">
        <v>2</v>
      </c>
      <c r="BI45" s="1">
        <v>1</v>
      </c>
      <c r="BJ45" s="1">
        <v>0</v>
      </c>
      <c r="BK45" s="1">
        <v>0</v>
      </c>
      <c r="BL45" s="1">
        <v>1</v>
      </c>
      <c r="BM45" s="1">
        <v>1</v>
      </c>
      <c r="BN45" s="1">
        <v>2</v>
      </c>
      <c r="BO45" s="1">
        <v>2</v>
      </c>
      <c r="BP45" s="1">
        <v>2</v>
      </c>
      <c r="BQ45" s="1">
        <v>0</v>
      </c>
      <c r="BR45" s="1">
        <v>0</v>
      </c>
      <c r="BS45" s="1">
        <v>0</v>
      </c>
      <c r="BT45" s="1">
        <v>1</v>
      </c>
      <c r="BU45" s="1">
        <v>1</v>
      </c>
      <c r="BV45" s="1">
        <v>2</v>
      </c>
      <c r="BW45" s="1">
        <v>2</v>
      </c>
      <c r="BX45" s="1">
        <v>4</v>
      </c>
      <c r="BY45" s="1">
        <v>2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30</v>
      </c>
      <c r="CM45" s="1">
        <v>30</v>
      </c>
      <c r="CN45" s="1">
        <v>30</v>
      </c>
      <c r="CO45" s="1">
        <v>1</v>
      </c>
      <c r="CP45" s="1">
        <v>0</v>
      </c>
      <c r="CQ45" s="1">
        <v>7</v>
      </c>
      <c r="CR45" s="1">
        <v>7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2</v>
      </c>
      <c r="CZ45" s="1">
        <v>1</v>
      </c>
      <c r="DA45" s="1">
        <v>19</v>
      </c>
      <c r="DB45" s="1">
        <v>19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1</v>
      </c>
      <c r="DI45" s="1">
        <v>1</v>
      </c>
      <c r="DJ45" s="1">
        <v>30</v>
      </c>
      <c r="DK45" s="1">
        <v>30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0</v>
      </c>
      <c r="DX45" s="1">
        <v>1</v>
      </c>
      <c r="DY45" s="1">
        <v>0</v>
      </c>
      <c r="DZ45" s="1">
        <v>1</v>
      </c>
      <c r="EA45" s="1">
        <v>1</v>
      </c>
      <c r="EB45" s="1">
        <v>0</v>
      </c>
      <c r="EC45" s="1">
        <v>3</v>
      </c>
      <c r="ED45" s="1">
        <v>3</v>
      </c>
      <c r="EE45" s="1">
        <v>6</v>
      </c>
      <c r="EF45" s="1">
        <v>1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1</v>
      </c>
      <c r="EN45" s="1">
        <v>0</v>
      </c>
      <c r="EO45" s="1">
        <v>0</v>
      </c>
      <c r="EP45" s="1">
        <v>0</v>
      </c>
      <c r="EQ45" s="1">
        <v>1</v>
      </c>
      <c r="ER45" s="1">
        <v>1</v>
      </c>
      <c r="ES45" s="1">
        <v>1</v>
      </c>
      <c r="ET45" s="1">
        <v>0</v>
      </c>
      <c r="EU45" s="1">
        <v>1</v>
      </c>
      <c r="EV45" s="1">
        <v>1</v>
      </c>
      <c r="EW45" s="1">
        <v>1</v>
      </c>
      <c r="EX45" s="1">
        <v>1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1</v>
      </c>
      <c r="GR45" s="1">
        <v>0</v>
      </c>
      <c r="GS45" s="1">
        <v>1</v>
      </c>
      <c r="GT45" s="1">
        <v>0</v>
      </c>
      <c r="GU45" s="1">
        <v>1</v>
      </c>
      <c r="GV45" s="1">
        <v>1</v>
      </c>
      <c r="GW45" s="1">
        <v>3</v>
      </c>
      <c r="GX45" s="1">
        <v>1</v>
      </c>
      <c r="GY45" s="1">
        <v>1</v>
      </c>
      <c r="GZ45" s="1">
        <v>1</v>
      </c>
      <c r="HA45" s="1">
        <v>1</v>
      </c>
      <c r="HB45" s="1">
        <v>0</v>
      </c>
      <c r="HC45" s="1">
        <v>1</v>
      </c>
    </row>
    <row r="46" spans="1:211">
      <c r="A46" s="1">
        <v>2015</v>
      </c>
      <c r="B46" s="1" t="s">
        <v>288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0</v>
      </c>
      <c r="N46" s="1">
        <v>1</v>
      </c>
      <c r="O46" s="1">
        <v>7</v>
      </c>
      <c r="P46" s="1">
        <v>3</v>
      </c>
      <c r="Q46" s="1">
        <v>7</v>
      </c>
      <c r="R46" s="1">
        <v>3</v>
      </c>
      <c r="S46" s="1">
        <v>7</v>
      </c>
      <c r="T46" s="1">
        <v>3</v>
      </c>
      <c r="U46" s="1">
        <v>7</v>
      </c>
      <c r="V46" s="1">
        <v>7</v>
      </c>
      <c r="W46" s="1">
        <v>4</v>
      </c>
      <c r="X46" s="1">
        <v>4</v>
      </c>
      <c r="Y46" s="1">
        <v>6</v>
      </c>
      <c r="Z46" s="1">
        <v>2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2</v>
      </c>
      <c r="BE46" s="1">
        <v>2</v>
      </c>
      <c r="BF46" s="1">
        <v>2</v>
      </c>
      <c r="BG46" s="1">
        <v>3</v>
      </c>
      <c r="BH46" s="1">
        <v>2</v>
      </c>
      <c r="BI46" s="1">
        <v>1</v>
      </c>
      <c r="BJ46" s="1">
        <v>0</v>
      </c>
      <c r="BK46" s="1">
        <v>0</v>
      </c>
      <c r="BL46" s="1">
        <v>1</v>
      </c>
      <c r="BM46" s="1">
        <v>1</v>
      </c>
      <c r="BN46" s="1">
        <v>2</v>
      </c>
      <c r="BO46" s="1">
        <v>2</v>
      </c>
      <c r="BP46" s="1">
        <v>2</v>
      </c>
      <c r="BQ46" s="1">
        <v>0</v>
      </c>
      <c r="BR46" s="1">
        <v>0</v>
      </c>
      <c r="BS46" s="1">
        <v>0</v>
      </c>
      <c r="BT46" s="1">
        <v>1</v>
      </c>
      <c r="BU46" s="1">
        <v>1</v>
      </c>
      <c r="BV46" s="1">
        <v>2</v>
      </c>
      <c r="BW46" s="1">
        <v>2</v>
      </c>
      <c r="BX46" s="1">
        <v>4</v>
      </c>
      <c r="BY46" s="1">
        <v>2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18</v>
      </c>
      <c r="CM46" s="1">
        <v>18</v>
      </c>
      <c r="CN46" s="1">
        <v>18</v>
      </c>
      <c r="CO46" s="1">
        <v>2</v>
      </c>
      <c r="CP46" s="1">
        <v>0</v>
      </c>
      <c r="CQ46" s="1">
        <v>2</v>
      </c>
      <c r="CR46" s="1">
        <v>2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1</v>
      </c>
      <c r="CZ46" s="1">
        <v>0</v>
      </c>
      <c r="DA46" s="1">
        <v>13</v>
      </c>
      <c r="DB46" s="1">
        <v>13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1</v>
      </c>
      <c r="DI46" s="1">
        <v>1</v>
      </c>
      <c r="DJ46" s="1">
        <v>18</v>
      </c>
      <c r="DK46" s="1">
        <v>18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0</v>
      </c>
      <c r="DX46" s="1">
        <v>1</v>
      </c>
      <c r="DY46" s="1">
        <v>0</v>
      </c>
      <c r="DZ46" s="1">
        <v>1</v>
      </c>
      <c r="EA46" s="1">
        <v>1</v>
      </c>
      <c r="EB46" s="1">
        <v>0</v>
      </c>
      <c r="EC46" s="1">
        <v>3</v>
      </c>
      <c r="ED46" s="1">
        <v>3</v>
      </c>
      <c r="EE46" s="1">
        <v>5</v>
      </c>
      <c r="EF46" s="1">
        <v>1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1</v>
      </c>
      <c r="EO46" s="1">
        <v>1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1</v>
      </c>
      <c r="GR46" s="1">
        <v>0</v>
      </c>
      <c r="GS46" s="1">
        <v>1</v>
      </c>
      <c r="GT46" s="1">
        <v>0</v>
      </c>
      <c r="GU46" s="1">
        <v>1</v>
      </c>
      <c r="GV46" s="1">
        <v>1</v>
      </c>
      <c r="GW46" s="1">
        <v>3</v>
      </c>
      <c r="GX46" s="1">
        <v>1</v>
      </c>
      <c r="GY46" s="1">
        <v>1</v>
      </c>
      <c r="GZ46" s="1">
        <v>1</v>
      </c>
      <c r="HA46" s="1">
        <v>1</v>
      </c>
      <c r="HB46" s="1">
        <v>0</v>
      </c>
      <c r="HC46" s="1">
        <v>1</v>
      </c>
    </row>
    <row r="47" spans="1:211">
      <c r="A47" s="1">
        <v>2015</v>
      </c>
      <c r="B47" s="1" t="s">
        <v>289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4</v>
      </c>
      <c r="P47" s="1">
        <v>1</v>
      </c>
      <c r="Q47" s="1">
        <v>4</v>
      </c>
      <c r="R47" s="1">
        <v>1</v>
      </c>
      <c r="S47" s="1">
        <v>4</v>
      </c>
      <c r="T47" s="1">
        <v>1</v>
      </c>
      <c r="U47" s="1">
        <v>4</v>
      </c>
      <c r="V47" s="1">
        <v>4</v>
      </c>
      <c r="W47" s="1">
        <v>3</v>
      </c>
      <c r="X47" s="1">
        <v>3</v>
      </c>
      <c r="Y47" s="1">
        <v>5</v>
      </c>
      <c r="Z47" s="1">
        <v>2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2</v>
      </c>
      <c r="BE47" s="1">
        <v>2</v>
      </c>
      <c r="BF47" s="1">
        <v>2</v>
      </c>
      <c r="BG47" s="1">
        <v>3</v>
      </c>
      <c r="BH47" s="1">
        <v>2</v>
      </c>
      <c r="BI47" s="1">
        <v>1</v>
      </c>
      <c r="BJ47" s="1">
        <v>0</v>
      </c>
      <c r="BK47" s="1">
        <v>0</v>
      </c>
      <c r="BL47" s="1">
        <v>1</v>
      </c>
      <c r="BM47" s="1">
        <v>1</v>
      </c>
      <c r="BN47" s="1">
        <v>2</v>
      </c>
      <c r="BO47" s="1">
        <v>2</v>
      </c>
      <c r="BP47" s="1">
        <v>2</v>
      </c>
      <c r="BQ47" s="1">
        <v>0</v>
      </c>
      <c r="BR47" s="1">
        <v>0</v>
      </c>
      <c r="BS47" s="1">
        <v>0</v>
      </c>
      <c r="BT47" s="1">
        <v>1</v>
      </c>
      <c r="BU47" s="1">
        <v>1</v>
      </c>
      <c r="BV47" s="1">
        <v>2</v>
      </c>
      <c r="BW47" s="1">
        <v>2</v>
      </c>
      <c r="BX47" s="1">
        <v>4</v>
      </c>
      <c r="BY47" s="1">
        <v>2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10</v>
      </c>
      <c r="CM47" s="1">
        <v>10</v>
      </c>
      <c r="CN47" s="1">
        <v>10</v>
      </c>
      <c r="CO47" s="1">
        <v>1</v>
      </c>
      <c r="CP47" s="1">
        <v>0</v>
      </c>
      <c r="CQ47" s="1">
        <v>4</v>
      </c>
      <c r="CR47" s="1">
        <v>4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3</v>
      </c>
      <c r="CZ47" s="1">
        <v>0</v>
      </c>
      <c r="DA47" s="1">
        <v>2</v>
      </c>
      <c r="DB47" s="1">
        <v>2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1</v>
      </c>
      <c r="DI47" s="1">
        <v>1</v>
      </c>
      <c r="DJ47" s="1">
        <v>10</v>
      </c>
      <c r="DK47" s="1">
        <v>10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0</v>
      </c>
      <c r="DX47" s="1">
        <v>1</v>
      </c>
      <c r="DY47" s="1">
        <v>0</v>
      </c>
      <c r="DZ47" s="1">
        <v>1</v>
      </c>
      <c r="EA47" s="1">
        <v>1</v>
      </c>
      <c r="EB47" s="1">
        <v>0</v>
      </c>
      <c r="EC47" s="1">
        <v>3</v>
      </c>
      <c r="ED47" s="1">
        <v>3</v>
      </c>
      <c r="EE47" s="1">
        <v>3</v>
      </c>
      <c r="EF47" s="1">
        <v>1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1</v>
      </c>
      <c r="EN47" s="1">
        <v>0</v>
      </c>
      <c r="EO47" s="1">
        <v>0</v>
      </c>
      <c r="EP47" s="1">
        <v>0</v>
      </c>
      <c r="EQ47" s="1">
        <v>1</v>
      </c>
      <c r="ER47" s="1">
        <v>1</v>
      </c>
      <c r="ES47" s="1">
        <v>1</v>
      </c>
      <c r="ET47" s="1">
        <v>0</v>
      </c>
      <c r="EU47" s="1">
        <v>1</v>
      </c>
      <c r="EV47" s="1">
        <v>1</v>
      </c>
      <c r="EW47" s="1">
        <v>1</v>
      </c>
      <c r="EX47" s="1">
        <v>1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1</v>
      </c>
      <c r="GR47" s="1">
        <v>0</v>
      </c>
      <c r="GS47" s="1">
        <v>1</v>
      </c>
      <c r="GT47" s="1">
        <v>0</v>
      </c>
      <c r="GU47" s="1">
        <v>1</v>
      </c>
      <c r="GV47" s="1">
        <v>1</v>
      </c>
      <c r="GW47" s="1">
        <v>3</v>
      </c>
      <c r="GX47" s="1">
        <v>1</v>
      </c>
      <c r="GY47" s="1">
        <v>1</v>
      </c>
      <c r="GZ47" s="1">
        <v>1</v>
      </c>
      <c r="HA47" s="1">
        <v>1</v>
      </c>
      <c r="HB47" s="1">
        <v>0</v>
      </c>
      <c r="HC47" s="1">
        <v>1</v>
      </c>
    </row>
    <row r="48" spans="1:211">
      <c r="A48" s="1">
        <v>2015</v>
      </c>
      <c r="B48" s="1" t="s">
        <v>290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4</v>
      </c>
      <c r="P48" s="1">
        <v>1</v>
      </c>
      <c r="Q48" s="1">
        <v>4</v>
      </c>
      <c r="R48" s="1">
        <v>1</v>
      </c>
      <c r="S48" s="1">
        <v>4</v>
      </c>
      <c r="T48" s="1">
        <v>1</v>
      </c>
      <c r="U48" s="1">
        <v>4</v>
      </c>
      <c r="V48" s="1">
        <v>4</v>
      </c>
      <c r="W48" s="1">
        <v>3</v>
      </c>
      <c r="X48" s="1">
        <v>3</v>
      </c>
      <c r="Y48" s="1">
        <v>4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2</v>
      </c>
      <c r="BE48" s="1">
        <v>2</v>
      </c>
      <c r="BF48" s="1">
        <v>2</v>
      </c>
      <c r="BG48" s="1">
        <v>3</v>
      </c>
      <c r="BH48" s="1">
        <v>2</v>
      </c>
      <c r="BI48" s="1">
        <v>1</v>
      </c>
      <c r="BJ48" s="1">
        <v>0</v>
      </c>
      <c r="BK48" s="1">
        <v>0</v>
      </c>
      <c r="BL48" s="1">
        <v>1</v>
      </c>
      <c r="BM48" s="1">
        <v>1</v>
      </c>
      <c r="BN48" s="1">
        <v>2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1</v>
      </c>
      <c r="BU48" s="1">
        <v>1</v>
      </c>
      <c r="BV48" s="1">
        <v>2</v>
      </c>
      <c r="BW48" s="1">
        <v>2</v>
      </c>
      <c r="BX48" s="1">
        <v>4</v>
      </c>
      <c r="BY48" s="1">
        <v>2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29</v>
      </c>
      <c r="CM48" s="1">
        <v>29</v>
      </c>
      <c r="CN48" s="1">
        <v>29</v>
      </c>
      <c r="CO48" s="1">
        <v>1</v>
      </c>
      <c r="CP48" s="1">
        <v>0</v>
      </c>
      <c r="CQ48" s="1">
        <v>3</v>
      </c>
      <c r="CR48" s="1">
        <v>3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3</v>
      </c>
      <c r="CZ48" s="1">
        <v>0</v>
      </c>
      <c r="DA48" s="1">
        <v>22</v>
      </c>
      <c r="DB48" s="1">
        <v>22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1</v>
      </c>
      <c r="DI48" s="1">
        <v>1</v>
      </c>
      <c r="DJ48" s="1">
        <v>29</v>
      </c>
      <c r="DK48" s="1">
        <v>29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0</v>
      </c>
      <c r="DX48" s="1">
        <v>1</v>
      </c>
      <c r="DY48" s="1">
        <v>0</v>
      </c>
      <c r="DZ48" s="1">
        <v>1</v>
      </c>
      <c r="EA48" s="1">
        <v>1</v>
      </c>
      <c r="EB48" s="1">
        <v>0</v>
      </c>
      <c r="EC48" s="1">
        <v>3</v>
      </c>
      <c r="ED48" s="1">
        <v>3</v>
      </c>
      <c r="EE48" s="1">
        <v>4</v>
      </c>
      <c r="EF48" s="1">
        <v>1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1</v>
      </c>
      <c r="EN48" s="1">
        <v>2</v>
      </c>
      <c r="EO48" s="1">
        <v>2</v>
      </c>
      <c r="EP48" s="1">
        <v>0</v>
      </c>
      <c r="EQ48" s="1">
        <v>1</v>
      </c>
      <c r="ER48" s="1">
        <v>1</v>
      </c>
      <c r="ES48" s="1">
        <v>1</v>
      </c>
      <c r="ET48" s="1">
        <v>0</v>
      </c>
      <c r="EU48" s="1">
        <v>1</v>
      </c>
      <c r="EV48" s="1">
        <v>1</v>
      </c>
      <c r="EW48" s="1">
        <v>1</v>
      </c>
      <c r="EX48" s="1">
        <v>1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1</v>
      </c>
      <c r="GR48" s="1">
        <v>0</v>
      </c>
      <c r="GS48" s="1">
        <v>1</v>
      </c>
      <c r="GT48" s="1">
        <v>0</v>
      </c>
      <c r="GU48" s="1">
        <v>1</v>
      </c>
      <c r="GV48" s="1">
        <v>1</v>
      </c>
      <c r="GW48" s="1">
        <v>3</v>
      </c>
      <c r="GX48" s="1">
        <v>1</v>
      </c>
      <c r="GY48" s="1">
        <v>1</v>
      </c>
      <c r="GZ48" s="1">
        <v>1</v>
      </c>
      <c r="HA48" s="1">
        <v>1</v>
      </c>
      <c r="HB48" s="1">
        <v>0</v>
      </c>
      <c r="HC48" s="1">
        <v>1</v>
      </c>
    </row>
    <row r="49" spans="1:211">
      <c r="A49" s="1">
        <v>2015</v>
      </c>
      <c r="B49" s="1" t="s">
        <v>291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1</v>
      </c>
      <c r="O49" s="1">
        <v>4</v>
      </c>
      <c r="P49" s="1">
        <v>1</v>
      </c>
      <c r="Q49" s="1">
        <v>4</v>
      </c>
      <c r="R49" s="1">
        <v>1</v>
      </c>
      <c r="S49" s="1">
        <v>4</v>
      </c>
      <c r="T49" s="1">
        <v>1</v>
      </c>
      <c r="U49" s="1">
        <v>4</v>
      </c>
      <c r="V49" s="1">
        <v>4</v>
      </c>
      <c r="W49" s="1">
        <v>3</v>
      </c>
      <c r="X49" s="1">
        <v>3</v>
      </c>
      <c r="Y49" s="1">
        <v>4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2</v>
      </c>
      <c r="BE49" s="1">
        <v>2</v>
      </c>
      <c r="BF49" s="1">
        <v>2</v>
      </c>
      <c r="BG49" s="1">
        <v>3</v>
      </c>
      <c r="BH49" s="1">
        <v>2</v>
      </c>
      <c r="BI49" s="1">
        <v>1</v>
      </c>
      <c r="BJ49" s="1">
        <v>0</v>
      </c>
      <c r="BK49" s="1">
        <v>0</v>
      </c>
      <c r="BL49" s="1">
        <v>1</v>
      </c>
      <c r="BM49" s="1">
        <v>1</v>
      </c>
      <c r="BN49" s="1">
        <v>2</v>
      </c>
      <c r="BO49" s="1">
        <v>2</v>
      </c>
      <c r="BP49" s="1">
        <v>2</v>
      </c>
      <c r="BQ49" s="1">
        <v>0</v>
      </c>
      <c r="BR49" s="1">
        <v>0</v>
      </c>
      <c r="BS49" s="1">
        <v>0</v>
      </c>
      <c r="BT49" s="1">
        <v>1</v>
      </c>
      <c r="BU49" s="1">
        <v>1</v>
      </c>
      <c r="BV49" s="1">
        <v>2</v>
      </c>
      <c r="BW49" s="1">
        <v>2</v>
      </c>
      <c r="BX49" s="1">
        <v>4</v>
      </c>
      <c r="BY49" s="1">
        <v>2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10</v>
      </c>
      <c r="CM49" s="1">
        <v>10</v>
      </c>
      <c r="CN49" s="1">
        <v>10</v>
      </c>
      <c r="CO49" s="1">
        <v>1</v>
      </c>
      <c r="CP49" s="1">
        <v>0</v>
      </c>
      <c r="CQ49" s="1">
        <v>3</v>
      </c>
      <c r="CR49" s="1">
        <v>3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2</v>
      </c>
      <c r="CZ49" s="1">
        <v>0</v>
      </c>
      <c r="DA49" s="1">
        <v>4</v>
      </c>
      <c r="DB49" s="1">
        <v>4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1</v>
      </c>
      <c r="DI49" s="1">
        <v>1</v>
      </c>
      <c r="DJ49" s="1">
        <v>10</v>
      </c>
      <c r="DK49" s="1">
        <v>10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0</v>
      </c>
      <c r="DX49" s="1">
        <v>1</v>
      </c>
      <c r="DY49" s="1">
        <v>0</v>
      </c>
      <c r="DZ49" s="1">
        <v>1</v>
      </c>
      <c r="EA49" s="1">
        <v>1</v>
      </c>
      <c r="EB49" s="1">
        <v>0</v>
      </c>
      <c r="EC49" s="1">
        <v>3</v>
      </c>
      <c r="ED49" s="1">
        <v>3</v>
      </c>
      <c r="EE49" s="1">
        <v>6</v>
      </c>
      <c r="EF49" s="1">
        <v>1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1</v>
      </c>
      <c r="EN49" s="1">
        <v>0</v>
      </c>
      <c r="EO49" s="1">
        <v>0</v>
      </c>
      <c r="EP49" s="1">
        <v>0</v>
      </c>
      <c r="EQ49" s="1">
        <v>1</v>
      </c>
      <c r="ER49" s="1">
        <v>1</v>
      </c>
      <c r="ES49" s="1">
        <v>1</v>
      </c>
      <c r="ET49" s="1">
        <v>0</v>
      </c>
      <c r="EU49" s="1">
        <v>1</v>
      </c>
      <c r="EV49" s="1">
        <v>1</v>
      </c>
      <c r="EW49" s="1">
        <v>1</v>
      </c>
      <c r="EX49" s="1">
        <v>1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1</v>
      </c>
      <c r="GR49" s="1">
        <v>0</v>
      </c>
      <c r="GS49" s="1">
        <v>1</v>
      </c>
      <c r="GT49" s="1">
        <v>0</v>
      </c>
      <c r="GU49" s="1">
        <v>1</v>
      </c>
      <c r="GV49" s="1">
        <v>1</v>
      </c>
      <c r="GW49" s="1">
        <v>3</v>
      </c>
      <c r="GX49" s="1">
        <v>1</v>
      </c>
      <c r="GY49" s="1">
        <v>1</v>
      </c>
      <c r="GZ49" s="1">
        <v>1</v>
      </c>
      <c r="HA49" s="1">
        <v>1</v>
      </c>
      <c r="HB49" s="1">
        <v>0</v>
      </c>
      <c r="HC49" s="1">
        <v>1</v>
      </c>
    </row>
    <row r="50" spans="1:211">
      <c r="A50" s="1">
        <v>2015</v>
      </c>
      <c r="B50" s="1" t="s">
        <v>292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1</v>
      </c>
      <c r="O50" s="1">
        <v>27</v>
      </c>
      <c r="P50" s="1">
        <v>13</v>
      </c>
      <c r="Q50" s="1">
        <v>27</v>
      </c>
      <c r="R50" s="1">
        <v>13</v>
      </c>
      <c r="S50" s="1">
        <v>27</v>
      </c>
      <c r="T50" s="1">
        <v>13</v>
      </c>
      <c r="U50" s="1">
        <v>27</v>
      </c>
      <c r="V50" s="1">
        <v>27</v>
      </c>
      <c r="W50" s="1">
        <v>13</v>
      </c>
      <c r="X50" s="1">
        <v>13</v>
      </c>
      <c r="Y50" s="1">
        <v>24</v>
      </c>
      <c r="Z50" s="1">
        <v>12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2</v>
      </c>
      <c r="BE50" s="1">
        <v>2</v>
      </c>
      <c r="BF50" s="1">
        <v>2</v>
      </c>
      <c r="BG50" s="1">
        <v>3</v>
      </c>
      <c r="BH50" s="1">
        <v>2</v>
      </c>
      <c r="BI50" s="1">
        <v>1</v>
      </c>
      <c r="BJ50" s="1">
        <v>0</v>
      </c>
      <c r="BK50" s="1">
        <v>0</v>
      </c>
      <c r="BL50" s="1">
        <v>1</v>
      </c>
      <c r="BM50" s="1">
        <v>1</v>
      </c>
      <c r="BN50" s="1">
        <v>2</v>
      </c>
      <c r="BO50" s="1">
        <v>2</v>
      </c>
      <c r="BP50" s="1">
        <v>2</v>
      </c>
      <c r="BQ50" s="1">
        <v>0</v>
      </c>
      <c r="BR50" s="1">
        <v>0</v>
      </c>
      <c r="BS50" s="1">
        <v>0</v>
      </c>
      <c r="BT50" s="1">
        <v>1</v>
      </c>
      <c r="BU50" s="1">
        <v>1</v>
      </c>
      <c r="BV50" s="1">
        <v>2</v>
      </c>
      <c r="BW50" s="1">
        <v>2</v>
      </c>
      <c r="BX50" s="1">
        <v>4</v>
      </c>
      <c r="BY50" s="1">
        <v>2</v>
      </c>
      <c r="BZ50" s="1">
        <v>0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124</v>
      </c>
      <c r="CM50" s="1">
        <v>124</v>
      </c>
      <c r="CN50" s="1">
        <v>124</v>
      </c>
      <c r="CO50" s="1">
        <v>1</v>
      </c>
      <c r="CP50" s="1">
        <v>0</v>
      </c>
      <c r="CQ50" s="1">
        <v>15</v>
      </c>
      <c r="CR50" s="1">
        <v>15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63</v>
      </c>
      <c r="CZ50" s="1">
        <v>2</v>
      </c>
      <c r="DA50" s="1">
        <v>43</v>
      </c>
      <c r="DB50" s="1">
        <v>43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1</v>
      </c>
      <c r="DJ50" s="1">
        <v>124</v>
      </c>
      <c r="DK50" s="1">
        <v>124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0</v>
      </c>
      <c r="DX50" s="1">
        <v>1</v>
      </c>
      <c r="DY50" s="1">
        <v>0</v>
      </c>
      <c r="DZ50" s="1">
        <v>1</v>
      </c>
      <c r="EA50" s="1">
        <v>1</v>
      </c>
      <c r="EB50" s="1">
        <v>0</v>
      </c>
      <c r="EC50" s="1">
        <v>3</v>
      </c>
      <c r="ED50" s="1">
        <v>3</v>
      </c>
      <c r="EE50" s="1">
        <v>7</v>
      </c>
      <c r="EF50" s="1">
        <v>1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1</v>
      </c>
      <c r="EN50" s="1">
        <v>0</v>
      </c>
      <c r="EO50" s="1">
        <v>0</v>
      </c>
      <c r="EP50" s="1">
        <v>0</v>
      </c>
      <c r="EQ50" s="1">
        <v>1</v>
      </c>
      <c r="ER50" s="1">
        <v>1</v>
      </c>
      <c r="ES50" s="1">
        <v>1</v>
      </c>
      <c r="ET50" s="1">
        <v>0</v>
      </c>
      <c r="EU50" s="1">
        <v>1</v>
      </c>
      <c r="EV50" s="1">
        <v>1</v>
      </c>
      <c r="EW50" s="1">
        <v>1</v>
      </c>
      <c r="EX50" s="1">
        <v>1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1</v>
      </c>
      <c r="GR50" s="1">
        <v>0</v>
      </c>
      <c r="GS50" s="1">
        <v>1</v>
      </c>
      <c r="GT50" s="1">
        <v>0</v>
      </c>
      <c r="GU50" s="1">
        <v>1</v>
      </c>
      <c r="GV50" s="1">
        <v>1</v>
      </c>
      <c r="GW50" s="1">
        <v>3</v>
      </c>
      <c r="GX50" s="1">
        <v>1</v>
      </c>
      <c r="GY50" s="1">
        <v>1</v>
      </c>
      <c r="GZ50" s="1">
        <v>1</v>
      </c>
      <c r="HA50" s="1">
        <v>1</v>
      </c>
      <c r="HB50" s="1">
        <v>0</v>
      </c>
      <c r="HC50" s="1">
        <v>1</v>
      </c>
    </row>
    <row r="51" spans="1:211">
      <c r="A51" s="1">
        <v>2015</v>
      </c>
      <c r="B51" s="1" t="s">
        <v>293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0</v>
      </c>
      <c r="N51" s="1">
        <v>1</v>
      </c>
      <c r="O51" s="1">
        <v>4</v>
      </c>
      <c r="P51" s="1">
        <v>1</v>
      </c>
      <c r="Q51" s="1">
        <v>4</v>
      </c>
      <c r="R51" s="1">
        <v>1</v>
      </c>
      <c r="S51" s="1">
        <v>4</v>
      </c>
      <c r="T51" s="1">
        <v>1</v>
      </c>
      <c r="U51" s="1">
        <v>4</v>
      </c>
      <c r="V51" s="1">
        <v>4</v>
      </c>
      <c r="W51" s="1">
        <v>3</v>
      </c>
      <c r="X51" s="1">
        <v>3</v>
      </c>
      <c r="Y51" s="1">
        <v>3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1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2</v>
      </c>
      <c r="BE51" s="1">
        <v>2</v>
      </c>
      <c r="BF51" s="1">
        <v>2</v>
      </c>
      <c r="BG51" s="1">
        <v>3</v>
      </c>
      <c r="BH51" s="1">
        <v>2</v>
      </c>
      <c r="BI51" s="1">
        <v>1</v>
      </c>
      <c r="BJ51" s="1">
        <v>0</v>
      </c>
      <c r="BK51" s="1">
        <v>0</v>
      </c>
      <c r="BL51" s="1">
        <v>1</v>
      </c>
      <c r="BM51" s="1">
        <v>1</v>
      </c>
      <c r="BN51" s="1">
        <v>2</v>
      </c>
      <c r="BO51" s="1">
        <v>2</v>
      </c>
      <c r="BP51" s="1">
        <v>2</v>
      </c>
      <c r="BQ51" s="1">
        <v>0</v>
      </c>
      <c r="BR51" s="1">
        <v>0</v>
      </c>
      <c r="BS51" s="1">
        <v>0</v>
      </c>
      <c r="BT51" s="1">
        <v>1</v>
      </c>
      <c r="BU51" s="1">
        <v>1</v>
      </c>
      <c r="BV51" s="1">
        <v>2</v>
      </c>
      <c r="BW51" s="1">
        <v>2</v>
      </c>
      <c r="BX51" s="1">
        <v>4</v>
      </c>
      <c r="BY51" s="1">
        <v>2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11</v>
      </c>
      <c r="CM51" s="1">
        <v>11</v>
      </c>
      <c r="CN51" s="1">
        <v>11</v>
      </c>
      <c r="CO51" s="1">
        <v>1</v>
      </c>
      <c r="CP51" s="1">
        <v>0</v>
      </c>
      <c r="CQ51" s="1">
        <v>3</v>
      </c>
      <c r="CR51" s="1">
        <v>3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4</v>
      </c>
      <c r="CZ51" s="1">
        <v>0</v>
      </c>
      <c r="DA51" s="1">
        <v>3</v>
      </c>
      <c r="DB51" s="1">
        <v>3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1</v>
      </c>
      <c r="DI51" s="1">
        <v>1</v>
      </c>
      <c r="DJ51" s="1">
        <v>11</v>
      </c>
      <c r="DK51" s="1">
        <v>11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0</v>
      </c>
      <c r="DX51" s="1">
        <v>1</v>
      </c>
      <c r="DY51" s="1">
        <v>0</v>
      </c>
      <c r="DZ51" s="1">
        <v>1</v>
      </c>
      <c r="EA51" s="1">
        <v>1</v>
      </c>
      <c r="EB51" s="1">
        <v>0</v>
      </c>
      <c r="EC51" s="1">
        <v>3</v>
      </c>
      <c r="ED51" s="1">
        <v>3</v>
      </c>
      <c r="EE51" s="1">
        <v>2</v>
      </c>
      <c r="EF51" s="1">
        <v>1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1</v>
      </c>
      <c r="GR51" s="1">
        <v>0</v>
      </c>
      <c r="GS51" s="1">
        <v>1</v>
      </c>
      <c r="GT51" s="1">
        <v>0</v>
      </c>
      <c r="GU51" s="1">
        <v>1</v>
      </c>
      <c r="GV51" s="1">
        <v>1</v>
      </c>
      <c r="GW51" s="1">
        <v>3</v>
      </c>
      <c r="GX51" s="1">
        <v>1</v>
      </c>
      <c r="GY51" s="1">
        <v>1</v>
      </c>
      <c r="GZ51" s="1">
        <v>1</v>
      </c>
      <c r="HA51" s="1">
        <v>1</v>
      </c>
      <c r="HB51" s="1">
        <v>0</v>
      </c>
      <c r="HC51" s="1">
        <v>1</v>
      </c>
    </row>
    <row r="52" spans="1:211">
      <c r="A52" s="1">
        <v>2016</v>
      </c>
      <c r="B52" s="1" t="s">
        <v>294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14</v>
      </c>
      <c r="P52" s="1">
        <v>5</v>
      </c>
      <c r="Q52" s="1">
        <v>14</v>
      </c>
      <c r="R52" s="1">
        <v>5</v>
      </c>
      <c r="S52" s="1">
        <v>14</v>
      </c>
      <c r="T52" s="1">
        <v>5</v>
      </c>
      <c r="U52" s="1">
        <v>14</v>
      </c>
      <c r="V52" s="1">
        <v>14</v>
      </c>
      <c r="W52" s="1">
        <v>7</v>
      </c>
      <c r="X52" s="1">
        <v>7</v>
      </c>
      <c r="Y52" s="1">
        <v>10</v>
      </c>
      <c r="Z52" s="1">
        <v>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1</v>
      </c>
      <c r="BE52" s="1">
        <v>1</v>
      </c>
      <c r="BF52" s="1">
        <v>1</v>
      </c>
      <c r="BG52" s="1">
        <v>2</v>
      </c>
      <c r="BH52" s="1">
        <v>1</v>
      </c>
      <c r="BI52" s="1">
        <v>2</v>
      </c>
      <c r="BJ52" s="1">
        <v>0</v>
      </c>
      <c r="BK52" s="1">
        <v>0</v>
      </c>
      <c r="BL52" s="1">
        <v>1</v>
      </c>
      <c r="BM52" s="1">
        <v>2</v>
      </c>
      <c r="BN52" s="1">
        <v>2</v>
      </c>
      <c r="BO52" s="1">
        <v>2</v>
      </c>
      <c r="BP52" s="1">
        <v>2</v>
      </c>
      <c r="BQ52" s="1">
        <v>0</v>
      </c>
      <c r="BR52" s="1">
        <v>0</v>
      </c>
      <c r="BS52" s="1">
        <v>0</v>
      </c>
      <c r="BT52" s="1">
        <v>0</v>
      </c>
      <c r="BU52" s="1">
        <v>1</v>
      </c>
      <c r="BV52" s="1">
        <v>1</v>
      </c>
      <c r="BW52" s="1">
        <v>1</v>
      </c>
      <c r="BX52" s="1">
        <v>4</v>
      </c>
      <c r="BY52" s="1">
        <v>1</v>
      </c>
      <c r="BZ52" s="1">
        <v>1</v>
      </c>
      <c r="CA52" s="1">
        <v>1</v>
      </c>
      <c r="CB52" s="1">
        <v>1</v>
      </c>
      <c r="CC52" s="1">
        <v>0</v>
      </c>
      <c r="CD52" s="1">
        <v>2</v>
      </c>
      <c r="CE52" s="1">
        <v>0</v>
      </c>
      <c r="CF52" s="1">
        <v>0</v>
      </c>
      <c r="CG52" s="1">
        <v>1</v>
      </c>
      <c r="CH52" s="1">
        <v>0</v>
      </c>
      <c r="CI52" s="1">
        <v>20</v>
      </c>
      <c r="CJ52" s="1">
        <v>0</v>
      </c>
      <c r="CK52" s="1">
        <v>0</v>
      </c>
      <c r="CL52" s="1">
        <v>20</v>
      </c>
      <c r="CM52" s="1">
        <v>0</v>
      </c>
      <c r="CN52" s="1">
        <v>20</v>
      </c>
      <c r="CO52" s="1">
        <v>0</v>
      </c>
      <c r="CP52" s="1">
        <v>0</v>
      </c>
      <c r="CQ52" s="1">
        <v>4</v>
      </c>
      <c r="CR52" s="1">
        <v>4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4</v>
      </c>
      <c r="CZ52" s="1">
        <v>0</v>
      </c>
      <c r="DA52" s="1">
        <v>12</v>
      </c>
      <c r="DB52" s="1">
        <v>12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19</v>
      </c>
      <c r="DI52" s="1">
        <v>19</v>
      </c>
      <c r="DJ52" s="1">
        <v>20</v>
      </c>
      <c r="DK52" s="1">
        <v>20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0</v>
      </c>
      <c r="DZ52" s="1">
        <v>1</v>
      </c>
      <c r="EA52" s="1">
        <v>1</v>
      </c>
      <c r="EB52" s="1">
        <v>1</v>
      </c>
      <c r="EC52" s="1">
        <v>0</v>
      </c>
      <c r="ED52" s="1">
        <v>0</v>
      </c>
      <c r="EE52" s="1">
        <v>6</v>
      </c>
      <c r="EF52" s="1">
        <v>1</v>
      </c>
      <c r="EG52" s="1">
        <v>1</v>
      </c>
      <c r="EH52" s="1">
        <v>1</v>
      </c>
      <c r="EI52" s="1">
        <v>1</v>
      </c>
      <c r="EJ52" s="1">
        <v>4</v>
      </c>
      <c r="EK52" s="1">
        <v>1</v>
      </c>
      <c r="EL52" s="1">
        <v>1</v>
      </c>
      <c r="EM52" s="1">
        <v>0</v>
      </c>
      <c r="EN52" s="1">
        <v>1</v>
      </c>
      <c r="EO52" s="1">
        <v>1</v>
      </c>
      <c r="EP52" s="1">
        <v>0</v>
      </c>
      <c r="EQ52" s="1">
        <v>0</v>
      </c>
      <c r="ER52" s="1">
        <v>0</v>
      </c>
      <c r="ES52" s="1">
        <v>0</v>
      </c>
      <c r="ET52" s="1">
        <v>1</v>
      </c>
      <c r="EU52" s="1">
        <v>0</v>
      </c>
      <c r="EV52" s="1">
        <v>1</v>
      </c>
      <c r="EW52" s="1">
        <v>1</v>
      </c>
      <c r="EX52" s="1">
        <v>1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1</v>
      </c>
      <c r="GR52" s="1">
        <v>0</v>
      </c>
      <c r="GS52" s="1">
        <v>0</v>
      </c>
      <c r="GT52" s="1">
        <v>1</v>
      </c>
      <c r="GU52" s="1">
        <v>1</v>
      </c>
      <c r="GV52" s="1">
        <v>1</v>
      </c>
      <c r="GW52" s="1">
        <v>4</v>
      </c>
      <c r="GX52" s="1">
        <v>1</v>
      </c>
      <c r="GY52" s="1">
        <v>0</v>
      </c>
      <c r="GZ52" s="1">
        <v>0</v>
      </c>
      <c r="HA52" s="1">
        <v>1</v>
      </c>
      <c r="HB52" s="1">
        <v>0</v>
      </c>
      <c r="HC52" s="1">
        <v>1</v>
      </c>
    </row>
    <row r="53" spans="1:211">
      <c r="A53" s="1">
        <v>2016</v>
      </c>
      <c r="B53" s="1" t="s">
        <v>295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7</v>
      </c>
      <c r="P53" s="1">
        <v>3</v>
      </c>
      <c r="Q53" s="1">
        <v>7</v>
      </c>
      <c r="R53" s="1">
        <v>3</v>
      </c>
      <c r="S53" s="1">
        <v>7</v>
      </c>
      <c r="T53" s="1">
        <v>3</v>
      </c>
      <c r="U53" s="1">
        <v>7</v>
      </c>
      <c r="V53" s="1">
        <v>7</v>
      </c>
      <c r="W53" s="1">
        <v>4</v>
      </c>
      <c r="X53" s="1">
        <v>4</v>
      </c>
      <c r="Y53" s="1">
        <v>6</v>
      </c>
      <c r="Z53" s="1">
        <v>2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1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1</v>
      </c>
      <c r="BF53" s="1">
        <v>1</v>
      </c>
      <c r="BG53" s="1">
        <v>2</v>
      </c>
      <c r="BH53" s="1">
        <v>1</v>
      </c>
      <c r="BI53" s="1">
        <v>2</v>
      </c>
      <c r="BJ53" s="1">
        <v>0</v>
      </c>
      <c r="BK53" s="1">
        <v>0</v>
      </c>
      <c r="BL53" s="1">
        <v>1</v>
      </c>
      <c r="BM53" s="1">
        <v>2</v>
      </c>
      <c r="BN53" s="1">
        <v>2</v>
      </c>
      <c r="BO53" s="1">
        <v>2</v>
      </c>
      <c r="BP53" s="1">
        <v>2</v>
      </c>
      <c r="BQ53" s="1">
        <v>0</v>
      </c>
      <c r="BR53" s="1">
        <v>0</v>
      </c>
      <c r="BS53" s="1">
        <v>0</v>
      </c>
      <c r="BT53" s="1">
        <v>0</v>
      </c>
      <c r="BU53" s="1">
        <v>1</v>
      </c>
      <c r="BV53" s="1">
        <v>1</v>
      </c>
      <c r="BW53" s="1">
        <v>1</v>
      </c>
      <c r="BX53" s="1">
        <v>4</v>
      </c>
      <c r="BY53" s="1">
        <v>1</v>
      </c>
      <c r="BZ53" s="1">
        <v>1</v>
      </c>
      <c r="CA53" s="1">
        <v>1</v>
      </c>
      <c r="CB53" s="1">
        <v>1</v>
      </c>
      <c r="CC53" s="1">
        <v>0</v>
      </c>
      <c r="CD53" s="1">
        <v>2</v>
      </c>
      <c r="CE53" s="1">
        <v>0</v>
      </c>
      <c r="CF53" s="1">
        <v>0</v>
      </c>
      <c r="CG53" s="1">
        <v>1</v>
      </c>
      <c r="CH53" s="1">
        <v>0</v>
      </c>
      <c r="CI53" s="1">
        <v>13</v>
      </c>
      <c r="CJ53" s="1">
        <v>0</v>
      </c>
      <c r="CK53" s="1">
        <v>0</v>
      </c>
      <c r="CL53" s="1">
        <v>13</v>
      </c>
      <c r="CM53" s="1">
        <v>0</v>
      </c>
      <c r="CN53" s="1">
        <v>13</v>
      </c>
      <c r="CO53" s="1">
        <v>0</v>
      </c>
      <c r="CP53" s="1">
        <v>0</v>
      </c>
      <c r="CQ53" s="1">
        <v>3</v>
      </c>
      <c r="CR53" s="1">
        <v>3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4</v>
      </c>
      <c r="CZ53" s="1">
        <v>0</v>
      </c>
      <c r="DA53" s="1">
        <v>6</v>
      </c>
      <c r="DB53" s="1">
        <v>6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12</v>
      </c>
      <c r="DI53" s="1">
        <v>12</v>
      </c>
      <c r="DJ53" s="1">
        <v>13</v>
      </c>
      <c r="DK53" s="1">
        <v>13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0</v>
      </c>
      <c r="DZ53" s="1">
        <v>1</v>
      </c>
      <c r="EA53" s="1">
        <v>1</v>
      </c>
      <c r="EB53" s="1">
        <v>1</v>
      </c>
      <c r="EC53" s="1">
        <v>0</v>
      </c>
      <c r="ED53" s="1">
        <v>0</v>
      </c>
      <c r="EE53" s="1">
        <v>5</v>
      </c>
      <c r="EF53" s="1">
        <v>1</v>
      </c>
      <c r="EG53" s="1">
        <v>1</v>
      </c>
      <c r="EH53" s="1">
        <v>1</v>
      </c>
      <c r="EI53" s="1">
        <v>1</v>
      </c>
      <c r="EJ53" s="1">
        <v>4</v>
      </c>
      <c r="EK53" s="1">
        <v>1</v>
      </c>
      <c r="EL53" s="1">
        <v>1</v>
      </c>
      <c r="EM53" s="1">
        <v>0</v>
      </c>
      <c r="EN53" s="1">
        <v>3</v>
      </c>
      <c r="EO53" s="1">
        <v>3</v>
      </c>
      <c r="EP53" s="1">
        <v>0</v>
      </c>
      <c r="EQ53" s="1">
        <v>0</v>
      </c>
      <c r="ER53" s="1">
        <v>0</v>
      </c>
      <c r="ES53" s="1">
        <v>0</v>
      </c>
      <c r="ET53" s="1">
        <v>1</v>
      </c>
      <c r="EU53" s="1">
        <v>0</v>
      </c>
      <c r="EV53" s="1">
        <v>1</v>
      </c>
      <c r="EW53" s="1">
        <v>1</v>
      </c>
      <c r="EX53" s="1">
        <v>1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1</v>
      </c>
      <c r="GR53" s="1">
        <v>0</v>
      </c>
      <c r="GS53" s="1">
        <v>0</v>
      </c>
      <c r="GT53" s="1">
        <v>1</v>
      </c>
      <c r="GU53" s="1">
        <v>1</v>
      </c>
      <c r="GV53" s="1">
        <v>1</v>
      </c>
      <c r="GW53" s="1">
        <v>4</v>
      </c>
      <c r="GX53" s="1">
        <v>1</v>
      </c>
      <c r="GY53" s="1">
        <v>0</v>
      </c>
      <c r="GZ53" s="1">
        <v>0</v>
      </c>
      <c r="HA53" s="1">
        <v>1</v>
      </c>
      <c r="HB53" s="1">
        <v>0</v>
      </c>
      <c r="HC53" s="1">
        <v>1</v>
      </c>
    </row>
    <row r="54" spans="1:211">
      <c r="A54" s="1">
        <v>2016</v>
      </c>
      <c r="B54" s="1" t="s">
        <v>296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7</v>
      </c>
      <c r="P54" s="1">
        <v>3</v>
      </c>
      <c r="Q54" s="1">
        <v>7</v>
      </c>
      <c r="R54" s="1">
        <v>3</v>
      </c>
      <c r="S54" s="1">
        <v>7</v>
      </c>
      <c r="T54" s="1">
        <v>3</v>
      </c>
      <c r="U54" s="1">
        <v>7</v>
      </c>
      <c r="V54" s="1">
        <v>7</v>
      </c>
      <c r="W54" s="1">
        <v>4</v>
      </c>
      <c r="X54" s="1">
        <v>4</v>
      </c>
      <c r="Y54" s="1">
        <v>6</v>
      </c>
      <c r="Z54" s="1">
        <v>2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1</v>
      </c>
      <c r="BF54" s="1">
        <v>1</v>
      </c>
      <c r="BG54" s="1">
        <v>2</v>
      </c>
      <c r="BH54" s="1">
        <v>1</v>
      </c>
      <c r="BI54" s="1">
        <v>2</v>
      </c>
      <c r="BJ54" s="1">
        <v>0</v>
      </c>
      <c r="BK54" s="1">
        <v>0</v>
      </c>
      <c r="BL54" s="1">
        <v>1</v>
      </c>
      <c r="BM54" s="1">
        <v>2</v>
      </c>
      <c r="BN54" s="1">
        <v>2</v>
      </c>
      <c r="BO54" s="1">
        <v>2</v>
      </c>
      <c r="BP54" s="1">
        <v>2</v>
      </c>
      <c r="BQ54" s="1">
        <v>0</v>
      </c>
      <c r="BR54" s="1">
        <v>0</v>
      </c>
      <c r="BS54" s="1">
        <v>0</v>
      </c>
      <c r="BT54" s="1">
        <v>0</v>
      </c>
      <c r="BU54" s="1">
        <v>1</v>
      </c>
      <c r="BV54" s="1">
        <v>1</v>
      </c>
      <c r="BW54" s="1">
        <v>1</v>
      </c>
      <c r="BX54" s="1">
        <v>4</v>
      </c>
      <c r="BY54" s="1">
        <v>1</v>
      </c>
      <c r="BZ54" s="1">
        <v>1</v>
      </c>
      <c r="CA54" s="1">
        <v>1</v>
      </c>
      <c r="CB54" s="1">
        <v>1</v>
      </c>
      <c r="CC54" s="1">
        <v>0</v>
      </c>
      <c r="CD54" s="1">
        <v>2</v>
      </c>
      <c r="CE54" s="1">
        <v>0</v>
      </c>
      <c r="CF54" s="1">
        <v>0</v>
      </c>
      <c r="CG54" s="1">
        <v>1</v>
      </c>
      <c r="CH54" s="1">
        <v>0</v>
      </c>
      <c r="CI54" s="1">
        <v>13</v>
      </c>
      <c r="CJ54" s="1">
        <v>0</v>
      </c>
      <c r="CK54" s="1">
        <v>0</v>
      </c>
      <c r="CL54" s="1">
        <v>13</v>
      </c>
      <c r="CM54" s="1">
        <v>0</v>
      </c>
      <c r="CN54" s="1">
        <v>13</v>
      </c>
      <c r="CO54" s="1">
        <v>0</v>
      </c>
      <c r="CP54" s="1">
        <v>0</v>
      </c>
      <c r="CQ54" s="1">
        <v>3</v>
      </c>
      <c r="CR54" s="1">
        <v>3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4</v>
      </c>
      <c r="CZ54" s="1">
        <v>0</v>
      </c>
      <c r="DA54" s="1">
        <v>6</v>
      </c>
      <c r="DB54" s="1">
        <v>6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12</v>
      </c>
      <c r="DI54" s="1">
        <v>12</v>
      </c>
      <c r="DJ54" s="1">
        <v>13</v>
      </c>
      <c r="DK54" s="1">
        <v>13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0</v>
      </c>
      <c r="DZ54" s="1">
        <v>1</v>
      </c>
      <c r="EA54" s="1">
        <v>1</v>
      </c>
      <c r="EB54" s="1">
        <v>1</v>
      </c>
      <c r="EC54" s="1">
        <v>0</v>
      </c>
      <c r="ED54" s="1">
        <v>0</v>
      </c>
      <c r="EE54" s="1">
        <v>5</v>
      </c>
      <c r="EF54" s="1">
        <v>1</v>
      </c>
      <c r="EG54" s="1">
        <v>1</v>
      </c>
      <c r="EH54" s="1">
        <v>1</v>
      </c>
      <c r="EI54" s="1">
        <v>1</v>
      </c>
      <c r="EJ54" s="1">
        <v>4</v>
      </c>
      <c r="EK54" s="1">
        <v>1</v>
      </c>
      <c r="EL54" s="1">
        <v>1</v>
      </c>
      <c r="EM54" s="1">
        <v>0</v>
      </c>
      <c r="EN54" s="1">
        <v>3</v>
      </c>
      <c r="EO54" s="1">
        <v>3</v>
      </c>
      <c r="EP54" s="1">
        <v>0</v>
      </c>
      <c r="EQ54" s="1">
        <v>0</v>
      </c>
      <c r="ER54" s="1">
        <v>0</v>
      </c>
      <c r="ES54" s="1">
        <v>0</v>
      </c>
      <c r="ET54" s="1">
        <v>1</v>
      </c>
      <c r="EU54" s="1">
        <v>0</v>
      </c>
      <c r="EV54" s="1">
        <v>1</v>
      </c>
      <c r="EW54" s="1">
        <v>1</v>
      </c>
      <c r="EX54" s="1">
        <v>1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1</v>
      </c>
      <c r="GR54" s="1">
        <v>0</v>
      </c>
      <c r="GS54" s="1">
        <v>0</v>
      </c>
      <c r="GT54" s="1">
        <v>1</v>
      </c>
      <c r="GU54" s="1">
        <v>1</v>
      </c>
      <c r="GV54" s="1">
        <v>1</v>
      </c>
      <c r="GW54" s="1">
        <v>4</v>
      </c>
      <c r="GX54" s="1">
        <v>1</v>
      </c>
      <c r="GY54" s="1">
        <v>0</v>
      </c>
      <c r="GZ54" s="1">
        <v>0</v>
      </c>
      <c r="HA54" s="1">
        <v>1</v>
      </c>
      <c r="HB54" s="1">
        <v>0</v>
      </c>
      <c r="HC54" s="1">
        <v>1</v>
      </c>
    </row>
    <row r="55" spans="1:211">
      <c r="A55" s="1">
        <v>2016</v>
      </c>
      <c r="B55" s="1" t="s">
        <v>297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4</v>
      </c>
      <c r="P55" s="1">
        <v>1</v>
      </c>
      <c r="Q55" s="1">
        <v>4</v>
      </c>
      <c r="R55" s="1">
        <v>1</v>
      </c>
      <c r="S55" s="1">
        <v>4</v>
      </c>
      <c r="T55" s="1">
        <v>1</v>
      </c>
      <c r="U55" s="1">
        <v>4</v>
      </c>
      <c r="V55" s="1">
        <v>4</v>
      </c>
      <c r="W55" s="1">
        <v>3</v>
      </c>
      <c r="X55" s="1">
        <v>3</v>
      </c>
      <c r="Y55" s="1">
        <v>4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1</v>
      </c>
      <c r="BF55" s="1">
        <v>1</v>
      </c>
      <c r="BG55" s="1">
        <v>2</v>
      </c>
      <c r="BH55" s="1">
        <v>1</v>
      </c>
      <c r="BI55" s="1">
        <v>2</v>
      </c>
      <c r="BJ55" s="1">
        <v>0</v>
      </c>
      <c r="BK55" s="1">
        <v>0</v>
      </c>
      <c r="BL55" s="1">
        <v>1</v>
      </c>
      <c r="BM55" s="1">
        <v>2</v>
      </c>
      <c r="BN55" s="1">
        <v>2</v>
      </c>
      <c r="BO55" s="1">
        <v>2</v>
      </c>
      <c r="BP55" s="1">
        <v>2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1</v>
      </c>
      <c r="BW55" s="1">
        <v>1</v>
      </c>
      <c r="BX55" s="1">
        <v>4</v>
      </c>
      <c r="BY55" s="1">
        <v>1</v>
      </c>
      <c r="BZ55" s="1">
        <v>1</v>
      </c>
      <c r="CA55" s="1">
        <v>1</v>
      </c>
      <c r="CB55" s="1">
        <v>1</v>
      </c>
      <c r="CC55" s="1">
        <v>0</v>
      </c>
      <c r="CD55" s="1">
        <v>2</v>
      </c>
      <c r="CE55" s="1">
        <v>0</v>
      </c>
      <c r="CF55" s="1">
        <v>0</v>
      </c>
      <c r="CG55" s="1">
        <v>1</v>
      </c>
      <c r="CH55" s="1">
        <v>0</v>
      </c>
      <c r="CI55" s="1">
        <v>12</v>
      </c>
      <c r="CJ55" s="1">
        <v>0</v>
      </c>
      <c r="CK55" s="1">
        <v>0</v>
      </c>
      <c r="CL55" s="1">
        <v>12</v>
      </c>
      <c r="CM55" s="1">
        <v>0</v>
      </c>
      <c r="CN55" s="1">
        <v>12</v>
      </c>
      <c r="CO55" s="1">
        <v>1</v>
      </c>
      <c r="CP55" s="1">
        <v>0</v>
      </c>
      <c r="CQ55" s="1">
        <v>6</v>
      </c>
      <c r="CR55" s="1">
        <v>6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2</v>
      </c>
      <c r="CZ55" s="1">
        <v>0</v>
      </c>
      <c r="DA55" s="1">
        <v>3</v>
      </c>
      <c r="DB55" s="1">
        <v>3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11</v>
      </c>
      <c r="DI55" s="1">
        <v>11</v>
      </c>
      <c r="DJ55" s="1">
        <v>12</v>
      </c>
      <c r="DK55" s="1">
        <v>12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0</v>
      </c>
      <c r="DZ55" s="1">
        <v>1</v>
      </c>
      <c r="EA55" s="1">
        <v>1</v>
      </c>
      <c r="EB55" s="1">
        <v>1</v>
      </c>
      <c r="EC55" s="1">
        <v>0</v>
      </c>
      <c r="ED55" s="1">
        <v>0</v>
      </c>
      <c r="EE55" s="1">
        <v>6</v>
      </c>
      <c r="EF55" s="1">
        <v>1</v>
      </c>
      <c r="EG55" s="1">
        <v>1</v>
      </c>
      <c r="EH55" s="1">
        <v>1</v>
      </c>
      <c r="EI55" s="1">
        <v>1</v>
      </c>
      <c r="EJ55" s="1">
        <v>4</v>
      </c>
      <c r="EK55" s="1">
        <v>1</v>
      </c>
      <c r="EL55" s="1">
        <v>1</v>
      </c>
      <c r="EM55" s="1">
        <v>0</v>
      </c>
      <c r="EN55" s="1">
        <v>1</v>
      </c>
      <c r="EO55" s="1">
        <v>1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1</v>
      </c>
      <c r="GR55" s="1">
        <v>0</v>
      </c>
      <c r="GS55" s="1">
        <v>0</v>
      </c>
      <c r="GT55" s="1">
        <v>1</v>
      </c>
      <c r="GU55" s="1">
        <v>1</v>
      </c>
      <c r="GV55" s="1">
        <v>1</v>
      </c>
      <c r="GW55" s="1">
        <v>4</v>
      </c>
      <c r="GX55" s="1">
        <v>1</v>
      </c>
      <c r="GY55" s="1">
        <v>0</v>
      </c>
      <c r="GZ55" s="1">
        <v>0</v>
      </c>
      <c r="HA55" s="1">
        <v>1</v>
      </c>
      <c r="HB55" s="1">
        <v>0</v>
      </c>
      <c r="HC55" s="1">
        <v>1</v>
      </c>
    </row>
    <row r="56" spans="1:211">
      <c r="A56" s="1">
        <v>2016</v>
      </c>
      <c r="B56" s="1" t="s">
        <v>298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8</v>
      </c>
      <c r="P56" s="1">
        <v>4</v>
      </c>
      <c r="Q56" s="1">
        <v>8</v>
      </c>
      <c r="R56" s="1">
        <v>4</v>
      </c>
      <c r="S56" s="1">
        <v>8</v>
      </c>
      <c r="T56" s="1">
        <v>4</v>
      </c>
      <c r="U56" s="1">
        <v>8</v>
      </c>
      <c r="V56" s="1">
        <v>8</v>
      </c>
      <c r="W56" s="1">
        <v>4</v>
      </c>
      <c r="X56" s="1">
        <v>4</v>
      </c>
      <c r="Y56" s="1">
        <v>5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1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>
        <v>1</v>
      </c>
      <c r="BF56" s="1">
        <v>1</v>
      </c>
      <c r="BG56" s="1">
        <v>2</v>
      </c>
      <c r="BH56" s="1">
        <v>1</v>
      </c>
      <c r="BI56" s="1">
        <v>2</v>
      </c>
      <c r="BJ56" s="1">
        <v>0</v>
      </c>
      <c r="BK56" s="1">
        <v>0</v>
      </c>
      <c r="BL56" s="1">
        <v>1</v>
      </c>
      <c r="BM56" s="1">
        <v>2</v>
      </c>
      <c r="BN56" s="1">
        <v>2</v>
      </c>
      <c r="BO56" s="1">
        <v>2</v>
      </c>
      <c r="BP56" s="1">
        <v>2</v>
      </c>
      <c r="BQ56" s="1">
        <v>0</v>
      </c>
      <c r="BR56" s="1">
        <v>0</v>
      </c>
      <c r="BS56" s="1">
        <v>0</v>
      </c>
      <c r="BT56" s="1">
        <v>0</v>
      </c>
      <c r="BU56" s="1">
        <v>1</v>
      </c>
      <c r="BV56" s="1">
        <v>1</v>
      </c>
      <c r="BW56" s="1">
        <v>1</v>
      </c>
      <c r="BX56" s="1">
        <v>4</v>
      </c>
      <c r="BY56" s="1">
        <v>1</v>
      </c>
      <c r="BZ56" s="1">
        <v>1</v>
      </c>
      <c r="CA56" s="1">
        <v>1</v>
      </c>
      <c r="CB56" s="1">
        <v>1</v>
      </c>
      <c r="CC56" s="1">
        <v>0</v>
      </c>
      <c r="CD56" s="1">
        <v>2</v>
      </c>
      <c r="CE56" s="1">
        <v>0</v>
      </c>
      <c r="CF56" s="1">
        <v>0</v>
      </c>
      <c r="CG56" s="1">
        <v>1</v>
      </c>
      <c r="CH56" s="1">
        <v>0</v>
      </c>
      <c r="CI56" s="1">
        <v>21</v>
      </c>
      <c r="CJ56" s="1">
        <v>0</v>
      </c>
      <c r="CK56" s="1">
        <v>0</v>
      </c>
      <c r="CL56" s="1">
        <v>21</v>
      </c>
      <c r="CM56" s="1">
        <v>0</v>
      </c>
      <c r="CN56" s="1">
        <v>21</v>
      </c>
      <c r="CO56" s="1">
        <v>0</v>
      </c>
      <c r="CP56" s="1">
        <v>0</v>
      </c>
      <c r="CQ56" s="1">
        <v>3</v>
      </c>
      <c r="CR56" s="1">
        <v>3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5</v>
      </c>
      <c r="CZ56" s="1">
        <v>0</v>
      </c>
      <c r="DA56" s="1">
        <v>13</v>
      </c>
      <c r="DB56" s="1">
        <v>13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22</v>
      </c>
      <c r="DI56" s="1">
        <v>22</v>
      </c>
      <c r="DJ56" s="1">
        <v>21</v>
      </c>
      <c r="DK56" s="1">
        <v>21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0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5</v>
      </c>
      <c r="EF56" s="1">
        <v>1</v>
      </c>
      <c r="EG56" s="1">
        <v>1</v>
      </c>
      <c r="EH56" s="1">
        <v>1</v>
      </c>
      <c r="EI56" s="1">
        <v>1</v>
      </c>
      <c r="EJ56" s="1">
        <v>4</v>
      </c>
      <c r="EK56" s="1">
        <v>1</v>
      </c>
      <c r="EL56" s="1">
        <v>1</v>
      </c>
      <c r="EM56" s="1">
        <v>0</v>
      </c>
      <c r="EN56" s="1">
        <v>2</v>
      </c>
      <c r="EO56" s="1">
        <v>2</v>
      </c>
      <c r="EP56" s="1">
        <v>0</v>
      </c>
      <c r="EQ56" s="1">
        <v>0</v>
      </c>
      <c r="ER56" s="1">
        <v>0</v>
      </c>
      <c r="ES56" s="1">
        <v>0</v>
      </c>
      <c r="ET56" s="1">
        <v>1</v>
      </c>
      <c r="EU56" s="1">
        <v>0</v>
      </c>
      <c r="EV56" s="1">
        <v>1</v>
      </c>
      <c r="EW56" s="1">
        <v>1</v>
      </c>
      <c r="EX56" s="1">
        <v>1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1</v>
      </c>
      <c r="GR56" s="1">
        <v>0</v>
      </c>
      <c r="GS56" s="1">
        <v>0</v>
      </c>
      <c r="GT56" s="1">
        <v>1</v>
      </c>
      <c r="GU56" s="1">
        <v>1</v>
      </c>
      <c r="GV56" s="1">
        <v>1</v>
      </c>
      <c r="GW56" s="1">
        <v>4</v>
      </c>
      <c r="GX56" s="1">
        <v>1</v>
      </c>
      <c r="GY56" s="1">
        <v>0</v>
      </c>
      <c r="GZ56" s="1">
        <v>0</v>
      </c>
      <c r="HA56" s="1">
        <v>1</v>
      </c>
      <c r="HB56" s="1">
        <v>0</v>
      </c>
      <c r="HC56" s="1">
        <v>1</v>
      </c>
    </row>
    <row r="57" spans="1:211">
      <c r="A57" s="1">
        <v>2016</v>
      </c>
      <c r="B57" s="1" t="s">
        <v>299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6</v>
      </c>
      <c r="P57" s="1">
        <v>3</v>
      </c>
      <c r="Q57" s="1">
        <v>6</v>
      </c>
      <c r="R57" s="1">
        <v>3</v>
      </c>
      <c r="S57" s="1">
        <v>6</v>
      </c>
      <c r="T57" s="1">
        <v>3</v>
      </c>
      <c r="U57" s="1">
        <v>6</v>
      </c>
      <c r="V57" s="1">
        <v>6</v>
      </c>
      <c r="W57" s="1">
        <v>3</v>
      </c>
      <c r="X57" s="1">
        <v>3</v>
      </c>
      <c r="Y57" s="1">
        <v>4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</v>
      </c>
      <c r="BE57" s="1">
        <v>1</v>
      </c>
      <c r="BF57" s="1">
        <v>1</v>
      </c>
      <c r="BG57" s="1">
        <v>2</v>
      </c>
      <c r="BH57" s="1">
        <v>1</v>
      </c>
      <c r="BI57" s="1">
        <v>2</v>
      </c>
      <c r="BJ57" s="1">
        <v>0</v>
      </c>
      <c r="BK57" s="1">
        <v>0</v>
      </c>
      <c r="BL57" s="1">
        <v>1</v>
      </c>
      <c r="BM57" s="1">
        <v>2</v>
      </c>
      <c r="BN57" s="1">
        <v>2</v>
      </c>
      <c r="BO57" s="1">
        <v>2</v>
      </c>
      <c r="BP57" s="1">
        <v>2</v>
      </c>
      <c r="BQ57" s="1">
        <v>0</v>
      </c>
      <c r="BR57" s="1">
        <v>0</v>
      </c>
      <c r="BS57" s="1">
        <v>0</v>
      </c>
      <c r="BT57" s="1">
        <v>0</v>
      </c>
      <c r="BU57" s="1">
        <v>1</v>
      </c>
      <c r="BV57" s="1">
        <v>1</v>
      </c>
      <c r="BW57" s="1">
        <v>1</v>
      </c>
      <c r="BX57" s="1">
        <v>4</v>
      </c>
      <c r="BY57" s="1">
        <v>1</v>
      </c>
      <c r="BZ57" s="1">
        <v>1</v>
      </c>
      <c r="CA57" s="1">
        <v>1</v>
      </c>
      <c r="CB57" s="1">
        <v>1</v>
      </c>
      <c r="CC57" s="1">
        <v>0</v>
      </c>
      <c r="CD57" s="1">
        <v>2</v>
      </c>
      <c r="CE57" s="1">
        <v>0</v>
      </c>
      <c r="CF57" s="1">
        <v>0</v>
      </c>
      <c r="CG57" s="1">
        <v>1</v>
      </c>
      <c r="CH57" s="1">
        <v>0</v>
      </c>
      <c r="CI57" s="1">
        <v>20</v>
      </c>
      <c r="CJ57" s="1">
        <v>0</v>
      </c>
      <c r="CK57" s="1">
        <v>0</v>
      </c>
      <c r="CL57" s="1">
        <v>20</v>
      </c>
      <c r="CM57" s="1">
        <v>0</v>
      </c>
      <c r="CN57" s="1">
        <v>20</v>
      </c>
      <c r="CO57" s="1">
        <v>0</v>
      </c>
      <c r="CP57" s="1">
        <v>0</v>
      </c>
      <c r="CQ57" s="1">
        <v>5</v>
      </c>
      <c r="CR57" s="1">
        <v>5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4</v>
      </c>
      <c r="CZ57" s="1">
        <v>0</v>
      </c>
      <c r="DA57" s="1">
        <v>11</v>
      </c>
      <c r="DB57" s="1">
        <v>11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19</v>
      </c>
      <c r="DI57" s="1">
        <v>19</v>
      </c>
      <c r="DJ57" s="1">
        <v>20</v>
      </c>
      <c r="DK57" s="1">
        <v>20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0</v>
      </c>
      <c r="DZ57" s="1">
        <v>1</v>
      </c>
      <c r="EA57" s="1">
        <v>1</v>
      </c>
      <c r="EB57" s="1">
        <v>1</v>
      </c>
      <c r="EC57" s="1">
        <v>0</v>
      </c>
      <c r="ED57" s="1">
        <v>0</v>
      </c>
      <c r="EE57" s="1">
        <v>7</v>
      </c>
      <c r="EF57" s="1">
        <v>1</v>
      </c>
      <c r="EG57" s="1">
        <v>1</v>
      </c>
      <c r="EH57" s="1">
        <v>1</v>
      </c>
      <c r="EI57" s="1">
        <v>1</v>
      </c>
      <c r="EJ57" s="1">
        <v>4</v>
      </c>
      <c r="EK57" s="1">
        <v>1</v>
      </c>
      <c r="EL57" s="1">
        <v>1</v>
      </c>
      <c r="EM57" s="1">
        <v>0</v>
      </c>
      <c r="EN57" s="1">
        <v>3</v>
      </c>
      <c r="EO57" s="1">
        <v>3</v>
      </c>
      <c r="EP57" s="1">
        <v>0</v>
      </c>
      <c r="EQ57" s="1">
        <v>0</v>
      </c>
      <c r="ER57" s="1">
        <v>0</v>
      </c>
      <c r="ES57" s="1">
        <v>0</v>
      </c>
      <c r="ET57" s="1">
        <v>1</v>
      </c>
      <c r="EU57" s="1">
        <v>0</v>
      </c>
      <c r="EV57" s="1">
        <v>1</v>
      </c>
      <c r="EW57" s="1">
        <v>1</v>
      </c>
      <c r="EX57" s="1">
        <v>1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1</v>
      </c>
      <c r="GR57" s="1">
        <v>0</v>
      </c>
      <c r="GS57" s="1">
        <v>0</v>
      </c>
      <c r="GT57" s="1">
        <v>1</v>
      </c>
      <c r="GU57" s="1">
        <v>1</v>
      </c>
      <c r="GV57" s="1">
        <v>1</v>
      </c>
      <c r="GW57" s="1">
        <v>4</v>
      </c>
      <c r="GX57" s="1">
        <v>1</v>
      </c>
      <c r="GY57" s="1">
        <v>0</v>
      </c>
      <c r="GZ57" s="1">
        <v>0</v>
      </c>
      <c r="HA57" s="1">
        <v>1</v>
      </c>
      <c r="HB57" s="1">
        <v>0</v>
      </c>
      <c r="HC57" s="1">
        <v>1</v>
      </c>
    </row>
    <row r="58" spans="1:211">
      <c r="A58" s="1">
        <v>2016</v>
      </c>
      <c r="B58" s="1" t="s">
        <v>245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1</v>
      </c>
      <c r="O58" s="1">
        <v>5</v>
      </c>
      <c r="P58" s="1">
        <v>2</v>
      </c>
      <c r="Q58" s="1">
        <v>5</v>
      </c>
      <c r="R58" s="1">
        <v>2</v>
      </c>
      <c r="S58" s="1">
        <v>5</v>
      </c>
      <c r="T58" s="1">
        <v>2</v>
      </c>
      <c r="U58" s="1">
        <v>5</v>
      </c>
      <c r="V58" s="1">
        <v>5</v>
      </c>
      <c r="W58" s="1">
        <v>3</v>
      </c>
      <c r="X58" s="1">
        <v>3</v>
      </c>
      <c r="Y58" s="1">
        <v>4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1</v>
      </c>
      <c r="BE58" s="1">
        <v>1</v>
      </c>
      <c r="BF58" s="1">
        <v>1</v>
      </c>
      <c r="BG58" s="1">
        <v>2</v>
      </c>
      <c r="BH58" s="1">
        <v>1</v>
      </c>
      <c r="BI58" s="1">
        <v>2</v>
      </c>
      <c r="BJ58" s="1">
        <v>0</v>
      </c>
      <c r="BK58" s="1">
        <v>0</v>
      </c>
      <c r="BL58" s="1">
        <v>1</v>
      </c>
      <c r="BM58" s="1">
        <v>2</v>
      </c>
      <c r="BN58" s="1">
        <v>2</v>
      </c>
      <c r="BO58" s="1">
        <v>2</v>
      </c>
      <c r="BP58" s="1">
        <v>2</v>
      </c>
      <c r="BQ58" s="1">
        <v>0</v>
      </c>
      <c r="BR58" s="1">
        <v>0</v>
      </c>
      <c r="BS58" s="1">
        <v>0</v>
      </c>
      <c r="BT58" s="1">
        <v>0</v>
      </c>
      <c r="BU58" s="1">
        <v>1</v>
      </c>
      <c r="BV58" s="1">
        <v>1</v>
      </c>
      <c r="BW58" s="1">
        <v>1</v>
      </c>
      <c r="BX58" s="1">
        <v>3</v>
      </c>
      <c r="BY58" s="1">
        <v>1</v>
      </c>
      <c r="BZ58" s="1">
        <v>0</v>
      </c>
      <c r="CA58" s="1">
        <v>0</v>
      </c>
      <c r="CB58" s="1">
        <v>0</v>
      </c>
      <c r="CC58" s="1">
        <v>0</v>
      </c>
      <c r="CD58" s="1">
        <v>1</v>
      </c>
      <c r="CE58" s="1">
        <v>0</v>
      </c>
      <c r="CF58" s="1">
        <v>0</v>
      </c>
      <c r="CG58" s="1">
        <v>1</v>
      </c>
      <c r="CH58" s="1">
        <v>0</v>
      </c>
      <c r="CI58" s="1">
        <v>18</v>
      </c>
      <c r="CJ58" s="1">
        <v>0</v>
      </c>
      <c r="CK58" s="1">
        <v>0</v>
      </c>
      <c r="CL58" s="1">
        <v>18</v>
      </c>
      <c r="CM58" s="1">
        <v>0</v>
      </c>
      <c r="CN58" s="1">
        <v>18</v>
      </c>
      <c r="CO58" s="1">
        <v>1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12</v>
      </c>
      <c r="CZ58" s="1">
        <v>0</v>
      </c>
      <c r="DA58" s="1">
        <v>5</v>
      </c>
      <c r="DB58" s="1">
        <v>5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26</v>
      </c>
      <c r="DI58" s="1">
        <v>26</v>
      </c>
      <c r="DJ58" s="1">
        <v>18</v>
      </c>
      <c r="DK58" s="1">
        <v>18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0</v>
      </c>
      <c r="DZ58" s="1">
        <v>1</v>
      </c>
      <c r="EA58" s="1">
        <v>1</v>
      </c>
      <c r="EB58" s="1">
        <v>1</v>
      </c>
      <c r="EC58" s="1">
        <v>0</v>
      </c>
      <c r="ED58" s="1">
        <v>0</v>
      </c>
      <c r="EE58" s="1">
        <v>5</v>
      </c>
      <c r="EF58" s="1">
        <v>1</v>
      </c>
      <c r="EG58" s="1">
        <v>1</v>
      </c>
      <c r="EH58" s="1">
        <v>1</v>
      </c>
      <c r="EI58" s="1">
        <v>1</v>
      </c>
      <c r="EJ58" s="1">
        <v>4</v>
      </c>
      <c r="EK58" s="1">
        <v>1</v>
      </c>
      <c r="EL58" s="1">
        <v>1</v>
      </c>
      <c r="EM58" s="1">
        <v>0</v>
      </c>
      <c r="EN58" s="1">
        <v>2</v>
      </c>
      <c r="EO58" s="1">
        <v>2</v>
      </c>
      <c r="EP58" s="1">
        <v>0</v>
      </c>
      <c r="EQ58" s="1">
        <v>0</v>
      </c>
      <c r="ER58" s="1">
        <v>0</v>
      </c>
      <c r="ES58" s="1">
        <v>0</v>
      </c>
      <c r="ET58" s="1">
        <v>1</v>
      </c>
      <c r="EU58" s="1">
        <v>0</v>
      </c>
      <c r="EV58" s="1">
        <v>1</v>
      </c>
      <c r="EW58" s="1">
        <v>1</v>
      </c>
      <c r="EX58" s="1">
        <v>1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1</v>
      </c>
      <c r="GR58" s="1">
        <v>0</v>
      </c>
      <c r="GS58" s="1">
        <v>0</v>
      </c>
      <c r="GT58" s="1">
        <v>1</v>
      </c>
      <c r="GU58" s="1">
        <v>1</v>
      </c>
      <c r="GV58" s="1">
        <v>1</v>
      </c>
      <c r="GW58" s="1">
        <v>4</v>
      </c>
      <c r="GX58" s="1">
        <v>1</v>
      </c>
      <c r="GY58" s="1">
        <v>0</v>
      </c>
      <c r="GZ58" s="1">
        <v>0</v>
      </c>
      <c r="HA58" s="1">
        <v>1</v>
      </c>
      <c r="HB58" s="1">
        <v>0</v>
      </c>
      <c r="HC58" s="1">
        <v>1</v>
      </c>
    </row>
    <row r="59" spans="1:211">
      <c r="A59" s="1">
        <v>2016</v>
      </c>
      <c r="B59" s="1" t="s">
        <v>300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1</v>
      </c>
      <c r="O59" s="1">
        <v>9</v>
      </c>
      <c r="P59" s="1">
        <v>2</v>
      </c>
      <c r="Q59" s="1">
        <v>9</v>
      </c>
      <c r="R59" s="1">
        <v>2</v>
      </c>
      <c r="S59" s="1">
        <v>9</v>
      </c>
      <c r="T59" s="1">
        <v>2</v>
      </c>
      <c r="U59" s="1">
        <v>9</v>
      </c>
      <c r="V59" s="1">
        <v>9</v>
      </c>
      <c r="W59" s="1">
        <v>7</v>
      </c>
      <c r="X59" s="1">
        <v>7</v>
      </c>
      <c r="Y59" s="1">
        <v>13</v>
      </c>
      <c r="Z59" s="1">
        <v>7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1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1</v>
      </c>
      <c r="BF59" s="1">
        <v>1</v>
      </c>
      <c r="BG59" s="1">
        <v>2</v>
      </c>
      <c r="BH59" s="1">
        <v>1</v>
      </c>
      <c r="BI59" s="1">
        <v>2</v>
      </c>
      <c r="BJ59" s="1">
        <v>0</v>
      </c>
      <c r="BK59" s="1">
        <v>0</v>
      </c>
      <c r="BL59" s="1">
        <v>1</v>
      </c>
      <c r="BM59" s="1">
        <v>2</v>
      </c>
      <c r="BN59" s="1">
        <v>2</v>
      </c>
      <c r="BO59" s="1">
        <v>2</v>
      </c>
      <c r="BP59" s="1">
        <v>2</v>
      </c>
      <c r="BQ59" s="1">
        <v>0</v>
      </c>
      <c r="BR59" s="1">
        <v>0</v>
      </c>
      <c r="BS59" s="1">
        <v>0</v>
      </c>
      <c r="BT59" s="1">
        <v>0</v>
      </c>
      <c r="BU59" s="1">
        <v>1</v>
      </c>
      <c r="BV59" s="1">
        <v>1</v>
      </c>
      <c r="BW59" s="1">
        <v>1</v>
      </c>
      <c r="BX59" s="1">
        <v>4</v>
      </c>
      <c r="BY59" s="1">
        <v>1</v>
      </c>
      <c r="BZ59" s="1">
        <v>1</v>
      </c>
      <c r="CA59" s="1">
        <v>1</v>
      </c>
      <c r="CB59" s="1">
        <v>1</v>
      </c>
      <c r="CC59" s="1">
        <v>0</v>
      </c>
      <c r="CD59" s="1">
        <v>2</v>
      </c>
      <c r="CE59" s="1">
        <v>0</v>
      </c>
      <c r="CF59" s="1">
        <v>0</v>
      </c>
      <c r="CG59" s="1">
        <v>1</v>
      </c>
      <c r="CH59" s="1">
        <v>0</v>
      </c>
      <c r="CI59" s="1">
        <v>14</v>
      </c>
      <c r="CJ59" s="1">
        <v>0</v>
      </c>
      <c r="CK59" s="1">
        <v>0</v>
      </c>
      <c r="CL59" s="1">
        <v>14</v>
      </c>
      <c r="CM59" s="1">
        <v>0</v>
      </c>
      <c r="CN59" s="1">
        <v>14</v>
      </c>
      <c r="CO59" s="1">
        <v>0</v>
      </c>
      <c r="CP59" s="1">
        <v>0</v>
      </c>
      <c r="CQ59" s="1">
        <v>2</v>
      </c>
      <c r="CR59" s="1">
        <v>2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2</v>
      </c>
      <c r="CZ59" s="1">
        <v>0</v>
      </c>
      <c r="DA59" s="1">
        <v>10</v>
      </c>
      <c r="DB59" s="1">
        <v>10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18</v>
      </c>
      <c r="DI59" s="1">
        <v>18</v>
      </c>
      <c r="DJ59" s="1">
        <v>14</v>
      </c>
      <c r="DK59" s="1">
        <v>14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0</v>
      </c>
      <c r="DZ59" s="1">
        <v>1</v>
      </c>
      <c r="EA59" s="1">
        <v>1</v>
      </c>
      <c r="EB59" s="1">
        <v>1</v>
      </c>
      <c r="EC59" s="1">
        <v>0</v>
      </c>
      <c r="ED59" s="1">
        <v>0</v>
      </c>
      <c r="EE59" s="1">
        <v>6</v>
      </c>
      <c r="EF59" s="1">
        <v>1</v>
      </c>
      <c r="EG59" s="1">
        <v>1</v>
      </c>
      <c r="EH59" s="1">
        <v>1</v>
      </c>
      <c r="EI59" s="1">
        <v>1</v>
      </c>
      <c r="EJ59" s="1">
        <v>4</v>
      </c>
      <c r="EK59" s="1">
        <v>1</v>
      </c>
      <c r="EL59" s="1">
        <v>1</v>
      </c>
      <c r="EM59" s="1">
        <v>0</v>
      </c>
      <c r="EN59" s="1">
        <v>3</v>
      </c>
      <c r="EO59" s="1">
        <v>3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1</v>
      </c>
      <c r="GR59" s="1">
        <v>0</v>
      </c>
      <c r="GS59" s="1">
        <v>0</v>
      </c>
      <c r="GT59" s="1">
        <v>1</v>
      </c>
      <c r="GU59" s="1">
        <v>1</v>
      </c>
      <c r="GV59" s="1">
        <v>1</v>
      </c>
      <c r="GW59" s="1">
        <v>4</v>
      </c>
      <c r="GX59" s="1">
        <v>1</v>
      </c>
      <c r="GY59" s="1">
        <v>0</v>
      </c>
      <c r="GZ59" s="1">
        <v>0</v>
      </c>
      <c r="HA59" s="1">
        <v>1</v>
      </c>
      <c r="HB59" s="1">
        <v>0</v>
      </c>
      <c r="HC59" s="1">
        <v>1</v>
      </c>
    </row>
    <row r="60" spans="1:211">
      <c r="A60" s="1">
        <v>2016</v>
      </c>
      <c r="B60" s="1" t="s">
        <v>248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</v>
      </c>
      <c r="P60" s="1">
        <v>1</v>
      </c>
      <c r="Q60" s="1">
        <v>2</v>
      </c>
      <c r="R60" s="1">
        <v>1</v>
      </c>
      <c r="S60" s="1">
        <v>2</v>
      </c>
      <c r="T60" s="1">
        <v>1</v>
      </c>
      <c r="U60" s="1">
        <v>2</v>
      </c>
      <c r="V60" s="1">
        <v>2</v>
      </c>
      <c r="W60" s="1">
        <v>1</v>
      </c>
      <c r="X60" s="1">
        <v>1</v>
      </c>
      <c r="Y60" s="1">
        <v>1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1</v>
      </c>
      <c r="BE60" s="1">
        <v>1</v>
      </c>
      <c r="BF60" s="1">
        <v>1</v>
      </c>
      <c r="BG60" s="1">
        <v>2</v>
      </c>
      <c r="BH60" s="1">
        <v>1</v>
      </c>
      <c r="BI60" s="1">
        <v>2</v>
      </c>
      <c r="BJ60" s="1">
        <v>0</v>
      </c>
      <c r="BK60" s="1">
        <v>0</v>
      </c>
      <c r="BL60" s="1">
        <v>1</v>
      </c>
      <c r="BM60" s="1">
        <v>2</v>
      </c>
      <c r="BN60" s="1">
        <v>2</v>
      </c>
      <c r="BO60" s="1">
        <v>2</v>
      </c>
      <c r="BP60" s="1">
        <v>2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4</v>
      </c>
      <c r="BY60" s="1">
        <v>1</v>
      </c>
      <c r="BZ60" s="1">
        <v>0</v>
      </c>
      <c r="CA60" s="1">
        <v>0</v>
      </c>
      <c r="CB60" s="1">
        <v>0</v>
      </c>
      <c r="CC60" s="1">
        <v>0</v>
      </c>
      <c r="CD60" s="1">
        <v>1</v>
      </c>
      <c r="CE60" s="1">
        <v>0</v>
      </c>
      <c r="CF60" s="1">
        <v>0</v>
      </c>
      <c r="CG60" s="1">
        <v>1</v>
      </c>
      <c r="CH60" s="1">
        <v>0</v>
      </c>
      <c r="CI60" s="1">
        <v>6</v>
      </c>
      <c r="CJ60" s="1">
        <v>0</v>
      </c>
      <c r="CK60" s="1">
        <v>0</v>
      </c>
      <c r="CL60" s="1">
        <v>6</v>
      </c>
      <c r="CM60" s="1">
        <v>0</v>
      </c>
      <c r="CN60" s="1">
        <v>6</v>
      </c>
      <c r="CO60" s="1">
        <v>1</v>
      </c>
      <c r="CP60" s="1">
        <v>0</v>
      </c>
      <c r="CQ60" s="1">
        <v>1</v>
      </c>
      <c r="CR60" s="1">
        <v>1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4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6</v>
      </c>
      <c r="DI60" s="1">
        <v>6</v>
      </c>
      <c r="DJ60" s="1">
        <v>6</v>
      </c>
      <c r="DK60" s="1">
        <v>6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0</v>
      </c>
      <c r="DZ60" s="1">
        <v>1</v>
      </c>
      <c r="EA60" s="1">
        <v>1</v>
      </c>
      <c r="EB60" s="1">
        <v>1</v>
      </c>
      <c r="EC60" s="1">
        <v>0</v>
      </c>
      <c r="ED60" s="1">
        <v>0</v>
      </c>
      <c r="EE60" s="1">
        <v>4</v>
      </c>
      <c r="EF60" s="1">
        <v>1</v>
      </c>
      <c r="EG60" s="1">
        <v>1</v>
      </c>
      <c r="EH60" s="1">
        <v>1</v>
      </c>
      <c r="EI60" s="1">
        <v>1</v>
      </c>
      <c r="EJ60" s="1">
        <v>4</v>
      </c>
      <c r="EK60" s="1">
        <v>1</v>
      </c>
      <c r="EL60" s="1">
        <v>1</v>
      </c>
      <c r="EM60" s="1">
        <v>0</v>
      </c>
      <c r="EN60" s="1">
        <v>2</v>
      </c>
      <c r="EO60" s="1">
        <v>2</v>
      </c>
      <c r="EP60" s="1">
        <v>0</v>
      </c>
      <c r="EQ60" s="1">
        <v>0</v>
      </c>
      <c r="ER60" s="1">
        <v>0</v>
      </c>
      <c r="ES60" s="1">
        <v>0</v>
      </c>
      <c r="ET60" s="1">
        <v>1</v>
      </c>
      <c r="EU60" s="1">
        <v>0</v>
      </c>
      <c r="EV60" s="1">
        <v>1</v>
      </c>
      <c r="EW60" s="1">
        <v>1</v>
      </c>
      <c r="EX60" s="1">
        <v>1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1</v>
      </c>
      <c r="GR60" s="1">
        <v>0</v>
      </c>
      <c r="GS60" s="1">
        <v>0</v>
      </c>
      <c r="GT60" s="1">
        <v>1</v>
      </c>
      <c r="GU60" s="1">
        <v>1</v>
      </c>
      <c r="GV60" s="1">
        <v>1</v>
      </c>
      <c r="GW60" s="1">
        <v>4</v>
      </c>
      <c r="GX60" s="1">
        <v>1</v>
      </c>
      <c r="GY60" s="1">
        <v>0</v>
      </c>
      <c r="GZ60" s="1">
        <v>0</v>
      </c>
      <c r="HA60" s="1">
        <v>1</v>
      </c>
      <c r="HB60" s="1">
        <v>0</v>
      </c>
      <c r="HC60" s="1">
        <v>1</v>
      </c>
    </row>
    <row r="61" spans="1:211">
      <c r="A61" s="1">
        <v>2016</v>
      </c>
      <c r="B61" s="1" t="s">
        <v>301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</v>
      </c>
      <c r="P61" s="1">
        <v>0</v>
      </c>
      <c r="Q61" s="1">
        <v>2</v>
      </c>
      <c r="R61" s="1">
        <v>0</v>
      </c>
      <c r="S61" s="1">
        <v>2</v>
      </c>
      <c r="T61" s="1">
        <v>0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</v>
      </c>
      <c r="BE61" s="1">
        <v>1</v>
      </c>
      <c r="BF61" s="1">
        <v>1</v>
      </c>
      <c r="BG61" s="1">
        <v>2</v>
      </c>
      <c r="BH61" s="1">
        <v>1</v>
      </c>
      <c r="BI61" s="1">
        <v>2</v>
      </c>
      <c r="BJ61" s="1">
        <v>0</v>
      </c>
      <c r="BK61" s="1">
        <v>0</v>
      </c>
      <c r="BL61" s="1">
        <v>1</v>
      </c>
      <c r="BM61" s="1">
        <v>2</v>
      </c>
      <c r="BN61" s="1">
        <v>2</v>
      </c>
      <c r="BO61" s="1">
        <v>2</v>
      </c>
      <c r="BP61" s="1">
        <v>2</v>
      </c>
      <c r="BQ61" s="1">
        <v>0</v>
      </c>
      <c r="BR61" s="1">
        <v>0</v>
      </c>
      <c r="BS61" s="1">
        <v>0</v>
      </c>
      <c r="BT61" s="1">
        <v>0</v>
      </c>
      <c r="BU61" s="1">
        <v>1</v>
      </c>
      <c r="BV61" s="1">
        <v>1</v>
      </c>
      <c r="BW61" s="1">
        <v>1</v>
      </c>
      <c r="BX61" s="1">
        <v>4</v>
      </c>
      <c r="BY61" s="1">
        <v>1</v>
      </c>
      <c r="BZ61" s="1">
        <v>1</v>
      </c>
      <c r="CA61" s="1">
        <v>1</v>
      </c>
      <c r="CB61" s="1">
        <v>1</v>
      </c>
      <c r="CC61" s="1">
        <v>0</v>
      </c>
      <c r="CD61" s="1">
        <v>2</v>
      </c>
      <c r="CE61" s="1">
        <v>0</v>
      </c>
      <c r="CF61" s="1">
        <v>0</v>
      </c>
      <c r="CG61" s="1">
        <v>1</v>
      </c>
      <c r="CH61" s="1">
        <v>0</v>
      </c>
      <c r="CI61" s="1">
        <v>7</v>
      </c>
      <c r="CJ61" s="1">
        <v>0</v>
      </c>
      <c r="CK61" s="1">
        <v>0</v>
      </c>
      <c r="CL61" s="1">
        <v>7</v>
      </c>
      <c r="CM61" s="1">
        <v>0</v>
      </c>
      <c r="CN61" s="1">
        <v>7</v>
      </c>
      <c r="CO61" s="1">
        <v>0</v>
      </c>
      <c r="CP61" s="1">
        <v>0</v>
      </c>
      <c r="CQ61" s="1">
        <v>2</v>
      </c>
      <c r="CR61" s="1">
        <v>2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1</v>
      </c>
      <c r="CZ61" s="1">
        <v>0</v>
      </c>
      <c r="DA61" s="1">
        <v>4</v>
      </c>
      <c r="DB61" s="1">
        <v>4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17</v>
      </c>
      <c r="DI61" s="1">
        <v>17</v>
      </c>
      <c r="DJ61" s="1">
        <v>7</v>
      </c>
      <c r="DK61" s="1">
        <v>7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0</v>
      </c>
      <c r="DZ61" s="1">
        <v>1</v>
      </c>
      <c r="EA61" s="1">
        <v>1</v>
      </c>
      <c r="EB61" s="1">
        <v>1</v>
      </c>
      <c r="EC61" s="1">
        <v>0</v>
      </c>
      <c r="ED61" s="1">
        <v>0</v>
      </c>
      <c r="EE61" s="1">
        <v>6</v>
      </c>
      <c r="EF61" s="1">
        <v>1</v>
      </c>
      <c r="EG61" s="1">
        <v>1</v>
      </c>
      <c r="EH61" s="1">
        <v>1</v>
      </c>
      <c r="EI61" s="1">
        <v>1</v>
      </c>
      <c r="EJ61" s="1">
        <v>4</v>
      </c>
      <c r="EK61" s="1">
        <v>1</v>
      </c>
      <c r="EL61" s="1">
        <v>1</v>
      </c>
      <c r="EM61" s="1">
        <v>0</v>
      </c>
      <c r="EN61" s="1">
        <v>1</v>
      </c>
      <c r="EO61" s="1">
        <v>1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1</v>
      </c>
      <c r="GR61" s="1">
        <v>0</v>
      </c>
      <c r="GS61" s="1">
        <v>0</v>
      </c>
      <c r="GT61" s="1">
        <v>1</v>
      </c>
      <c r="GU61" s="1">
        <v>1</v>
      </c>
      <c r="GV61" s="1">
        <v>1</v>
      </c>
      <c r="GW61" s="1">
        <v>4</v>
      </c>
      <c r="GX61" s="1">
        <v>1</v>
      </c>
      <c r="GY61" s="1">
        <v>0</v>
      </c>
      <c r="GZ61" s="1">
        <v>0</v>
      </c>
      <c r="HA61" s="1">
        <v>1</v>
      </c>
      <c r="HB61" s="1">
        <v>0</v>
      </c>
      <c r="HC61" s="1">
        <v>1</v>
      </c>
    </row>
    <row r="62" spans="1:211">
      <c r="A62" s="1">
        <v>2016</v>
      </c>
      <c r="B62" s="1" t="s">
        <v>302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</v>
      </c>
      <c r="P62" s="1">
        <v>1</v>
      </c>
      <c r="Q62" s="1">
        <v>2</v>
      </c>
      <c r="R62" s="1">
        <v>1</v>
      </c>
      <c r="S62" s="1">
        <v>2</v>
      </c>
      <c r="T62" s="1">
        <v>1</v>
      </c>
      <c r="U62" s="1">
        <v>2</v>
      </c>
      <c r="V62" s="1">
        <v>2</v>
      </c>
      <c r="W62" s="1">
        <v>1</v>
      </c>
      <c r="X62" s="1">
        <v>1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1</v>
      </c>
      <c r="BF62" s="1">
        <v>1</v>
      </c>
      <c r="BG62" s="1">
        <v>2</v>
      </c>
      <c r="BH62" s="1">
        <v>1</v>
      </c>
      <c r="BI62" s="1">
        <v>2</v>
      </c>
      <c r="BJ62" s="1">
        <v>0</v>
      </c>
      <c r="BK62" s="1">
        <v>0</v>
      </c>
      <c r="BL62" s="1">
        <v>1</v>
      </c>
      <c r="BM62" s="1">
        <v>2</v>
      </c>
      <c r="BN62" s="1">
        <v>2</v>
      </c>
      <c r="BO62" s="1">
        <v>2</v>
      </c>
      <c r="BP62" s="1">
        <v>2</v>
      </c>
      <c r="BQ62" s="1">
        <v>0</v>
      </c>
      <c r="BR62" s="1">
        <v>0</v>
      </c>
      <c r="BS62" s="1">
        <v>0</v>
      </c>
      <c r="BT62" s="1">
        <v>0</v>
      </c>
      <c r="BU62" s="1">
        <v>2</v>
      </c>
      <c r="BV62" s="1">
        <v>2</v>
      </c>
      <c r="BW62" s="1">
        <v>2</v>
      </c>
      <c r="BX62" s="1">
        <v>6</v>
      </c>
      <c r="BY62" s="1">
        <v>2</v>
      </c>
      <c r="BZ62" s="1">
        <v>0</v>
      </c>
      <c r="CA62" s="1">
        <v>0</v>
      </c>
      <c r="CB62" s="1">
        <v>0</v>
      </c>
      <c r="CC62" s="1">
        <v>0</v>
      </c>
      <c r="CD62" s="1">
        <v>2</v>
      </c>
      <c r="CE62" s="1">
        <v>0</v>
      </c>
      <c r="CF62" s="1">
        <v>0</v>
      </c>
      <c r="CG62" s="1">
        <v>1</v>
      </c>
      <c r="CH62" s="1">
        <v>0</v>
      </c>
      <c r="CI62" s="1">
        <v>8</v>
      </c>
      <c r="CJ62" s="1">
        <v>0</v>
      </c>
      <c r="CK62" s="1">
        <v>0</v>
      </c>
      <c r="CL62" s="1">
        <v>8</v>
      </c>
      <c r="CM62" s="1">
        <v>0</v>
      </c>
      <c r="CN62" s="1">
        <v>8</v>
      </c>
      <c r="CO62" s="1">
        <v>1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2</v>
      </c>
      <c r="CZ62" s="1">
        <v>0</v>
      </c>
      <c r="DA62" s="1">
        <v>5</v>
      </c>
      <c r="DB62" s="1">
        <v>5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10</v>
      </c>
      <c r="DI62" s="1">
        <v>10</v>
      </c>
      <c r="DJ62" s="1">
        <v>8</v>
      </c>
      <c r="DK62" s="1">
        <v>8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0</v>
      </c>
      <c r="DZ62" s="1">
        <v>1</v>
      </c>
      <c r="EA62" s="1">
        <v>1</v>
      </c>
      <c r="EB62" s="1">
        <v>1</v>
      </c>
      <c r="EC62" s="1">
        <v>0</v>
      </c>
      <c r="ED62" s="1">
        <v>0</v>
      </c>
      <c r="EE62" s="1">
        <v>6</v>
      </c>
      <c r="EF62" s="1">
        <v>1</v>
      </c>
      <c r="EG62" s="1">
        <v>1</v>
      </c>
      <c r="EH62" s="1">
        <v>1</v>
      </c>
      <c r="EI62" s="1">
        <v>1</v>
      </c>
      <c r="EJ62" s="1">
        <v>4</v>
      </c>
      <c r="EK62" s="1">
        <v>1</v>
      </c>
      <c r="EL62" s="1">
        <v>1</v>
      </c>
      <c r="EM62" s="1">
        <v>0</v>
      </c>
      <c r="EN62" s="1">
        <v>2</v>
      </c>
      <c r="EO62" s="1">
        <v>2</v>
      </c>
      <c r="EP62" s="1">
        <v>0</v>
      </c>
      <c r="EQ62" s="1">
        <v>0</v>
      </c>
      <c r="ER62" s="1">
        <v>0</v>
      </c>
      <c r="ES62" s="1">
        <v>0</v>
      </c>
      <c r="ET62" s="1">
        <v>1</v>
      </c>
      <c r="EU62" s="1">
        <v>0</v>
      </c>
      <c r="EV62" s="1">
        <v>1</v>
      </c>
      <c r="EW62" s="1">
        <v>1</v>
      </c>
      <c r="EX62" s="1">
        <v>1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1</v>
      </c>
      <c r="GR62" s="1">
        <v>0</v>
      </c>
      <c r="GS62" s="1">
        <v>0</v>
      </c>
      <c r="GT62" s="1">
        <v>1</v>
      </c>
      <c r="GU62" s="1">
        <v>1</v>
      </c>
      <c r="GV62" s="1">
        <v>1</v>
      </c>
      <c r="GW62" s="1">
        <v>4</v>
      </c>
      <c r="GX62" s="1">
        <v>1</v>
      </c>
      <c r="GY62" s="1">
        <v>0</v>
      </c>
      <c r="GZ62" s="1">
        <v>0</v>
      </c>
      <c r="HA62" s="1">
        <v>1</v>
      </c>
      <c r="HB62" s="1">
        <v>0</v>
      </c>
      <c r="HC62" s="1">
        <v>1</v>
      </c>
    </row>
    <row r="63" spans="1:211">
      <c r="A63" s="1">
        <v>2016</v>
      </c>
      <c r="B63" s="1" t="s">
        <v>303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</v>
      </c>
      <c r="P63" s="1">
        <v>1</v>
      </c>
      <c r="Q63" s="1">
        <v>2</v>
      </c>
      <c r="R63" s="1">
        <v>1</v>
      </c>
      <c r="S63" s="1">
        <v>2</v>
      </c>
      <c r="T63" s="1">
        <v>1</v>
      </c>
      <c r="U63" s="1">
        <v>2</v>
      </c>
      <c r="V63" s="1">
        <v>2</v>
      </c>
      <c r="W63" s="1">
        <v>1</v>
      </c>
      <c r="X63" s="1">
        <v>1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1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1</v>
      </c>
      <c r="BF63" s="1">
        <v>1</v>
      </c>
      <c r="BG63" s="1">
        <v>2</v>
      </c>
      <c r="BH63" s="1">
        <v>1</v>
      </c>
      <c r="BI63" s="1">
        <v>2</v>
      </c>
      <c r="BJ63" s="1">
        <v>0</v>
      </c>
      <c r="BK63" s="1">
        <v>0</v>
      </c>
      <c r="BL63" s="1">
        <v>1</v>
      </c>
      <c r="BM63" s="1">
        <v>2</v>
      </c>
      <c r="BN63" s="1">
        <v>2</v>
      </c>
      <c r="BO63" s="1">
        <v>2</v>
      </c>
      <c r="BP63" s="1">
        <v>2</v>
      </c>
      <c r="BQ63" s="1">
        <v>0</v>
      </c>
      <c r="BR63" s="1">
        <v>0</v>
      </c>
      <c r="BS63" s="1">
        <v>0</v>
      </c>
      <c r="BT63" s="1">
        <v>0</v>
      </c>
      <c r="BU63" s="1">
        <v>2</v>
      </c>
      <c r="BV63" s="1">
        <v>2</v>
      </c>
      <c r="BW63" s="1">
        <v>2</v>
      </c>
      <c r="BX63" s="1">
        <v>6</v>
      </c>
      <c r="BY63" s="1">
        <v>2</v>
      </c>
      <c r="BZ63" s="1">
        <v>0</v>
      </c>
      <c r="CA63" s="1">
        <v>0</v>
      </c>
      <c r="CB63" s="1">
        <v>0</v>
      </c>
      <c r="CC63" s="1">
        <v>0</v>
      </c>
      <c r="CD63" s="1">
        <v>2</v>
      </c>
      <c r="CE63" s="1">
        <v>0</v>
      </c>
      <c r="CF63" s="1">
        <v>0</v>
      </c>
      <c r="CG63" s="1">
        <v>1</v>
      </c>
      <c r="CH63" s="1">
        <v>0</v>
      </c>
      <c r="CI63" s="1">
        <v>8</v>
      </c>
      <c r="CJ63" s="1">
        <v>0</v>
      </c>
      <c r="CK63" s="1">
        <v>0</v>
      </c>
      <c r="CL63" s="1">
        <v>8</v>
      </c>
      <c r="CM63" s="1">
        <v>0</v>
      </c>
      <c r="CN63" s="1">
        <v>8</v>
      </c>
      <c r="CO63" s="1">
        <v>1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2</v>
      </c>
      <c r="CZ63" s="1">
        <v>0</v>
      </c>
      <c r="DA63" s="1">
        <v>5</v>
      </c>
      <c r="DB63" s="1">
        <v>5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10</v>
      </c>
      <c r="DI63" s="1">
        <v>10</v>
      </c>
      <c r="DJ63" s="1">
        <v>8</v>
      </c>
      <c r="DK63" s="1">
        <v>8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0</v>
      </c>
      <c r="DZ63" s="1">
        <v>1</v>
      </c>
      <c r="EA63" s="1">
        <v>1</v>
      </c>
      <c r="EB63" s="1">
        <v>1</v>
      </c>
      <c r="EC63" s="1">
        <v>0</v>
      </c>
      <c r="ED63" s="1">
        <v>0</v>
      </c>
      <c r="EE63" s="1">
        <v>6</v>
      </c>
      <c r="EF63" s="1">
        <v>1</v>
      </c>
      <c r="EG63" s="1">
        <v>1</v>
      </c>
      <c r="EH63" s="1">
        <v>1</v>
      </c>
      <c r="EI63" s="1">
        <v>1</v>
      </c>
      <c r="EJ63" s="1">
        <v>4</v>
      </c>
      <c r="EK63" s="1">
        <v>1</v>
      </c>
      <c r="EL63" s="1">
        <v>1</v>
      </c>
      <c r="EM63" s="1">
        <v>0</v>
      </c>
      <c r="EN63" s="1">
        <v>2</v>
      </c>
      <c r="EO63" s="1">
        <v>2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1</v>
      </c>
      <c r="EW63" s="1">
        <v>1</v>
      </c>
      <c r="EX63" s="1">
        <v>1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1</v>
      </c>
      <c r="GR63" s="1">
        <v>0</v>
      </c>
      <c r="GS63" s="1">
        <v>0</v>
      </c>
      <c r="GT63" s="1">
        <v>1</v>
      </c>
      <c r="GU63" s="1">
        <v>1</v>
      </c>
      <c r="GV63" s="1">
        <v>1</v>
      </c>
      <c r="GW63" s="1">
        <v>4</v>
      </c>
      <c r="GX63" s="1">
        <v>1</v>
      </c>
      <c r="GY63" s="1">
        <v>0</v>
      </c>
      <c r="GZ63" s="1">
        <v>0</v>
      </c>
      <c r="HA63" s="1">
        <v>1</v>
      </c>
      <c r="HB63" s="1">
        <v>0</v>
      </c>
      <c r="HC63" s="1">
        <v>1</v>
      </c>
    </row>
    <row r="64" spans="1:211">
      <c r="A64" s="1">
        <v>2016</v>
      </c>
      <c r="B64" s="1" t="s">
        <v>304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</v>
      </c>
      <c r="P64" s="1">
        <v>0</v>
      </c>
      <c r="Q64" s="1">
        <v>1</v>
      </c>
      <c r="R64" s="1">
        <v>0</v>
      </c>
      <c r="S64" s="1">
        <v>1</v>
      </c>
      <c r="T64" s="1">
        <v>0</v>
      </c>
      <c r="U64" s="1">
        <v>1</v>
      </c>
      <c r="V64" s="1">
        <v>1</v>
      </c>
      <c r="W64" s="1">
        <v>1</v>
      </c>
      <c r="X64" s="1">
        <v>1</v>
      </c>
      <c r="Y64" s="1">
        <v>2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1</v>
      </c>
      <c r="AK64" s="1">
        <v>1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1</v>
      </c>
      <c r="BE64" s="1">
        <v>1</v>
      </c>
      <c r="BF64" s="1">
        <v>1</v>
      </c>
      <c r="BG64" s="1">
        <v>2</v>
      </c>
      <c r="BH64" s="1">
        <v>1</v>
      </c>
      <c r="BI64" s="1">
        <v>2</v>
      </c>
      <c r="BJ64" s="1">
        <v>0</v>
      </c>
      <c r="BK64" s="1">
        <v>0</v>
      </c>
      <c r="BL64" s="1">
        <v>1</v>
      </c>
      <c r="BM64" s="1">
        <v>2</v>
      </c>
      <c r="BN64" s="1">
        <v>2</v>
      </c>
      <c r="BO64" s="1">
        <v>2</v>
      </c>
      <c r="BP64" s="1">
        <v>2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4</v>
      </c>
      <c r="BY64" s="1">
        <v>1</v>
      </c>
      <c r="BZ64" s="1">
        <v>1</v>
      </c>
      <c r="CA64" s="1">
        <v>1</v>
      </c>
      <c r="CB64" s="1">
        <v>1</v>
      </c>
      <c r="CC64" s="1">
        <v>0</v>
      </c>
      <c r="CD64" s="1">
        <v>2</v>
      </c>
      <c r="CE64" s="1">
        <v>0</v>
      </c>
      <c r="CF64" s="1">
        <v>0</v>
      </c>
      <c r="CG64" s="1">
        <v>1</v>
      </c>
      <c r="CH64" s="1">
        <v>0</v>
      </c>
      <c r="CI64" s="1">
        <v>8</v>
      </c>
      <c r="CJ64" s="1">
        <v>0</v>
      </c>
      <c r="CK64" s="1">
        <v>0</v>
      </c>
      <c r="CL64" s="1">
        <v>8</v>
      </c>
      <c r="CM64" s="1">
        <v>0</v>
      </c>
      <c r="CN64" s="1">
        <v>8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2</v>
      </c>
      <c r="CZ64" s="1">
        <v>0</v>
      </c>
      <c r="DA64" s="1">
        <v>6</v>
      </c>
      <c r="DB64" s="1">
        <v>6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8</v>
      </c>
      <c r="DI64" s="1">
        <v>8</v>
      </c>
      <c r="DJ64" s="1">
        <v>8</v>
      </c>
      <c r="DK64" s="1">
        <v>8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0</v>
      </c>
      <c r="DZ64" s="1">
        <v>1</v>
      </c>
      <c r="EA64" s="1">
        <v>1</v>
      </c>
      <c r="EB64" s="1">
        <v>1</v>
      </c>
      <c r="EC64" s="1">
        <v>0</v>
      </c>
      <c r="ED64" s="1">
        <v>0</v>
      </c>
      <c r="EE64" s="1">
        <v>9</v>
      </c>
      <c r="EF64" s="1">
        <v>1</v>
      </c>
      <c r="EG64" s="1">
        <v>1</v>
      </c>
      <c r="EH64" s="1">
        <v>1</v>
      </c>
      <c r="EI64" s="1">
        <v>1</v>
      </c>
      <c r="EJ64" s="1">
        <v>4</v>
      </c>
      <c r="EK64" s="1">
        <v>1</v>
      </c>
      <c r="EL64" s="1">
        <v>1</v>
      </c>
      <c r="EM64" s="1">
        <v>0</v>
      </c>
      <c r="EN64" s="1">
        <v>3</v>
      </c>
      <c r="EO64" s="1">
        <v>3</v>
      </c>
      <c r="EP64" s="1">
        <v>0</v>
      </c>
      <c r="EQ64" s="1">
        <v>0</v>
      </c>
      <c r="ER64" s="1">
        <v>0</v>
      </c>
      <c r="ES64" s="1">
        <v>0</v>
      </c>
      <c r="ET64" s="1">
        <v>1</v>
      </c>
      <c r="EU64" s="1">
        <v>0</v>
      </c>
      <c r="EV64" s="1">
        <v>1</v>
      </c>
      <c r="EW64" s="1">
        <v>1</v>
      </c>
      <c r="EX64" s="1">
        <v>1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1</v>
      </c>
      <c r="GR64" s="1">
        <v>0</v>
      </c>
      <c r="GS64" s="1">
        <v>0</v>
      </c>
      <c r="GT64" s="1">
        <v>1</v>
      </c>
      <c r="GU64" s="1">
        <v>1</v>
      </c>
      <c r="GV64" s="1">
        <v>1</v>
      </c>
      <c r="GW64" s="1">
        <v>4</v>
      </c>
      <c r="GX64" s="1">
        <v>1</v>
      </c>
      <c r="GY64" s="1">
        <v>0</v>
      </c>
      <c r="GZ64" s="1">
        <v>0</v>
      </c>
      <c r="HA64" s="1">
        <v>1</v>
      </c>
      <c r="HB64" s="1">
        <v>0</v>
      </c>
      <c r="HC64" s="1">
        <v>1</v>
      </c>
    </row>
    <row r="65" spans="1:211">
      <c r="A65" s="1">
        <v>2016</v>
      </c>
      <c r="B65" s="1" t="s">
        <v>305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2</v>
      </c>
      <c r="L65" s="1">
        <v>2</v>
      </c>
      <c r="M65" s="1">
        <v>0</v>
      </c>
      <c r="N65" s="1">
        <v>1</v>
      </c>
      <c r="O65" s="1">
        <v>4</v>
      </c>
      <c r="P65" s="1">
        <v>1</v>
      </c>
      <c r="Q65" s="1">
        <v>4</v>
      </c>
      <c r="R65" s="1">
        <v>1</v>
      </c>
      <c r="S65" s="1">
        <v>4</v>
      </c>
      <c r="T65" s="1">
        <v>1</v>
      </c>
      <c r="U65" s="1">
        <v>4</v>
      </c>
      <c r="V65" s="1">
        <v>4</v>
      </c>
      <c r="W65" s="1">
        <v>3</v>
      </c>
      <c r="X65" s="1">
        <v>3</v>
      </c>
      <c r="Y65" s="1">
        <v>4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1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1</v>
      </c>
      <c r="BF65" s="1">
        <v>1</v>
      </c>
      <c r="BG65" s="1">
        <v>2</v>
      </c>
      <c r="BH65" s="1">
        <v>1</v>
      </c>
      <c r="BI65" s="1">
        <v>2</v>
      </c>
      <c r="BJ65" s="1">
        <v>0</v>
      </c>
      <c r="BK65" s="1">
        <v>0</v>
      </c>
      <c r="BL65" s="1">
        <v>1</v>
      </c>
      <c r="BM65" s="1">
        <v>2</v>
      </c>
      <c r="BN65" s="1">
        <v>2</v>
      </c>
      <c r="BO65" s="1">
        <v>2</v>
      </c>
      <c r="BP65" s="1">
        <v>2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1</v>
      </c>
      <c r="BW65" s="1">
        <v>1</v>
      </c>
      <c r="BX65" s="1">
        <v>4</v>
      </c>
      <c r="BY65" s="1">
        <v>1</v>
      </c>
      <c r="BZ65" s="1">
        <v>1</v>
      </c>
      <c r="CA65" s="1">
        <v>1</v>
      </c>
      <c r="CB65" s="1">
        <v>1</v>
      </c>
      <c r="CC65" s="1">
        <v>0</v>
      </c>
      <c r="CD65" s="1">
        <v>2</v>
      </c>
      <c r="CE65" s="1">
        <v>0</v>
      </c>
      <c r="CF65" s="1">
        <v>0</v>
      </c>
      <c r="CG65" s="1">
        <v>1</v>
      </c>
      <c r="CH65" s="1">
        <v>0</v>
      </c>
      <c r="CI65" s="1">
        <v>11</v>
      </c>
      <c r="CJ65" s="1">
        <v>0</v>
      </c>
      <c r="CK65" s="1">
        <v>0</v>
      </c>
      <c r="CL65" s="1">
        <v>11</v>
      </c>
      <c r="CM65" s="1">
        <v>0</v>
      </c>
      <c r="CN65" s="1">
        <v>11</v>
      </c>
      <c r="CO65" s="1">
        <v>0</v>
      </c>
      <c r="CP65" s="1">
        <v>0</v>
      </c>
      <c r="CQ65" s="1">
        <v>2</v>
      </c>
      <c r="CR65" s="1">
        <v>2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4</v>
      </c>
      <c r="CZ65" s="1">
        <v>0</v>
      </c>
      <c r="DA65" s="1">
        <v>5</v>
      </c>
      <c r="DB65" s="1">
        <v>5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11</v>
      </c>
      <c r="DI65" s="1">
        <v>11</v>
      </c>
      <c r="DJ65" s="1">
        <v>11</v>
      </c>
      <c r="DK65" s="1">
        <v>11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0</v>
      </c>
      <c r="DZ65" s="1">
        <v>1</v>
      </c>
      <c r="EA65" s="1">
        <v>1</v>
      </c>
      <c r="EB65" s="1">
        <v>1</v>
      </c>
      <c r="EC65" s="1">
        <v>0</v>
      </c>
      <c r="ED65" s="1">
        <v>0</v>
      </c>
      <c r="EE65" s="1">
        <v>5</v>
      </c>
      <c r="EF65" s="1">
        <v>1</v>
      </c>
      <c r="EG65" s="1">
        <v>1</v>
      </c>
      <c r="EH65" s="1">
        <v>1</v>
      </c>
      <c r="EI65" s="1">
        <v>1</v>
      </c>
      <c r="EJ65" s="1">
        <v>4</v>
      </c>
      <c r="EK65" s="1">
        <v>1</v>
      </c>
      <c r="EL65" s="1">
        <v>1</v>
      </c>
      <c r="EM65" s="1">
        <v>0</v>
      </c>
      <c r="EN65" s="1">
        <v>2</v>
      </c>
      <c r="EO65" s="1">
        <v>2</v>
      </c>
      <c r="EP65" s="1">
        <v>0</v>
      </c>
      <c r="EQ65" s="1">
        <v>0</v>
      </c>
      <c r="ER65" s="1">
        <v>0</v>
      </c>
      <c r="ES65" s="1">
        <v>0</v>
      </c>
      <c r="ET65" s="1">
        <v>1</v>
      </c>
      <c r="EU65" s="1">
        <v>0</v>
      </c>
      <c r="EV65" s="1">
        <v>1</v>
      </c>
      <c r="EW65" s="1">
        <v>1</v>
      </c>
      <c r="EX65" s="1">
        <v>1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1</v>
      </c>
      <c r="GR65" s="1">
        <v>0</v>
      </c>
      <c r="GS65" s="1">
        <v>0</v>
      </c>
      <c r="GT65" s="1">
        <v>1</v>
      </c>
      <c r="GU65" s="1">
        <v>1</v>
      </c>
      <c r="GV65" s="1">
        <v>1</v>
      </c>
      <c r="GW65" s="1">
        <v>4</v>
      </c>
      <c r="GX65" s="1">
        <v>1</v>
      </c>
      <c r="GY65" s="1">
        <v>0</v>
      </c>
      <c r="GZ65" s="1">
        <v>0</v>
      </c>
      <c r="HA65" s="1">
        <v>1</v>
      </c>
      <c r="HB65" s="1">
        <v>0</v>
      </c>
      <c r="HC65" s="1">
        <v>1</v>
      </c>
    </row>
    <row r="66" spans="1:211">
      <c r="A66" s="1">
        <v>2016</v>
      </c>
      <c r="B66" s="1" t="s">
        <v>250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0</v>
      </c>
      <c r="N66" s="1">
        <v>1</v>
      </c>
      <c r="O66" s="1">
        <v>2</v>
      </c>
      <c r="P66" s="1">
        <v>1</v>
      </c>
      <c r="Q66" s="1">
        <v>2</v>
      </c>
      <c r="R66" s="1">
        <v>1</v>
      </c>
      <c r="S66" s="1">
        <v>2</v>
      </c>
      <c r="T66" s="1">
        <v>1</v>
      </c>
      <c r="U66" s="1">
        <v>2</v>
      </c>
      <c r="V66" s="1">
        <v>2</v>
      </c>
      <c r="W66" s="1">
        <v>1</v>
      </c>
      <c r="X66" s="1">
        <v>1</v>
      </c>
      <c r="Y66" s="1">
        <v>2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</v>
      </c>
      <c r="BE66" s="1">
        <v>1</v>
      </c>
      <c r="BF66" s="1">
        <v>1</v>
      </c>
      <c r="BG66" s="1">
        <v>2</v>
      </c>
      <c r="BH66" s="1">
        <v>1</v>
      </c>
      <c r="BI66" s="1">
        <v>2</v>
      </c>
      <c r="BJ66" s="1">
        <v>0</v>
      </c>
      <c r="BK66" s="1">
        <v>0</v>
      </c>
      <c r="BL66" s="1">
        <v>1</v>
      </c>
      <c r="BM66" s="1">
        <v>2</v>
      </c>
      <c r="BN66" s="1">
        <v>2</v>
      </c>
      <c r="BO66" s="1">
        <v>2</v>
      </c>
      <c r="BP66" s="1">
        <v>2</v>
      </c>
      <c r="BQ66" s="1">
        <v>0</v>
      </c>
      <c r="BR66" s="1">
        <v>0</v>
      </c>
      <c r="BS66" s="1">
        <v>0</v>
      </c>
      <c r="BT66" s="1">
        <v>0</v>
      </c>
      <c r="BU66" s="1">
        <v>1</v>
      </c>
      <c r="BV66" s="1">
        <v>1</v>
      </c>
      <c r="BW66" s="1">
        <v>1</v>
      </c>
      <c r="BX66" s="1">
        <v>2</v>
      </c>
      <c r="BY66" s="1">
        <v>1</v>
      </c>
      <c r="BZ66" s="1">
        <v>1</v>
      </c>
      <c r="CA66" s="1">
        <v>1</v>
      </c>
      <c r="CB66" s="1">
        <v>1</v>
      </c>
      <c r="CC66" s="1">
        <v>0</v>
      </c>
      <c r="CD66" s="1">
        <v>2</v>
      </c>
      <c r="CE66" s="1">
        <v>0</v>
      </c>
      <c r="CF66" s="1">
        <v>0</v>
      </c>
      <c r="CG66" s="1">
        <v>1</v>
      </c>
      <c r="CH66" s="1">
        <v>0</v>
      </c>
      <c r="CI66" s="1">
        <v>4</v>
      </c>
      <c r="CJ66" s="1">
        <v>0</v>
      </c>
      <c r="CK66" s="1">
        <v>0</v>
      </c>
      <c r="CL66" s="1">
        <v>4</v>
      </c>
      <c r="CM66" s="1">
        <v>0</v>
      </c>
      <c r="CN66" s="1">
        <v>4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2</v>
      </c>
      <c r="CZ66" s="1">
        <v>0</v>
      </c>
      <c r="DA66" s="1">
        <v>2</v>
      </c>
      <c r="DB66" s="1">
        <v>2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7</v>
      </c>
      <c r="DI66" s="1">
        <v>7</v>
      </c>
      <c r="DJ66" s="1">
        <v>4</v>
      </c>
      <c r="DK66" s="1">
        <v>4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0</v>
      </c>
      <c r="DZ66" s="1">
        <v>1</v>
      </c>
      <c r="EA66" s="1">
        <v>1</v>
      </c>
      <c r="EB66" s="1">
        <v>1</v>
      </c>
      <c r="EC66" s="1">
        <v>0</v>
      </c>
      <c r="ED66" s="1">
        <v>0</v>
      </c>
      <c r="EE66" s="1">
        <v>5</v>
      </c>
      <c r="EF66" s="1">
        <v>1</v>
      </c>
      <c r="EG66" s="1">
        <v>1</v>
      </c>
      <c r="EH66" s="1">
        <v>1</v>
      </c>
      <c r="EI66" s="1">
        <v>1</v>
      </c>
      <c r="EJ66" s="1">
        <v>4</v>
      </c>
      <c r="EK66" s="1">
        <v>1</v>
      </c>
      <c r="EL66" s="1">
        <v>1</v>
      </c>
      <c r="EM66" s="1">
        <v>0</v>
      </c>
      <c r="EN66" s="1">
        <v>1</v>
      </c>
      <c r="EO66" s="1">
        <v>1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1</v>
      </c>
      <c r="GR66" s="1">
        <v>0</v>
      </c>
      <c r="GS66" s="1">
        <v>0</v>
      </c>
      <c r="GT66" s="1">
        <v>1</v>
      </c>
      <c r="GU66" s="1">
        <v>1</v>
      </c>
      <c r="GV66" s="1">
        <v>1</v>
      </c>
      <c r="GW66" s="1">
        <v>4</v>
      </c>
      <c r="GX66" s="1">
        <v>1</v>
      </c>
      <c r="GY66" s="1">
        <v>0</v>
      </c>
      <c r="GZ66" s="1">
        <v>0</v>
      </c>
      <c r="HA66" s="1">
        <v>1</v>
      </c>
      <c r="HB66" s="1">
        <v>0</v>
      </c>
      <c r="HC66" s="1">
        <v>1</v>
      </c>
    </row>
    <row r="67" spans="1:211">
      <c r="A67" s="1">
        <v>2016</v>
      </c>
      <c r="B67" s="1" t="s">
        <v>306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2</v>
      </c>
      <c r="P67" s="1">
        <v>1</v>
      </c>
      <c r="Q67" s="1">
        <v>2</v>
      </c>
      <c r="R67" s="1">
        <v>1</v>
      </c>
      <c r="S67" s="1">
        <v>2</v>
      </c>
      <c r="T67" s="1">
        <v>1</v>
      </c>
      <c r="U67" s="1">
        <v>2</v>
      </c>
      <c r="V67" s="1">
        <v>2</v>
      </c>
      <c r="W67" s="1">
        <v>1</v>
      </c>
      <c r="X67" s="1">
        <v>1</v>
      </c>
      <c r="Y67" s="1">
        <v>2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1</v>
      </c>
      <c r="BF67" s="1">
        <v>1</v>
      </c>
      <c r="BG67" s="1">
        <v>2</v>
      </c>
      <c r="BH67" s="1">
        <v>1</v>
      </c>
      <c r="BI67" s="1">
        <v>2</v>
      </c>
      <c r="BJ67" s="1">
        <v>0</v>
      </c>
      <c r="BK67" s="1">
        <v>0</v>
      </c>
      <c r="BL67" s="1">
        <v>1</v>
      </c>
      <c r="BM67" s="1">
        <v>2</v>
      </c>
      <c r="BN67" s="1">
        <v>2</v>
      </c>
      <c r="BO67" s="1">
        <v>2</v>
      </c>
      <c r="BP67" s="1">
        <v>2</v>
      </c>
      <c r="BQ67" s="1">
        <v>0</v>
      </c>
      <c r="BR67" s="1">
        <v>0</v>
      </c>
      <c r="BS67" s="1">
        <v>0</v>
      </c>
      <c r="BT67" s="1">
        <v>0</v>
      </c>
      <c r="BU67" s="1">
        <v>2</v>
      </c>
      <c r="BV67" s="1">
        <v>2</v>
      </c>
      <c r="BW67" s="1">
        <v>2</v>
      </c>
      <c r="BX67" s="1">
        <v>6</v>
      </c>
      <c r="BY67" s="1">
        <v>2</v>
      </c>
      <c r="BZ67" s="1">
        <v>1</v>
      </c>
      <c r="CA67" s="1">
        <v>1</v>
      </c>
      <c r="CB67" s="1">
        <v>1</v>
      </c>
      <c r="CC67" s="1">
        <v>0</v>
      </c>
      <c r="CD67" s="1">
        <v>3</v>
      </c>
      <c r="CE67" s="1">
        <v>0</v>
      </c>
      <c r="CF67" s="1">
        <v>0</v>
      </c>
      <c r="CG67" s="1">
        <v>1</v>
      </c>
      <c r="CH67" s="1">
        <v>0</v>
      </c>
      <c r="CI67" s="1">
        <v>4</v>
      </c>
      <c r="CJ67" s="1">
        <v>0</v>
      </c>
      <c r="CK67" s="1">
        <v>0</v>
      </c>
      <c r="CL67" s="1">
        <v>4</v>
      </c>
      <c r="CM67" s="1">
        <v>0</v>
      </c>
      <c r="CN67" s="1">
        <v>4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2</v>
      </c>
      <c r="CZ67" s="1">
        <v>0</v>
      </c>
      <c r="DA67" s="1">
        <v>2</v>
      </c>
      <c r="DB67" s="1">
        <v>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7</v>
      </c>
      <c r="DI67" s="1">
        <v>7</v>
      </c>
      <c r="DJ67" s="1">
        <v>4</v>
      </c>
      <c r="DK67" s="1">
        <v>4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0</v>
      </c>
      <c r="DZ67" s="1">
        <v>1</v>
      </c>
      <c r="EA67" s="1">
        <v>1</v>
      </c>
      <c r="EB67" s="1">
        <v>1</v>
      </c>
      <c r="EC67" s="1">
        <v>0</v>
      </c>
      <c r="ED67" s="1">
        <v>0</v>
      </c>
      <c r="EE67" s="1">
        <v>5</v>
      </c>
      <c r="EF67" s="1">
        <v>1</v>
      </c>
      <c r="EG67" s="1">
        <v>1</v>
      </c>
      <c r="EH67" s="1">
        <v>1</v>
      </c>
      <c r="EI67" s="1">
        <v>1</v>
      </c>
      <c r="EJ67" s="1">
        <v>4</v>
      </c>
      <c r="EK67" s="1">
        <v>1</v>
      </c>
      <c r="EL67" s="1">
        <v>1</v>
      </c>
      <c r="EM67" s="1">
        <v>0</v>
      </c>
      <c r="EN67" s="1">
        <v>1</v>
      </c>
      <c r="EO67" s="1">
        <v>1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1</v>
      </c>
      <c r="GR67" s="1">
        <v>0</v>
      </c>
      <c r="GS67" s="1">
        <v>0</v>
      </c>
      <c r="GT67" s="1">
        <v>1</v>
      </c>
      <c r="GU67" s="1">
        <v>1</v>
      </c>
      <c r="GV67" s="1">
        <v>1</v>
      </c>
      <c r="GW67" s="1">
        <v>4</v>
      </c>
      <c r="GX67" s="1">
        <v>1</v>
      </c>
      <c r="GY67" s="1">
        <v>0</v>
      </c>
      <c r="GZ67" s="1">
        <v>0</v>
      </c>
      <c r="HA67" s="1">
        <v>1</v>
      </c>
      <c r="HB67" s="1">
        <v>0</v>
      </c>
      <c r="HC67" s="1">
        <v>1</v>
      </c>
    </row>
    <row r="68" spans="1:211">
      <c r="A68" s="1">
        <v>2016</v>
      </c>
      <c r="B68" s="1" t="s">
        <v>307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</v>
      </c>
      <c r="P68" s="1">
        <v>1</v>
      </c>
      <c r="Q68" s="1">
        <v>2</v>
      </c>
      <c r="R68" s="1">
        <v>1</v>
      </c>
      <c r="S68" s="1">
        <v>2</v>
      </c>
      <c r="T68" s="1">
        <v>1</v>
      </c>
      <c r="U68" s="1">
        <v>2</v>
      </c>
      <c r="V68" s="1">
        <v>2</v>
      </c>
      <c r="W68" s="1">
        <v>1</v>
      </c>
      <c r="X68" s="1">
        <v>1</v>
      </c>
      <c r="Y68" s="1">
        <v>2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1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</v>
      </c>
      <c r="BE68" s="1">
        <v>1</v>
      </c>
      <c r="BF68" s="1">
        <v>1</v>
      </c>
      <c r="BG68" s="1">
        <v>2</v>
      </c>
      <c r="BH68" s="1">
        <v>1</v>
      </c>
      <c r="BI68" s="1">
        <v>2</v>
      </c>
      <c r="BJ68" s="1">
        <v>0</v>
      </c>
      <c r="BK68" s="1">
        <v>0</v>
      </c>
      <c r="BL68" s="1">
        <v>1</v>
      </c>
      <c r="BM68" s="1">
        <v>2</v>
      </c>
      <c r="BN68" s="1">
        <v>2</v>
      </c>
      <c r="BO68" s="1">
        <v>2</v>
      </c>
      <c r="BP68" s="1">
        <v>2</v>
      </c>
      <c r="BQ68" s="1">
        <v>0</v>
      </c>
      <c r="BR68" s="1">
        <v>0</v>
      </c>
      <c r="BS68" s="1">
        <v>0</v>
      </c>
      <c r="BT68" s="1">
        <v>0</v>
      </c>
      <c r="BU68" s="1">
        <v>2</v>
      </c>
      <c r="BV68" s="1">
        <v>2</v>
      </c>
      <c r="BW68" s="1">
        <v>2</v>
      </c>
      <c r="BX68" s="1">
        <v>6</v>
      </c>
      <c r="BY68" s="1">
        <v>2</v>
      </c>
      <c r="BZ68" s="1">
        <v>1</v>
      </c>
      <c r="CA68" s="1">
        <v>1</v>
      </c>
      <c r="CB68" s="1">
        <v>1</v>
      </c>
      <c r="CC68" s="1">
        <v>0</v>
      </c>
      <c r="CD68" s="1">
        <v>3</v>
      </c>
      <c r="CE68" s="1">
        <v>0</v>
      </c>
      <c r="CF68" s="1">
        <v>0</v>
      </c>
      <c r="CG68" s="1">
        <v>1</v>
      </c>
      <c r="CH68" s="1">
        <v>0</v>
      </c>
      <c r="CI68" s="1">
        <v>6</v>
      </c>
      <c r="CJ68" s="1">
        <v>0</v>
      </c>
      <c r="CK68" s="1">
        <v>0</v>
      </c>
      <c r="CL68" s="1">
        <v>6</v>
      </c>
      <c r="CM68" s="1">
        <v>0</v>
      </c>
      <c r="CN68" s="1">
        <v>6</v>
      </c>
      <c r="CO68" s="1">
        <v>1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69</v>
      </c>
      <c r="CV68" s="1">
        <v>69</v>
      </c>
      <c r="CW68" s="1">
        <v>0</v>
      </c>
      <c r="CX68" s="1">
        <v>0</v>
      </c>
      <c r="CY68" s="1">
        <v>2</v>
      </c>
      <c r="CZ68" s="1">
        <v>0</v>
      </c>
      <c r="DA68" s="1">
        <v>2</v>
      </c>
      <c r="DB68" s="1">
        <v>2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8</v>
      </c>
      <c r="DI68" s="1">
        <v>8</v>
      </c>
      <c r="DJ68" s="1">
        <v>6</v>
      </c>
      <c r="DK68" s="1">
        <v>6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0</v>
      </c>
      <c r="DZ68" s="1">
        <v>1</v>
      </c>
      <c r="EA68" s="1">
        <v>1</v>
      </c>
      <c r="EB68" s="1">
        <v>1</v>
      </c>
      <c r="EC68" s="1">
        <v>0</v>
      </c>
      <c r="ED68" s="1">
        <v>0</v>
      </c>
      <c r="EE68" s="1">
        <v>5</v>
      </c>
      <c r="EF68" s="1">
        <v>1</v>
      </c>
      <c r="EG68" s="1">
        <v>1</v>
      </c>
      <c r="EH68" s="1">
        <v>1</v>
      </c>
      <c r="EI68" s="1">
        <v>1</v>
      </c>
      <c r="EJ68" s="1">
        <v>4</v>
      </c>
      <c r="EK68" s="1">
        <v>1</v>
      </c>
      <c r="EL68" s="1">
        <v>1</v>
      </c>
      <c r="EM68" s="1">
        <v>0</v>
      </c>
      <c r="EN68" s="1">
        <v>1</v>
      </c>
      <c r="EO68" s="1">
        <v>1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1</v>
      </c>
      <c r="GR68" s="1">
        <v>0</v>
      </c>
      <c r="GS68" s="1">
        <v>0</v>
      </c>
      <c r="GT68" s="1">
        <v>1</v>
      </c>
      <c r="GU68" s="1">
        <v>1</v>
      </c>
      <c r="GV68" s="1">
        <v>1</v>
      </c>
      <c r="GW68" s="1">
        <v>4</v>
      </c>
      <c r="GX68" s="1">
        <v>1</v>
      </c>
      <c r="GY68" s="1">
        <v>0</v>
      </c>
      <c r="GZ68" s="1">
        <v>0</v>
      </c>
      <c r="HA68" s="1">
        <v>1</v>
      </c>
      <c r="HB68" s="1">
        <v>0</v>
      </c>
      <c r="HC68" s="1">
        <v>1</v>
      </c>
    </row>
    <row r="69" spans="1:211">
      <c r="A69" s="1">
        <v>2016</v>
      </c>
      <c r="B69" s="1" t="s">
        <v>253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1</v>
      </c>
      <c r="O69" s="1">
        <v>12</v>
      </c>
      <c r="P69" s="1">
        <v>5</v>
      </c>
      <c r="Q69" s="1">
        <v>12</v>
      </c>
      <c r="R69" s="1">
        <v>5</v>
      </c>
      <c r="S69" s="1">
        <v>12</v>
      </c>
      <c r="T69" s="1">
        <v>5</v>
      </c>
      <c r="U69" s="1">
        <v>12</v>
      </c>
      <c r="V69" s="1">
        <v>12</v>
      </c>
      <c r="W69" s="1">
        <v>7</v>
      </c>
      <c r="X69" s="1">
        <v>7</v>
      </c>
      <c r="Y69" s="1">
        <v>12</v>
      </c>
      <c r="Z69" s="1">
        <v>5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1</v>
      </c>
      <c r="BE69" s="1">
        <v>1</v>
      </c>
      <c r="BF69" s="1">
        <v>1</v>
      </c>
      <c r="BG69" s="1">
        <v>2</v>
      </c>
      <c r="BH69" s="1">
        <v>1</v>
      </c>
      <c r="BI69" s="1">
        <v>2</v>
      </c>
      <c r="BJ69" s="1">
        <v>0</v>
      </c>
      <c r="BK69" s="1">
        <v>0</v>
      </c>
      <c r="BL69" s="1">
        <v>1</v>
      </c>
      <c r="BM69" s="1">
        <v>2</v>
      </c>
      <c r="BN69" s="1">
        <v>2</v>
      </c>
      <c r="BO69" s="1">
        <v>2</v>
      </c>
      <c r="BP69" s="1">
        <v>2</v>
      </c>
      <c r="BQ69" s="1">
        <v>0</v>
      </c>
      <c r="BR69" s="1">
        <v>0</v>
      </c>
      <c r="BS69" s="1">
        <v>0</v>
      </c>
      <c r="BT69" s="1">
        <v>0</v>
      </c>
      <c r="BU69" s="1">
        <v>2</v>
      </c>
      <c r="BV69" s="1">
        <v>2</v>
      </c>
      <c r="BW69" s="1">
        <v>2</v>
      </c>
      <c r="BX69" s="1">
        <v>8</v>
      </c>
      <c r="BY69" s="1">
        <v>2</v>
      </c>
      <c r="BZ69" s="1">
        <v>1</v>
      </c>
      <c r="CA69" s="1">
        <v>1</v>
      </c>
      <c r="CB69" s="1">
        <v>1</v>
      </c>
      <c r="CC69" s="1">
        <v>0</v>
      </c>
      <c r="CD69" s="1">
        <v>3</v>
      </c>
      <c r="CE69" s="1">
        <v>0</v>
      </c>
      <c r="CF69" s="1">
        <v>0</v>
      </c>
      <c r="CG69" s="1">
        <v>2</v>
      </c>
      <c r="CH69" s="1">
        <v>0</v>
      </c>
      <c r="CI69" s="1">
        <v>50</v>
      </c>
      <c r="CJ69" s="1">
        <v>0</v>
      </c>
      <c r="CK69" s="1">
        <v>0</v>
      </c>
      <c r="CL69" s="1">
        <v>50</v>
      </c>
      <c r="CM69" s="1">
        <v>0</v>
      </c>
      <c r="CN69" s="1">
        <v>50</v>
      </c>
      <c r="CO69" s="1">
        <v>0</v>
      </c>
      <c r="CP69" s="1">
        <v>0</v>
      </c>
      <c r="CQ69" s="1">
        <v>4</v>
      </c>
      <c r="CR69" s="1">
        <v>4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2</v>
      </c>
      <c r="CZ69" s="1">
        <v>0</v>
      </c>
      <c r="DA69" s="1">
        <v>44</v>
      </c>
      <c r="DB69" s="1">
        <v>44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50</v>
      </c>
      <c r="DI69" s="1">
        <v>50</v>
      </c>
      <c r="DJ69" s="1">
        <v>50</v>
      </c>
      <c r="DK69" s="1">
        <v>50</v>
      </c>
      <c r="DL69" s="1">
        <v>2</v>
      </c>
      <c r="DM69" s="1">
        <v>2</v>
      </c>
      <c r="DN69" s="1">
        <v>2</v>
      </c>
      <c r="DO69" s="1">
        <v>2</v>
      </c>
      <c r="DP69" s="1">
        <v>2</v>
      </c>
      <c r="DQ69" s="1">
        <v>2</v>
      </c>
      <c r="DR69" s="1">
        <v>2</v>
      </c>
      <c r="DS69" s="1">
        <v>2</v>
      </c>
      <c r="DT69" s="1">
        <v>2</v>
      </c>
      <c r="DU69" s="1">
        <v>2</v>
      </c>
      <c r="DV69" s="1">
        <v>2</v>
      </c>
      <c r="DW69" s="1">
        <v>2</v>
      </c>
      <c r="DX69" s="1">
        <v>2</v>
      </c>
      <c r="DY69" s="1">
        <v>0</v>
      </c>
      <c r="DZ69" s="1">
        <v>1</v>
      </c>
      <c r="EA69" s="1">
        <v>1</v>
      </c>
      <c r="EB69" s="1">
        <v>1</v>
      </c>
      <c r="EC69" s="1">
        <v>0</v>
      </c>
      <c r="ED69" s="1">
        <v>0</v>
      </c>
      <c r="EE69" s="1">
        <v>7</v>
      </c>
      <c r="EF69" s="1">
        <v>1</v>
      </c>
      <c r="EG69" s="1">
        <v>1</v>
      </c>
      <c r="EH69" s="1">
        <v>1</v>
      </c>
      <c r="EI69" s="1">
        <v>1</v>
      </c>
      <c r="EJ69" s="1">
        <v>4</v>
      </c>
      <c r="EK69" s="1">
        <v>1</v>
      </c>
      <c r="EL69" s="1">
        <v>1</v>
      </c>
      <c r="EM69" s="1">
        <v>0</v>
      </c>
      <c r="EN69" s="1">
        <v>2</v>
      </c>
      <c r="EO69" s="1">
        <v>2</v>
      </c>
      <c r="EP69" s="1">
        <v>0</v>
      </c>
      <c r="EQ69" s="1">
        <v>0</v>
      </c>
      <c r="ER69" s="1">
        <v>0</v>
      </c>
      <c r="ES69" s="1">
        <v>0</v>
      </c>
      <c r="ET69" s="1">
        <v>1</v>
      </c>
      <c r="EU69" s="1">
        <v>0</v>
      </c>
      <c r="EV69" s="1">
        <v>1</v>
      </c>
      <c r="EW69" s="1">
        <v>1</v>
      </c>
      <c r="EX69" s="1">
        <v>1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1</v>
      </c>
      <c r="GR69" s="1">
        <v>0</v>
      </c>
      <c r="GS69" s="1">
        <v>0</v>
      </c>
      <c r="GT69" s="1">
        <v>1</v>
      </c>
      <c r="GU69" s="1">
        <v>1</v>
      </c>
      <c r="GV69" s="1">
        <v>1</v>
      </c>
      <c r="GW69" s="1">
        <v>4</v>
      </c>
      <c r="GX69" s="1">
        <v>1</v>
      </c>
      <c r="GY69" s="1">
        <v>0</v>
      </c>
      <c r="GZ69" s="1">
        <v>0</v>
      </c>
      <c r="HA69" s="1">
        <v>1</v>
      </c>
      <c r="HB69" s="1">
        <v>0</v>
      </c>
      <c r="HC69" s="1">
        <v>1</v>
      </c>
    </row>
    <row r="70" spans="1:211">
      <c r="A70" s="1">
        <v>2016</v>
      </c>
      <c r="B70" s="1" t="s">
        <v>308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2</v>
      </c>
      <c r="P70" s="1">
        <v>1</v>
      </c>
      <c r="Q70" s="1">
        <v>2</v>
      </c>
      <c r="R70" s="1">
        <v>1</v>
      </c>
      <c r="S70" s="1">
        <v>2</v>
      </c>
      <c r="T70" s="1">
        <v>1</v>
      </c>
      <c r="U70" s="1">
        <v>2</v>
      </c>
      <c r="V70" s="1">
        <v>2</v>
      </c>
      <c r="W70" s="1">
        <v>1</v>
      </c>
      <c r="X70" s="1">
        <v>1</v>
      </c>
      <c r="Y70" s="1">
        <v>2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1</v>
      </c>
      <c r="BG70" s="1">
        <v>2</v>
      </c>
      <c r="BH70" s="1">
        <v>1</v>
      </c>
      <c r="BI70" s="1">
        <v>2</v>
      </c>
      <c r="BJ70" s="1">
        <v>0</v>
      </c>
      <c r="BK70" s="1">
        <v>0</v>
      </c>
      <c r="BL70" s="1">
        <v>1</v>
      </c>
      <c r="BM70" s="1">
        <v>2</v>
      </c>
      <c r="BN70" s="1">
        <v>2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1</v>
      </c>
      <c r="BV70" s="1">
        <v>1</v>
      </c>
      <c r="BW70" s="1">
        <v>1</v>
      </c>
      <c r="BX70" s="1">
        <v>4</v>
      </c>
      <c r="BY70" s="1">
        <v>1</v>
      </c>
      <c r="BZ70" s="1">
        <v>1</v>
      </c>
      <c r="CA70" s="1">
        <v>1</v>
      </c>
      <c r="CB70" s="1">
        <v>1</v>
      </c>
      <c r="CC70" s="1">
        <v>0</v>
      </c>
      <c r="CD70" s="1">
        <v>2</v>
      </c>
      <c r="CE70" s="1">
        <v>0</v>
      </c>
      <c r="CF70" s="1">
        <v>0</v>
      </c>
      <c r="CG70" s="1">
        <v>1</v>
      </c>
      <c r="CH70" s="1">
        <v>0</v>
      </c>
      <c r="CI70" s="1">
        <v>4</v>
      </c>
      <c r="CJ70" s="1">
        <v>0</v>
      </c>
      <c r="CK70" s="1">
        <v>0</v>
      </c>
      <c r="CL70" s="1">
        <v>4</v>
      </c>
      <c r="CM70" s="1">
        <v>0</v>
      </c>
      <c r="CN70" s="1">
        <v>4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2</v>
      </c>
      <c r="CZ70" s="1">
        <v>0</v>
      </c>
      <c r="DA70" s="1">
        <v>2</v>
      </c>
      <c r="DB70" s="1">
        <v>2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5</v>
      </c>
      <c r="DI70" s="1">
        <v>5</v>
      </c>
      <c r="DJ70" s="1">
        <v>4</v>
      </c>
      <c r="DK70" s="1">
        <v>4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0</v>
      </c>
      <c r="DZ70" s="1">
        <v>1</v>
      </c>
      <c r="EA70" s="1">
        <v>1</v>
      </c>
      <c r="EB70" s="1">
        <v>1</v>
      </c>
      <c r="EC70" s="1">
        <v>0</v>
      </c>
      <c r="ED70" s="1">
        <v>0</v>
      </c>
      <c r="EE70" s="1">
        <v>5</v>
      </c>
      <c r="EF70" s="1">
        <v>1</v>
      </c>
      <c r="EG70" s="1">
        <v>1</v>
      </c>
      <c r="EH70" s="1">
        <v>1</v>
      </c>
      <c r="EI70" s="1">
        <v>1</v>
      </c>
      <c r="EJ70" s="1">
        <v>4</v>
      </c>
      <c r="EK70" s="1">
        <v>1</v>
      </c>
      <c r="EL70" s="1">
        <v>1</v>
      </c>
      <c r="EM70" s="1">
        <v>0</v>
      </c>
      <c r="EN70" s="1">
        <v>3</v>
      </c>
      <c r="EO70" s="1">
        <v>3</v>
      </c>
      <c r="EP70" s="1">
        <v>0</v>
      </c>
      <c r="EQ70" s="1">
        <v>0</v>
      </c>
      <c r="ER70" s="1">
        <v>0</v>
      </c>
      <c r="ES70" s="1">
        <v>0</v>
      </c>
      <c r="ET70" s="1">
        <v>1</v>
      </c>
      <c r="EU70" s="1">
        <v>0</v>
      </c>
      <c r="EV70" s="1">
        <v>1</v>
      </c>
      <c r="EW70" s="1">
        <v>1</v>
      </c>
      <c r="EX70" s="1">
        <v>1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1</v>
      </c>
      <c r="GR70" s="1">
        <v>0</v>
      </c>
      <c r="GS70" s="1">
        <v>0</v>
      </c>
      <c r="GT70" s="1">
        <v>1</v>
      </c>
      <c r="GU70" s="1">
        <v>1</v>
      </c>
      <c r="GV70" s="1">
        <v>1</v>
      </c>
      <c r="GW70" s="1">
        <v>4</v>
      </c>
      <c r="GX70" s="1">
        <v>1</v>
      </c>
      <c r="GY70" s="1">
        <v>0</v>
      </c>
      <c r="GZ70" s="1">
        <v>0</v>
      </c>
      <c r="HA70" s="1">
        <v>1</v>
      </c>
      <c r="HB70" s="1">
        <v>0</v>
      </c>
      <c r="HC70" s="1">
        <v>1</v>
      </c>
    </row>
    <row r="71" spans="1:211">
      <c r="A71" s="1">
        <v>2016</v>
      </c>
      <c r="B71" s="1" t="s">
        <v>309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</v>
      </c>
      <c r="P71" s="1">
        <v>1</v>
      </c>
      <c r="Q71" s="1">
        <v>2</v>
      </c>
      <c r="R71" s="1">
        <v>1</v>
      </c>
      <c r="S71" s="1">
        <v>2</v>
      </c>
      <c r="T71" s="1">
        <v>1</v>
      </c>
      <c r="U71" s="1">
        <v>2</v>
      </c>
      <c r="V71" s="1">
        <v>2</v>
      </c>
      <c r="W71" s="1">
        <v>1</v>
      </c>
      <c r="X71" s="1">
        <v>1</v>
      </c>
      <c r="Y71" s="1">
        <v>2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</v>
      </c>
      <c r="BE71" s="1">
        <v>1</v>
      </c>
      <c r="BF71" s="1">
        <v>1</v>
      </c>
      <c r="BG71" s="1">
        <v>2</v>
      </c>
      <c r="BH71" s="1">
        <v>1</v>
      </c>
      <c r="BI71" s="1">
        <v>2</v>
      </c>
      <c r="BJ71" s="1">
        <v>0</v>
      </c>
      <c r="BK71" s="1">
        <v>0</v>
      </c>
      <c r="BL71" s="1">
        <v>1</v>
      </c>
      <c r="BM71" s="1">
        <v>2</v>
      </c>
      <c r="BN71" s="1">
        <v>2</v>
      </c>
      <c r="BO71" s="1">
        <v>2</v>
      </c>
      <c r="BP71" s="1">
        <v>2</v>
      </c>
      <c r="BQ71" s="1">
        <v>0</v>
      </c>
      <c r="BR71" s="1">
        <v>0</v>
      </c>
      <c r="BS71" s="1">
        <v>0</v>
      </c>
      <c r="BT71" s="1">
        <v>0</v>
      </c>
      <c r="BU71" s="1">
        <v>1</v>
      </c>
      <c r="BV71" s="1">
        <v>1</v>
      </c>
      <c r="BW71" s="1">
        <v>1</v>
      </c>
      <c r="BX71" s="1">
        <v>4</v>
      </c>
      <c r="BY71" s="1">
        <v>1</v>
      </c>
      <c r="BZ71" s="1">
        <v>1</v>
      </c>
      <c r="CA71" s="1">
        <v>1</v>
      </c>
      <c r="CB71" s="1">
        <v>1</v>
      </c>
      <c r="CC71" s="1">
        <v>0</v>
      </c>
      <c r="CD71" s="1">
        <v>2</v>
      </c>
      <c r="CE71" s="1">
        <v>0</v>
      </c>
      <c r="CF71" s="1">
        <v>0</v>
      </c>
      <c r="CG71" s="1">
        <v>1</v>
      </c>
      <c r="CH71" s="1">
        <v>0</v>
      </c>
      <c r="CI71" s="1">
        <v>4</v>
      </c>
      <c r="CJ71" s="1">
        <v>0</v>
      </c>
      <c r="CK71" s="1">
        <v>0</v>
      </c>
      <c r="CL71" s="1">
        <v>4</v>
      </c>
      <c r="CM71" s="1">
        <v>0</v>
      </c>
      <c r="CN71" s="1">
        <v>4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2</v>
      </c>
      <c r="CZ71" s="1">
        <v>0</v>
      </c>
      <c r="DA71" s="1">
        <v>2</v>
      </c>
      <c r="DB71" s="1">
        <v>2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4</v>
      </c>
      <c r="DI71" s="1">
        <v>4</v>
      </c>
      <c r="DJ71" s="1">
        <v>4</v>
      </c>
      <c r="DK71" s="1">
        <v>4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0</v>
      </c>
      <c r="DZ71" s="1">
        <v>1</v>
      </c>
      <c r="EA71" s="1">
        <v>1</v>
      </c>
      <c r="EB71" s="1">
        <v>1</v>
      </c>
      <c r="EC71" s="1">
        <v>0</v>
      </c>
      <c r="ED71" s="1">
        <v>0</v>
      </c>
      <c r="EE71" s="1">
        <v>5</v>
      </c>
      <c r="EF71" s="1">
        <v>1</v>
      </c>
      <c r="EG71" s="1">
        <v>1</v>
      </c>
      <c r="EH71" s="1">
        <v>1</v>
      </c>
      <c r="EI71" s="1">
        <v>1</v>
      </c>
      <c r="EJ71" s="1">
        <v>4</v>
      </c>
      <c r="EK71" s="1">
        <v>1</v>
      </c>
      <c r="EL71" s="1">
        <v>1</v>
      </c>
      <c r="EM71" s="1">
        <v>0</v>
      </c>
      <c r="EN71" s="1">
        <v>3</v>
      </c>
      <c r="EO71" s="1">
        <v>3</v>
      </c>
      <c r="EP71" s="1">
        <v>0</v>
      </c>
      <c r="EQ71" s="1">
        <v>0</v>
      </c>
      <c r="ER71" s="1">
        <v>0</v>
      </c>
      <c r="ES71" s="1">
        <v>0</v>
      </c>
      <c r="ET71" s="1">
        <v>1</v>
      </c>
      <c r="EU71" s="1">
        <v>0</v>
      </c>
      <c r="EV71" s="1">
        <v>1</v>
      </c>
      <c r="EW71" s="1">
        <v>1</v>
      </c>
      <c r="EX71" s="1">
        <v>1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1</v>
      </c>
      <c r="GR71" s="1">
        <v>0</v>
      </c>
      <c r="GS71" s="1">
        <v>0</v>
      </c>
      <c r="GT71" s="1">
        <v>1</v>
      </c>
      <c r="GU71" s="1">
        <v>1</v>
      </c>
      <c r="GV71" s="1">
        <v>1</v>
      </c>
      <c r="GW71" s="1">
        <v>4</v>
      </c>
      <c r="GX71" s="1">
        <v>1</v>
      </c>
      <c r="GY71" s="1">
        <v>0</v>
      </c>
      <c r="GZ71" s="1">
        <v>0</v>
      </c>
      <c r="HA71" s="1">
        <v>1</v>
      </c>
      <c r="HB71" s="1">
        <v>0</v>
      </c>
      <c r="HC71" s="1">
        <v>1</v>
      </c>
    </row>
    <row r="72" spans="1:211">
      <c r="A72" s="1">
        <v>2016</v>
      </c>
      <c r="B72" s="1" t="s">
        <v>310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1</v>
      </c>
      <c r="P72" s="1">
        <v>0</v>
      </c>
      <c r="Q72" s="1">
        <v>1</v>
      </c>
      <c r="R72" s="1">
        <v>0</v>
      </c>
      <c r="S72" s="1">
        <v>1</v>
      </c>
      <c r="T72" s="1">
        <v>0</v>
      </c>
      <c r="U72" s="1">
        <v>1</v>
      </c>
      <c r="V72" s="1">
        <v>1</v>
      </c>
      <c r="W72" s="1">
        <v>1</v>
      </c>
      <c r="X72" s="1">
        <v>1</v>
      </c>
      <c r="Y72" s="1">
        <v>2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1</v>
      </c>
      <c r="BF72" s="1">
        <v>1</v>
      </c>
      <c r="BG72" s="1">
        <v>2</v>
      </c>
      <c r="BH72" s="1">
        <v>1</v>
      </c>
      <c r="BI72" s="1">
        <v>2</v>
      </c>
      <c r="BJ72" s="1">
        <v>0</v>
      </c>
      <c r="BK72" s="1">
        <v>0</v>
      </c>
      <c r="BL72" s="1">
        <v>1</v>
      </c>
      <c r="BM72" s="1">
        <v>2</v>
      </c>
      <c r="BN72" s="1">
        <v>2</v>
      </c>
      <c r="BO72" s="1">
        <v>2</v>
      </c>
      <c r="BP72" s="1">
        <v>2</v>
      </c>
      <c r="BQ72" s="1">
        <v>0</v>
      </c>
      <c r="BR72" s="1">
        <v>0</v>
      </c>
      <c r="BS72" s="1">
        <v>0</v>
      </c>
      <c r="BT72" s="1">
        <v>0</v>
      </c>
      <c r="BU72" s="1">
        <v>1</v>
      </c>
      <c r="BV72" s="1">
        <v>1</v>
      </c>
      <c r="BW72" s="1">
        <v>1</v>
      </c>
      <c r="BX72" s="1">
        <v>4</v>
      </c>
      <c r="BY72" s="1">
        <v>1</v>
      </c>
      <c r="BZ72" s="1">
        <v>1</v>
      </c>
      <c r="CA72" s="1">
        <v>1</v>
      </c>
      <c r="CB72" s="1">
        <v>1</v>
      </c>
      <c r="CC72" s="1">
        <v>0</v>
      </c>
      <c r="CD72" s="1">
        <v>2</v>
      </c>
      <c r="CE72" s="1">
        <v>0</v>
      </c>
      <c r="CF72" s="1">
        <v>0</v>
      </c>
      <c r="CG72" s="1">
        <v>1</v>
      </c>
      <c r="CH72" s="1">
        <v>0</v>
      </c>
      <c r="CI72" s="1">
        <v>4</v>
      </c>
      <c r="CJ72" s="1">
        <v>0</v>
      </c>
      <c r="CK72" s="1">
        <v>0</v>
      </c>
      <c r="CL72" s="1">
        <v>4</v>
      </c>
      <c r="CM72" s="1">
        <v>0</v>
      </c>
      <c r="CN72" s="1">
        <v>4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2</v>
      </c>
      <c r="CZ72" s="1">
        <v>0</v>
      </c>
      <c r="DA72" s="1">
        <v>2</v>
      </c>
      <c r="DB72" s="1">
        <v>2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4</v>
      </c>
      <c r="DI72" s="1">
        <v>4</v>
      </c>
      <c r="DJ72" s="1">
        <v>4</v>
      </c>
      <c r="DK72" s="1">
        <v>4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0</v>
      </c>
      <c r="DZ72" s="1">
        <v>1</v>
      </c>
      <c r="EA72" s="1">
        <v>1</v>
      </c>
      <c r="EB72" s="1">
        <v>1</v>
      </c>
      <c r="EC72" s="1">
        <v>0</v>
      </c>
      <c r="ED72" s="1">
        <v>0</v>
      </c>
      <c r="EE72" s="1">
        <v>10</v>
      </c>
      <c r="EF72" s="1">
        <v>1</v>
      </c>
      <c r="EG72" s="1">
        <v>1</v>
      </c>
      <c r="EH72" s="1">
        <v>1</v>
      </c>
      <c r="EI72" s="1">
        <v>1</v>
      </c>
      <c r="EJ72" s="1">
        <v>4</v>
      </c>
      <c r="EK72" s="1">
        <v>1</v>
      </c>
      <c r="EL72" s="1">
        <v>1</v>
      </c>
      <c r="EM72" s="1">
        <v>0</v>
      </c>
      <c r="EN72" s="1">
        <v>3</v>
      </c>
      <c r="EO72" s="1">
        <v>3</v>
      </c>
      <c r="EP72" s="1">
        <v>0</v>
      </c>
      <c r="EQ72" s="1">
        <v>0</v>
      </c>
      <c r="ER72" s="1">
        <v>0</v>
      </c>
      <c r="ES72" s="1">
        <v>0</v>
      </c>
      <c r="ET72" s="1">
        <v>1</v>
      </c>
      <c r="EU72" s="1">
        <v>0</v>
      </c>
      <c r="EV72" s="1">
        <v>1</v>
      </c>
      <c r="EW72" s="1">
        <v>1</v>
      </c>
      <c r="EX72" s="1">
        <v>1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1</v>
      </c>
      <c r="GR72" s="1">
        <v>0</v>
      </c>
      <c r="GS72" s="1">
        <v>0</v>
      </c>
      <c r="GT72" s="1">
        <v>1</v>
      </c>
      <c r="GU72" s="1">
        <v>1</v>
      </c>
      <c r="GV72" s="1">
        <v>1</v>
      </c>
      <c r="GW72" s="1">
        <v>4</v>
      </c>
      <c r="GX72" s="1">
        <v>1</v>
      </c>
      <c r="GY72" s="1">
        <v>0</v>
      </c>
      <c r="GZ72" s="1">
        <v>0</v>
      </c>
      <c r="HA72" s="1">
        <v>1</v>
      </c>
      <c r="HB72" s="1">
        <v>0</v>
      </c>
      <c r="HC72" s="1">
        <v>1</v>
      </c>
    </row>
    <row r="73" spans="1:211">
      <c r="A73" s="1">
        <v>2016</v>
      </c>
      <c r="B73" s="1" t="s">
        <v>311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1</v>
      </c>
      <c r="O73" s="1">
        <v>3</v>
      </c>
      <c r="P73" s="1">
        <v>1</v>
      </c>
      <c r="Q73" s="1">
        <v>3</v>
      </c>
      <c r="R73" s="1">
        <v>1</v>
      </c>
      <c r="S73" s="1">
        <v>3</v>
      </c>
      <c r="T73" s="1">
        <v>1</v>
      </c>
      <c r="U73" s="1">
        <v>3</v>
      </c>
      <c r="V73" s="1">
        <v>3</v>
      </c>
      <c r="W73" s="1">
        <v>2</v>
      </c>
      <c r="X73" s="1">
        <v>2</v>
      </c>
      <c r="Y73" s="1">
        <v>4</v>
      </c>
      <c r="Z73" s="1">
        <v>2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1</v>
      </c>
      <c r="BF73" s="1">
        <v>1</v>
      </c>
      <c r="BG73" s="1">
        <v>2</v>
      </c>
      <c r="BH73" s="1">
        <v>1</v>
      </c>
      <c r="BI73" s="1">
        <v>2</v>
      </c>
      <c r="BJ73" s="1">
        <v>0</v>
      </c>
      <c r="BK73" s="1">
        <v>0</v>
      </c>
      <c r="BL73" s="1">
        <v>1</v>
      </c>
      <c r="BM73" s="1">
        <v>2</v>
      </c>
      <c r="BN73" s="1">
        <v>2</v>
      </c>
      <c r="BO73" s="1">
        <v>2</v>
      </c>
      <c r="BP73" s="1">
        <v>2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1</v>
      </c>
      <c r="BW73" s="1">
        <v>1</v>
      </c>
      <c r="BX73" s="1">
        <v>4</v>
      </c>
      <c r="BY73" s="1">
        <v>1</v>
      </c>
      <c r="BZ73" s="1">
        <v>1</v>
      </c>
      <c r="CA73" s="1">
        <v>1</v>
      </c>
      <c r="CB73" s="1">
        <v>1</v>
      </c>
      <c r="CC73" s="1">
        <v>0</v>
      </c>
      <c r="CD73" s="1">
        <v>2</v>
      </c>
      <c r="CE73" s="1">
        <v>0</v>
      </c>
      <c r="CF73" s="1">
        <v>0</v>
      </c>
      <c r="CG73" s="1">
        <v>1</v>
      </c>
      <c r="CH73" s="1">
        <v>0</v>
      </c>
      <c r="CI73" s="1">
        <v>7</v>
      </c>
      <c r="CJ73" s="1">
        <v>0</v>
      </c>
      <c r="CK73" s="1">
        <v>0</v>
      </c>
      <c r="CL73" s="1">
        <v>7</v>
      </c>
      <c r="CM73" s="1">
        <v>0</v>
      </c>
      <c r="CN73" s="1">
        <v>7</v>
      </c>
      <c r="CO73" s="1">
        <v>0</v>
      </c>
      <c r="CP73" s="1">
        <v>0</v>
      </c>
      <c r="CQ73" s="1">
        <v>2</v>
      </c>
      <c r="CR73" s="1">
        <v>2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4</v>
      </c>
      <c r="CZ73" s="1">
        <v>0</v>
      </c>
      <c r="DA73" s="1">
        <v>1</v>
      </c>
      <c r="DB73" s="1">
        <v>1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6</v>
      </c>
      <c r="DI73" s="1">
        <v>6</v>
      </c>
      <c r="DJ73" s="1">
        <v>7</v>
      </c>
      <c r="DK73" s="1">
        <v>7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0</v>
      </c>
      <c r="DZ73" s="1">
        <v>1</v>
      </c>
      <c r="EA73" s="1">
        <v>1</v>
      </c>
      <c r="EB73" s="1">
        <v>1</v>
      </c>
      <c r="EC73" s="1">
        <v>0</v>
      </c>
      <c r="ED73" s="1">
        <v>0</v>
      </c>
      <c r="EE73" s="1">
        <v>6</v>
      </c>
      <c r="EF73" s="1">
        <v>1</v>
      </c>
      <c r="EG73" s="1">
        <v>1</v>
      </c>
      <c r="EH73" s="1">
        <v>1</v>
      </c>
      <c r="EI73" s="1">
        <v>1</v>
      </c>
      <c r="EJ73" s="1">
        <v>4</v>
      </c>
      <c r="EK73" s="1">
        <v>1</v>
      </c>
      <c r="EL73" s="1">
        <v>1</v>
      </c>
      <c r="EM73" s="1">
        <v>0</v>
      </c>
      <c r="EN73" s="1">
        <v>1</v>
      </c>
      <c r="EO73" s="1">
        <v>1</v>
      </c>
      <c r="EP73" s="1">
        <v>0</v>
      </c>
      <c r="EQ73" s="1">
        <v>0</v>
      </c>
      <c r="ER73" s="1">
        <v>0</v>
      </c>
      <c r="ES73" s="1">
        <v>0</v>
      </c>
      <c r="ET73" s="1">
        <v>1</v>
      </c>
      <c r="EU73" s="1">
        <v>0</v>
      </c>
      <c r="EV73" s="1">
        <v>1</v>
      </c>
      <c r="EW73" s="1">
        <v>1</v>
      </c>
      <c r="EX73" s="1">
        <v>1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1</v>
      </c>
      <c r="GR73" s="1">
        <v>0</v>
      </c>
      <c r="GS73" s="1">
        <v>0</v>
      </c>
      <c r="GT73" s="1">
        <v>1</v>
      </c>
      <c r="GU73" s="1">
        <v>1</v>
      </c>
      <c r="GV73" s="1">
        <v>1</v>
      </c>
      <c r="GW73" s="1">
        <v>4</v>
      </c>
      <c r="GX73" s="1">
        <v>1</v>
      </c>
      <c r="GY73" s="1">
        <v>0</v>
      </c>
      <c r="GZ73" s="1">
        <v>0</v>
      </c>
      <c r="HA73" s="1">
        <v>1</v>
      </c>
      <c r="HB73" s="1">
        <v>0</v>
      </c>
      <c r="HC73" s="1">
        <v>1</v>
      </c>
    </row>
    <row r="74" spans="1:211">
      <c r="A74" s="1">
        <v>2016</v>
      </c>
      <c r="B74" s="1" t="s">
        <v>312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6</v>
      </c>
      <c r="P74" s="1">
        <v>2</v>
      </c>
      <c r="Q74" s="1">
        <v>6</v>
      </c>
      <c r="R74" s="1">
        <v>2</v>
      </c>
      <c r="S74" s="1">
        <v>6</v>
      </c>
      <c r="T74" s="1">
        <v>2</v>
      </c>
      <c r="U74" s="1">
        <v>6</v>
      </c>
      <c r="V74" s="1">
        <v>6</v>
      </c>
      <c r="W74" s="1">
        <v>4</v>
      </c>
      <c r="X74" s="1">
        <v>4</v>
      </c>
      <c r="Y74" s="1">
        <v>5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1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1</v>
      </c>
      <c r="BF74" s="1">
        <v>1</v>
      </c>
      <c r="BG74" s="1">
        <v>2</v>
      </c>
      <c r="BH74" s="1">
        <v>1</v>
      </c>
      <c r="BI74" s="1">
        <v>2</v>
      </c>
      <c r="BJ74" s="1">
        <v>0</v>
      </c>
      <c r="BK74" s="1">
        <v>0</v>
      </c>
      <c r="BL74" s="1">
        <v>1</v>
      </c>
      <c r="BM74" s="1">
        <v>2</v>
      </c>
      <c r="BN74" s="1">
        <v>2</v>
      </c>
      <c r="BO74" s="1">
        <v>2</v>
      </c>
      <c r="BP74" s="1">
        <v>2</v>
      </c>
      <c r="BQ74" s="1">
        <v>0</v>
      </c>
      <c r="BR74" s="1">
        <v>0</v>
      </c>
      <c r="BS74" s="1">
        <v>0</v>
      </c>
      <c r="BT74" s="1">
        <v>0</v>
      </c>
      <c r="BU74" s="1">
        <v>1</v>
      </c>
      <c r="BV74" s="1">
        <v>1</v>
      </c>
      <c r="BW74" s="1">
        <v>1</v>
      </c>
      <c r="BX74" s="1">
        <v>4</v>
      </c>
      <c r="BY74" s="1">
        <v>1</v>
      </c>
      <c r="BZ74" s="1">
        <v>1</v>
      </c>
      <c r="CA74" s="1">
        <v>1</v>
      </c>
      <c r="CB74" s="1">
        <v>1</v>
      </c>
      <c r="CC74" s="1">
        <v>0</v>
      </c>
      <c r="CD74" s="1">
        <v>2</v>
      </c>
      <c r="CE74" s="1">
        <v>0</v>
      </c>
      <c r="CF74" s="1">
        <v>0</v>
      </c>
      <c r="CG74" s="1">
        <v>1</v>
      </c>
      <c r="CH74" s="1">
        <v>0</v>
      </c>
      <c r="CI74" s="1">
        <v>46</v>
      </c>
      <c r="CJ74" s="1">
        <v>0</v>
      </c>
      <c r="CK74" s="1">
        <v>0</v>
      </c>
      <c r="CL74" s="1">
        <v>46</v>
      </c>
      <c r="CM74" s="1">
        <v>0</v>
      </c>
      <c r="CN74" s="1">
        <v>46</v>
      </c>
      <c r="CO74" s="1">
        <v>0</v>
      </c>
      <c r="CP74" s="1">
        <v>0</v>
      </c>
      <c r="CQ74" s="1">
        <v>2</v>
      </c>
      <c r="CR74" s="1">
        <v>2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3</v>
      </c>
      <c r="CZ74" s="1">
        <v>0</v>
      </c>
      <c r="DA74" s="1">
        <v>41</v>
      </c>
      <c r="DB74" s="1">
        <v>41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46</v>
      </c>
      <c r="DI74" s="1">
        <v>46</v>
      </c>
      <c r="DJ74" s="1">
        <v>46</v>
      </c>
      <c r="DK74" s="1">
        <v>46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0</v>
      </c>
      <c r="DZ74" s="1">
        <v>1</v>
      </c>
      <c r="EA74" s="1">
        <v>1</v>
      </c>
      <c r="EB74" s="1">
        <v>1</v>
      </c>
      <c r="EC74" s="1">
        <v>0</v>
      </c>
      <c r="ED74" s="1">
        <v>0</v>
      </c>
      <c r="EE74" s="1">
        <v>5</v>
      </c>
      <c r="EF74" s="1">
        <v>1</v>
      </c>
      <c r="EG74" s="1">
        <v>1</v>
      </c>
      <c r="EH74" s="1">
        <v>1</v>
      </c>
      <c r="EI74" s="1">
        <v>1</v>
      </c>
      <c r="EJ74" s="1">
        <v>4</v>
      </c>
      <c r="EK74" s="1">
        <v>1</v>
      </c>
      <c r="EL74" s="1">
        <v>1</v>
      </c>
      <c r="EM74" s="1">
        <v>0</v>
      </c>
      <c r="EN74" s="1">
        <v>2</v>
      </c>
      <c r="EO74" s="1">
        <v>2</v>
      </c>
      <c r="EP74" s="1">
        <v>0</v>
      </c>
      <c r="EQ74" s="1">
        <v>0</v>
      </c>
      <c r="ER74" s="1">
        <v>0</v>
      </c>
      <c r="ES74" s="1">
        <v>0</v>
      </c>
      <c r="ET74" s="1">
        <v>1</v>
      </c>
      <c r="EU74" s="1">
        <v>0</v>
      </c>
      <c r="EV74" s="1">
        <v>1</v>
      </c>
      <c r="EW74" s="1">
        <v>1</v>
      </c>
      <c r="EX74" s="1">
        <v>1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1</v>
      </c>
      <c r="GR74" s="1">
        <v>0</v>
      </c>
      <c r="GS74" s="1">
        <v>0</v>
      </c>
      <c r="GT74" s="1">
        <v>1</v>
      </c>
      <c r="GU74" s="1">
        <v>1</v>
      </c>
      <c r="GV74" s="1">
        <v>1</v>
      </c>
      <c r="GW74" s="1">
        <v>4</v>
      </c>
      <c r="GX74" s="1">
        <v>1</v>
      </c>
      <c r="GY74" s="1">
        <v>0</v>
      </c>
      <c r="GZ74" s="1">
        <v>0</v>
      </c>
      <c r="HA74" s="1">
        <v>1</v>
      </c>
      <c r="HB74" s="1">
        <v>0</v>
      </c>
      <c r="HC74" s="1">
        <v>1</v>
      </c>
    </row>
    <row r="75" spans="1:211">
      <c r="A75" s="1">
        <v>2016</v>
      </c>
      <c r="B75" s="1" t="s">
        <v>313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1</v>
      </c>
      <c r="O75" s="1">
        <v>6</v>
      </c>
      <c r="P75" s="1">
        <v>2</v>
      </c>
      <c r="Q75" s="1">
        <v>6</v>
      </c>
      <c r="R75" s="1">
        <v>2</v>
      </c>
      <c r="S75" s="1">
        <v>6</v>
      </c>
      <c r="T75" s="1">
        <v>2</v>
      </c>
      <c r="U75" s="1">
        <v>6</v>
      </c>
      <c r="V75" s="1">
        <v>6</v>
      </c>
      <c r="W75" s="1">
        <v>4</v>
      </c>
      <c r="X75" s="1">
        <v>4</v>
      </c>
      <c r="Y75" s="1">
        <v>5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1</v>
      </c>
      <c r="BE75" s="1">
        <v>1</v>
      </c>
      <c r="BF75" s="1">
        <v>1</v>
      </c>
      <c r="BG75" s="1">
        <v>2</v>
      </c>
      <c r="BH75" s="1">
        <v>1</v>
      </c>
      <c r="BI75" s="1">
        <v>2</v>
      </c>
      <c r="BJ75" s="1">
        <v>0</v>
      </c>
      <c r="BK75" s="1">
        <v>0</v>
      </c>
      <c r="BL75" s="1">
        <v>1</v>
      </c>
      <c r="BM75" s="1">
        <v>2</v>
      </c>
      <c r="BN75" s="1">
        <v>2</v>
      </c>
      <c r="BO75" s="1">
        <v>2</v>
      </c>
      <c r="BP75" s="1">
        <v>2</v>
      </c>
      <c r="BQ75" s="1">
        <v>0</v>
      </c>
      <c r="BR75" s="1">
        <v>0</v>
      </c>
      <c r="BS75" s="1">
        <v>0</v>
      </c>
      <c r="BT75" s="1">
        <v>0</v>
      </c>
      <c r="BU75" s="1">
        <v>1</v>
      </c>
      <c r="BV75" s="1">
        <v>1</v>
      </c>
      <c r="BW75" s="1">
        <v>1</v>
      </c>
      <c r="BX75" s="1">
        <v>4</v>
      </c>
      <c r="BY75" s="1">
        <v>1</v>
      </c>
      <c r="BZ75" s="1">
        <v>1</v>
      </c>
      <c r="CA75" s="1">
        <v>1</v>
      </c>
      <c r="CB75" s="1">
        <v>1</v>
      </c>
      <c r="CC75" s="1">
        <v>0</v>
      </c>
      <c r="CD75" s="1">
        <v>2</v>
      </c>
      <c r="CE75" s="1">
        <v>0</v>
      </c>
      <c r="CF75" s="1">
        <v>0</v>
      </c>
      <c r="CG75" s="1">
        <v>1</v>
      </c>
      <c r="CH75" s="1">
        <v>0</v>
      </c>
      <c r="CI75" s="1">
        <v>56</v>
      </c>
      <c r="CJ75" s="1">
        <v>0</v>
      </c>
      <c r="CK75" s="1">
        <v>0</v>
      </c>
      <c r="CL75" s="1">
        <v>56</v>
      </c>
      <c r="CM75" s="1">
        <v>0</v>
      </c>
      <c r="CN75" s="1">
        <v>56</v>
      </c>
      <c r="CO75" s="1">
        <v>0</v>
      </c>
      <c r="CP75" s="1">
        <v>0</v>
      </c>
      <c r="CQ75" s="1">
        <v>2</v>
      </c>
      <c r="CR75" s="1">
        <v>2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3</v>
      </c>
      <c r="CZ75" s="1">
        <v>0</v>
      </c>
      <c r="DA75" s="1">
        <v>51</v>
      </c>
      <c r="DB75" s="1">
        <v>51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104</v>
      </c>
      <c r="DI75" s="1">
        <v>104</v>
      </c>
      <c r="DJ75" s="1">
        <v>56</v>
      </c>
      <c r="DK75" s="1">
        <v>56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0</v>
      </c>
      <c r="DZ75" s="1">
        <v>1</v>
      </c>
      <c r="EA75" s="1">
        <v>1</v>
      </c>
      <c r="EB75" s="1">
        <v>1</v>
      </c>
      <c r="EC75" s="1">
        <v>0</v>
      </c>
      <c r="ED75" s="1">
        <v>0</v>
      </c>
      <c r="EE75" s="1">
        <v>6</v>
      </c>
      <c r="EF75" s="1">
        <v>1</v>
      </c>
      <c r="EG75" s="1">
        <v>1</v>
      </c>
      <c r="EH75" s="1">
        <v>1</v>
      </c>
      <c r="EI75" s="1">
        <v>1</v>
      </c>
      <c r="EJ75" s="1">
        <v>4</v>
      </c>
      <c r="EK75" s="1">
        <v>1</v>
      </c>
      <c r="EL75" s="1">
        <v>1</v>
      </c>
      <c r="EM75" s="1">
        <v>0</v>
      </c>
      <c r="EN75" s="1">
        <v>1</v>
      </c>
      <c r="EO75" s="1">
        <v>1</v>
      </c>
      <c r="EP75" s="1">
        <v>0</v>
      </c>
      <c r="EQ75" s="1">
        <v>0</v>
      </c>
      <c r="ER75" s="1">
        <v>0</v>
      </c>
      <c r="ES75" s="1">
        <v>0</v>
      </c>
      <c r="ET75" s="1">
        <v>1</v>
      </c>
      <c r="EU75" s="1">
        <v>0</v>
      </c>
      <c r="EV75" s="1">
        <v>1</v>
      </c>
      <c r="EW75" s="1">
        <v>1</v>
      </c>
      <c r="EX75" s="1">
        <v>1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1</v>
      </c>
      <c r="GR75" s="1">
        <v>0</v>
      </c>
      <c r="GS75" s="1">
        <v>0</v>
      </c>
      <c r="GT75" s="1">
        <v>1</v>
      </c>
      <c r="GU75" s="1">
        <v>1</v>
      </c>
      <c r="GV75" s="1">
        <v>1</v>
      </c>
      <c r="GW75" s="1">
        <v>4</v>
      </c>
      <c r="GX75" s="1">
        <v>1</v>
      </c>
      <c r="GY75" s="1">
        <v>0</v>
      </c>
      <c r="GZ75" s="1">
        <v>0</v>
      </c>
      <c r="HA75" s="1">
        <v>1</v>
      </c>
      <c r="HB75" s="1">
        <v>0</v>
      </c>
      <c r="HC75" s="1">
        <v>1</v>
      </c>
    </row>
    <row r="76" spans="1:211">
      <c r="A76" s="1">
        <v>2016</v>
      </c>
      <c r="B76" s="1" t="s">
        <v>314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7</v>
      </c>
      <c r="P76" s="1">
        <v>2</v>
      </c>
      <c r="Q76" s="1">
        <v>7</v>
      </c>
      <c r="R76" s="1">
        <v>2</v>
      </c>
      <c r="S76" s="1">
        <v>7</v>
      </c>
      <c r="T76" s="1">
        <v>2</v>
      </c>
      <c r="U76" s="1">
        <v>7</v>
      </c>
      <c r="V76" s="1">
        <v>7</v>
      </c>
      <c r="W76" s="1">
        <v>4</v>
      </c>
      <c r="X76" s="1">
        <v>4</v>
      </c>
      <c r="Y76" s="1">
        <v>5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1</v>
      </c>
      <c r="BG76" s="1">
        <v>2</v>
      </c>
      <c r="BH76" s="1">
        <v>1</v>
      </c>
      <c r="BI76" s="1">
        <v>2</v>
      </c>
      <c r="BJ76" s="1">
        <v>0</v>
      </c>
      <c r="BK76" s="1">
        <v>0</v>
      </c>
      <c r="BL76" s="1">
        <v>1</v>
      </c>
      <c r="BM76" s="1">
        <v>2</v>
      </c>
      <c r="BN76" s="1">
        <v>2</v>
      </c>
      <c r="BO76" s="1">
        <v>2</v>
      </c>
      <c r="BP76" s="1">
        <v>2</v>
      </c>
      <c r="BQ76" s="1">
        <v>0</v>
      </c>
      <c r="BR76" s="1">
        <v>0</v>
      </c>
      <c r="BS76" s="1">
        <v>0</v>
      </c>
      <c r="BT76" s="1">
        <v>0</v>
      </c>
      <c r="BU76" s="1">
        <v>1</v>
      </c>
      <c r="BV76" s="1">
        <v>1</v>
      </c>
      <c r="BW76" s="1">
        <v>1</v>
      </c>
      <c r="BX76" s="1">
        <v>4</v>
      </c>
      <c r="BY76" s="1">
        <v>1</v>
      </c>
      <c r="BZ76" s="1">
        <v>1</v>
      </c>
      <c r="CA76" s="1">
        <v>1</v>
      </c>
      <c r="CB76" s="1">
        <v>1</v>
      </c>
      <c r="CC76" s="1">
        <v>0</v>
      </c>
      <c r="CD76" s="1">
        <v>2</v>
      </c>
      <c r="CE76" s="1">
        <v>0</v>
      </c>
      <c r="CF76" s="1">
        <v>0</v>
      </c>
      <c r="CG76" s="1">
        <v>1</v>
      </c>
      <c r="CH76" s="1">
        <v>0</v>
      </c>
      <c r="CI76" s="1">
        <v>14</v>
      </c>
      <c r="CJ76" s="1">
        <v>0</v>
      </c>
      <c r="CK76" s="1">
        <v>0</v>
      </c>
      <c r="CL76" s="1">
        <v>14</v>
      </c>
      <c r="CM76" s="1">
        <v>0</v>
      </c>
      <c r="CN76" s="1">
        <v>14</v>
      </c>
      <c r="CO76" s="1">
        <v>0</v>
      </c>
      <c r="CP76" s="1">
        <v>0</v>
      </c>
      <c r="CQ76" s="1">
        <v>3</v>
      </c>
      <c r="CR76" s="1">
        <v>3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5</v>
      </c>
      <c r="CZ76" s="1">
        <v>0</v>
      </c>
      <c r="DA76" s="1">
        <v>6</v>
      </c>
      <c r="DB76" s="1">
        <v>6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13</v>
      </c>
      <c r="DI76" s="1">
        <v>13</v>
      </c>
      <c r="DJ76" s="1">
        <v>14</v>
      </c>
      <c r="DK76" s="1">
        <v>14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0</v>
      </c>
      <c r="DZ76" s="1">
        <v>1</v>
      </c>
      <c r="EA76" s="1">
        <v>1</v>
      </c>
      <c r="EB76" s="1">
        <v>1</v>
      </c>
      <c r="EC76" s="1">
        <v>0</v>
      </c>
      <c r="ED76" s="1">
        <v>0</v>
      </c>
      <c r="EE76" s="1">
        <v>5</v>
      </c>
      <c r="EF76" s="1">
        <v>1</v>
      </c>
      <c r="EG76" s="1">
        <v>1</v>
      </c>
      <c r="EH76" s="1">
        <v>1</v>
      </c>
      <c r="EI76" s="1">
        <v>1</v>
      </c>
      <c r="EJ76" s="1">
        <v>4</v>
      </c>
      <c r="EK76" s="1">
        <v>1</v>
      </c>
      <c r="EL76" s="1">
        <v>1</v>
      </c>
      <c r="EM76" s="1">
        <v>0</v>
      </c>
      <c r="EN76" s="1">
        <v>2</v>
      </c>
      <c r="EO76" s="1">
        <v>2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1</v>
      </c>
      <c r="GR76" s="1">
        <v>0</v>
      </c>
      <c r="GS76" s="1">
        <v>0</v>
      </c>
      <c r="GT76" s="1">
        <v>1</v>
      </c>
      <c r="GU76" s="1">
        <v>1</v>
      </c>
      <c r="GV76" s="1">
        <v>1</v>
      </c>
      <c r="GW76" s="1">
        <v>4</v>
      </c>
      <c r="GX76" s="1">
        <v>1</v>
      </c>
      <c r="GY76" s="1">
        <v>0</v>
      </c>
      <c r="GZ76" s="1">
        <v>0</v>
      </c>
      <c r="HA76" s="1">
        <v>1</v>
      </c>
      <c r="HB76" s="1">
        <v>0</v>
      </c>
      <c r="HC76" s="1">
        <v>1</v>
      </c>
    </row>
    <row r="77" spans="1:211">
      <c r="A77" s="1">
        <v>2016</v>
      </c>
      <c r="B77" s="1" t="s">
        <v>315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7</v>
      </c>
      <c r="P77" s="1">
        <v>4</v>
      </c>
      <c r="Q77" s="1">
        <v>7</v>
      </c>
      <c r="R77" s="1">
        <v>4</v>
      </c>
      <c r="S77" s="1">
        <v>7</v>
      </c>
      <c r="T77" s="1">
        <v>4</v>
      </c>
      <c r="U77" s="1">
        <v>7</v>
      </c>
      <c r="V77" s="1">
        <v>7</v>
      </c>
      <c r="W77" s="1">
        <v>3</v>
      </c>
      <c r="X77" s="1">
        <v>3</v>
      </c>
      <c r="Y77" s="1">
        <v>3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1</v>
      </c>
      <c r="BF77" s="1">
        <v>1</v>
      </c>
      <c r="BG77" s="1">
        <v>2</v>
      </c>
      <c r="BH77" s="1">
        <v>1</v>
      </c>
      <c r="BI77" s="1">
        <v>2</v>
      </c>
      <c r="BJ77" s="1">
        <v>0</v>
      </c>
      <c r="BK77" s="1">
        <v>0</v>
      </c>
      <c r="BL77" s="1">
        <v>1</v>
      </c>
      <c r="BM77" s="1">
        <v>2</v>
      </c>
      <c r="BN77" s="1">
        <v>2</v>
      </c>
      <c r="BO77" s="1">
        <v>2</v>
      </c>
      <c r="BP77" s="1">
        <v>2</v>
      </c>
      <c r="BQ77" s="1">
        <v>0</v>
      </c>
      <c r="BR77" s="1">
        <v>0</v>
      </c>
      <c r="BS77" s="1">
        <v>0</v>
      </c>
      <c r="BT77" s="1">
        <v>0</v>
      </c>
      <c r="BU77" s="1">
        <v>1</v>
      </c>
      <c r="BV77" s="1">
        <v>1</v>
      </c>
      <c r="BW77" s="1">
        <v>1</v>
      </c>
      <c r="BX77" s="1">
        <v>4</v>
      </c>
      <c r="BY77" s="1">
        <v>1</v>
      </c>
      <c r="BZ77" s="1">
        <v>1</v>
      </c>
      <c r="CA77" s="1">
        <v>1</v>
      </c>
      <c r="CB77" s="1">
        <v>1</v>
      </c>
      <c r="CC77" s="1">
        <v>0</v>
      </c>
      <c r="CD77" s="1">
        <v>2</v>
      </c>
      <c r="CE77" s="1">
        <v>0</v>
      </c>
      <c r="CF77" s="1">
        <v>0</v>
      </c>
      <c r="CG77" s="1">
        <v>1</v>
      </c>
      <c r="CH77" s="1">
        <v>0</v>
      </c>
      <c r="CI77" s="1">
        <v>22</v>
      </c>
      <c r="CJ77" s="1">
        <v>0</v>
      </c>
      <c r="CK77" s="1">
        <v>0</v>
      </c>
      <c r="CL77" s="1">
        <v>22</v>
      </c>
      <c r="CM77" s="1">
        <v>0</v>
      </c>
      <c r="CN77" s="1">
        <v>22</v>
      </c>
      <c r="CO77" s="1">
        <v>0</v>
      </c>
      <c r="CP77" s="1">
        <v>0</v>
      </c>
      <c r="CQ77" s="1">
        <v>1</v>
      </c>
      <c r="CR77" s="1">
        <v>1</v>
      </c>
      <c r="CS77" s="1">
        <v>0</v>
      </c>
      <c r="CT77" s="1">
        <v>0</v>
      </c>
      <c r="CU77" s="1">
        <v>41</v>
      </c>
      <c r="CV77" s="1">
        <v>41</v>
      </c>
      <c r="CW77" s="1">
        <v>0</v>
      </c>
      <c r="CX77" s="1">
        <v>0</v>
      </c>
      <c r="CY77" s="1">
        <v>10</v>
      </c>
      <c r="CZ77" s="1">
        <v>0</v>
      </c>
      <c r="DA77" s="1">
        <v>5</v>
      </c>
      <c r="DB77" s="1">
        <v>5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24</v>
      </c>
      <c r="DI77" s="1">
        <v>24</v>
      </c>
      <c r="DJ77" s="1">
        <v>22</v>
      </c>
      <c r="DK77" s="1">
        <v>22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0</v>
      </c>
      <c r="DZ77" s="1">
        <v>1</v>
      </c>
      <c r="EA77" s="1">
        <v>1</v>
      </c>
      <c r="EB77" s="1">
        <v>1</v>
      </c>
      <c r="EC77" s="1">
        <v>0</v>
      </c>
      <c r="ED77" s="1">
        <v>0</v>
      </c>
      <c r="EE77" s="1">
        <v>5</v>
      </c>
      <c r="EF77" s="1">
        <v>1</v>
      </c>
      <c r="EG77" s="1">
        <v>1</v>
      </c>
      <c r="EH77" s="1">
        <v>1</v>
      </c>
      <c r="EI77" s="1">
        <v>1</v>
      </c>
      <c r="EJ77" s="1">
        <v>4</v>
      </c>
      <c r="EK77" s="1">
        <v>1</v>
      </c>
      <c r="EL77" s="1">
        <v>1</v>
      </c>
      <c r="EM77" s="1">
        <v>0</v>
      </c>
      <c r="EN77" s="1">
        <v>1</v>
      </c>
      <c r="EO77" s="1">
        <v>1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1</v>
      </c>
      <c r="GR77" s="1">
        <v>0</v>
      </c>
      <c r="GS77" s="1">
        <v>0</v>
      </c>
      <c r="GT77" s="1">
        <v>1</v>
      </c>
      <c r="GU77" s="1">
        <v>1</v>
      </c>
      <c r="GV77" s="1">
        <v>1</v>
      </c>
      <c r="GW77" s="1">
        <v>4</v>
      </c>
      <c r="GX77" s="1">
        <v>1</v>
      </c>
      <c r="GY77" s="1">
        <v>0</v>
      </c>
      <c r="GZ77" s="1">
        <v>0</v>
      </c>
      <c r="HA77" s="1">
        <v>1</v>
      </c>
      <c r="HB77" s="1">
        <v>0</v>
      </c>
      <c r="HC77" s="1">
        <v>1</v>
      </c>
    </row>
    <row r="78" spans="1:211">
      <c r="A78" s="1">
        <v>2016</v>
      </c>
      <c r="B78" s="1" t="s">
        <v>316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1</v>
      </c>
      <c r="O78" s="1">
        <v>4</v>
      </c>
      <c r="P78" s="1">
        <v>1</v>
      </c>
      <c r="Q78" s="1">
        <v>4</v>
      </c>
      <c r="R78" s="1">
        <v>1</v>
      </c>
      <c r="S78" s="1">
        <v>4</v>
      </c>
      <c r="T78" s="1">
        <v>1</v>
      </c>
      <c r="U78" s="1">
        <v>4</v>
      </c>
      <c r="V78" s="1">
        <v>4</v>
      </c>
      <c r="W78" s="1">
        <v>3</v>
      </c>
      <c r="X78" s="1">
        <v>3</v>
      </c>
      <c r="Y78" s="1">
        <v>3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1</v>
      </c>
      <c r="BF78" s="1">
        <v>1</v>
      </c>
      <c r="BG78" s="1">
        <v>2</v>
      </c>
      <c r="BH78" s="1">
        <v>1</v>
      </c>
      <c r="BI78" s="1">
        <v>2</v>
      </c>
      <c r="BJ78" s="1">
        <v>0</v>
      </c>
      <c r="BK78" s="1">
        <v>0</v>
      </c>
      <c r="BL78" s="1">
        <v>1</v>
      </c>
      <c r="BM78" s="1">
        <v>2</v>
      </c>
      <c r="BN78" s="1">
        <v>2</v>
      </c>
      <c r="BO78" s="1">
        <v>2</v>
      </c>
      <c r="BP78" s="1">
        <v>2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1</v>
      </c>
      <c r="BW78" s="1">
        <v>1</v>
      </c>
      <c r="BX78" s="1">
        <v>4</v>
      </c>
      <c r="BY78" s="1">
        <v>1</v>
      </c>
      <c r="BZ78" s="1">
        <v>1</v>
      </c>
      <c r="CA78" s="1">
        <v>1</v>
      </c>
      <c r="CB78" s="1">
        <v>1</v>
      </c>
      <c r="CC78" s="1">
        <v>0</v>
      </c>
      <c r="CD78" s="1">
        <v>2</v>
      </c>
      <c r="CE78" s="1">
        <v>0</v>
      </c>
      <c r="CF78" s="1">
        <v>0</v>
      </c>
      <c r="CG78" s="1">
        <v>1</v>
      </c>
      <c r="CH78" s="1">
        <v>0</v>
      </c>
      <c r="CI78" s="1">
        <v>32</v>
      </c>
      <c r="CJ78" s="1">
        <v>0</v>
      </c>
      <c r="CK78" s="1">
        <v>0</v>
      </c>
      <c r="CL78" s="1">
        <v>32</v>
      </c>
      <c r="CM78" s="1">
        <v>0</v>
      </c>
      <c r="CN78" s="1">
        <v>32</v>
      </c>
      <c r="CO78" s="1">
        <v>1</v>
      </c>
      <c r="CP78" s="1">
        <v>0</v>
      </c>
      <c r="CQ78" s="1">
        <v>4</v>
      </c>
      <c r="CR78" s="1">
        <v>4</v>
      </c>
      <c r="CS78" s="1">
        <v>0</v>
      </c>
      <c r="CT78" s="1">
        <v>0</v>
      </c>
      <c r="CU78" s="1">
        <v>102</v>
      </c>
      <c r="CV78" s="1">
        <v>102</v>
      </c>
      <c r="CW78" s="1">
        <v>0</v>
      </c>
      <c r="CX78" s="1">
        <v>0</v>
      </c>
      <c r="CY78" s="1">
        <v>17</v>
      </c>
      <c r="CZ78" s="1">
        <v>0</v>
      </c>
      <c r="DA78" s="1">
        <v>4</v>
      </c>
      <c r="DB78" s="1">
        <v>4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64</v>
      </c>
      <c r="DI78" s="1">
        <v>64</v>
      </c>
      <c r="DJ78" s="1">
        <v>32</v>
      </c>
      <c r="DK78" s="1">
        <v>32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0</v>
      </c>
      <c r="DZ78" s="1">
        <v>1</v>
      </c>
      <c r="EA78" s="1">
        <v>1</v>
      </c>
      <c r="EB78" s="1">
        <v>1</v>
      </c>
      <c r="EC78" s="1">
        <v>0</v>
      </c>
      <c r="ED78" s="1">
        <v>0</v>
      </c>
      <c r="EE78" s="1">
        <v>7</v>
      </c>
      <c r="EF78" s="1">
        <v>1</v>
      </c>
      <c r="EG78" s="1">
        <v>1</v>
      </c>
      <c r="EH78" s="1">
        <v>1</v>
      </c>
      <c r="EI78" s="1">
        <v>1</v>
      </c>
      <c r="EJ78" s="1">
        <v>4</v>
      </c>
      <c r="EK78" s="1">
        <v>1</v>
      </c>
      <c r="EL78" s="1">
        <v>1</v>
      </c>
      <c r="EM78" s="1">
        <v>0</v>
      </c>
      <c r="EN78" s="1">
        <v>1</v>
      </c>
      <c r="EO78" s="1">
        <v>1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1</v>
      </c>
      <c r="GR78" s="1">
        <v>0</v>
      </c>
      <c r="GS78" s="1">
        <v>0</v>
      </c>
      <c r="GT78" s="1">
        <v>1</v>
      </c>
      <c r="GU78" s="1">
        <v>1</v>
      </c>
      <c r="GV78" s="1">
        <v>1</v>
      </c>
      <c r="GW78" s="1">
        <v>4</v>
      </c>
      <c r="GX78" s="1">
        <v>1</v>
      </c>
      <c r="GY78" s="1">
        <v>0</v>
      </c>
      <c r="GZ78" s="1">
        <v>0</v>
      </c>
      <c r="HA78" s="1">
        <v>1</v>
      </c>
      <c r="HB78" s="1">
        <v>0</v>
      </c>
      <c r="HC78" s="1">
        <v>1</v>
      </c>
    </row>
    <row r="79" spans="1:211">
      <c r="A79" s="1">
        <v>2016</v>
      </c>
      <c r="B79" s="1" t="s">
        <v>317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6</v>
      </c>
      <c r="P79" s="1">
        <v>1</v>
      </c>
      <c r="Q79" s="1">
        <v>6</v>
      </c>
      <c r="R79" s="1">
        <v>1</v>
      </c>
      <c r="S79" s="1">
        <v>6</v>
      </c>
      <c r="T79" s="1">
        <v>1</v>
      </c>
      <c r="U79" s="1">
        <v>6</v>
      </c>
      <c r="V79" s="1">
        <v>6</v>
      </c>
      <c r="W79" s="1">
        <v>4</v>
      </c>
      <c r="X79" s="1">
        <v>4</v>
      </c>
      <c r="Y79" s="1">
        <v>5</v>
      </c>
      <c r="Z79" s="1">
        <v>2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1</v>
      </c>
      <c r="BF79" s="1">
        <v>1</v>
      </c>
      <c r="BG79" s="1">
        <v>2</v>
      </c>
      <c r="BH79" s="1">
        <v>1</v>
      </c>
      <c r="BI79" s="1">
        <v>2</v>
      </c>
      <c r="BJ79" s="1">
        <v>0</v>
      </c>
      <c r="BK79" s="1">
        <v>0</v>
      </c>
      <c r="BL79" s="1">
        <v>1</v>
      </c>
      <c r="BM79" s="1">
        <v>2</v>
      </c>
      <c r="BN79" s="1">
        <v>2</v>
      </c>
      <c r="BO79" s="1">
        <v>2</v>
      </c>
      <c r="BP79" s="1">
        <v>2</v>
      </c>
      <c r="BQ79" s="1">
        <v>0</v>
      </c>
      <c r="BR79" s="1">
        <v>0</v>
      </c>
      <c r="BS79" s="1">
        <v>0</v>
      </c>
      <c r="BT79" s="1">
        <v>0</v>
      </c>
      <c r="BU79" s="1">
        <v>1</v>
      </c>
      <c r="BV79" s="1">
        <v>1</v>
      </c>
      <c r="BW79" s="1">
        <v>1</v>
      </c>
      <c r="BX79" s="1">
        <v>4</v>
      </c>
      <c r="BY79" s="1">
        <v>1</v>
      </c>
      <c r="BZ79" s="1">
        <v>1</v>
      </c>
      <c r="CA79" s="1">
        <v>1</v>
      </c>
      <c r="CB79" s="1">
        <v>1</v>
      </c>
      <c r="CC79" s="1">
        <v>0</v>
      </c>
      <c r="CD79" s="1">
        <v>2</v>
      </c>
      <c r="CE79" s="1">
        <v>0</v>
      </c>
      <c r="CF79" s="1">
        <v>0</v>
      </c>
      <c r="CG79" s="1">
        <v>1</v>
      </c>
      <c r="CH79" s="1">
        <v>0</v>
      </c>
      <c r="CI79" s="1">
        <v>26</v>
      </c>
      <c r="CJ79" s="1">
        <v>0</v>
      </c>
      <c r="CK79" s="1">
        <v>0</v>
      </c>
      <c r="CL79" s="1">
        <v>26</v>
      </c>
      <c r="CM79" s="1">
        <v>0</v>
      </c>
      <c r="CN79" s="1">
        <v>26</v>
      </c>
      <c r="CO79" s="1">
        <v>1</v>
      </c>
      <c r="CP79" s="1">
        <v>0</v>
      </c>
      <c r="CQ79" s="1">
        <v>12</v>
      </c>
      <c r="CR79" s="1">
        <v>12</v>
      </c>
      <c r="CS79" s="1">
        <v>0</v>
      </c>
      <c r="CT79" s="1">
        <v>0</v>
      </c>
      <c r="CU79" s="1">
        <v>7</v>
      </c>
      <c r="CV79" s="1">
        <v>7</v>
      </c>
      <c r="CW79" s="1">
        <v>0</v>
      </c>
      <c r="CX79" s="1">
        <v>0</v>
      </c>
      <c r="CY79" s="1">
        <v>7</v>
      </c>
      <c r="CZ79" s="1">
        <v>0</v>
      </c>
      <c r="DA79" s="1">
        <v>5</v>
      </c>
      <c r="DB79" s="1">
        <v>5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25</v>
      </c>
      <c r="DI79" s="1">
        <v>25</v>
      </c>
      <c r="DJ79" s="1">
        <v>26</v>
      </c>
      <c r="DK79" s="1">
        <v>26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0</v>
      </c>
      <c r="DZ79" s="1">
        <v>1</v>
      </c>
      <c r="EA79" s="1">
        <v>1</v>
      </c>
      <c r="EB79" s="1">
        <v>1</v>
      </c>
      <c r="EC79" s="1">
        <v>0</v>
      </c>
      <c r="ED79" s="1">
        <v>0</v>
      </c>
      <c r="EE79" s="1">
        <v>10</v>
      </c>
      <c r="EF79" s="1">
        <v>1</v>
      </c>
      <c r="EG79" s="1">
        <v>1</v>
      </c>
      <c r="EH79" s="1">
        <v>1</v>
      </c>
      <c r="EI79" s="1">
        <v>1</v>
      </c>
      <c r="EJ79" s="1">
        <v>4</v>
      </c>
      <c r="EK79" s="1">
        <v>1</v>
      </c>
      <c r="EL79" s="1">
        <v>1</v>
      </c>
      <c r="EM79" s="1">
        <v>0</v>
      </c>
      <c r="EN79" s="1">
        <v>2</v>
      </c>
      <c r="EO79" s="1">
        <v>2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1</v>
      </c>
      <c r="GR79" s="1">
        <v>0</v>
      </c>
      <c r="GS79" s="1">
        <v>0</v>
      </c>
      <c r="GT79" s="1">
        <v>1</v>
      </c>
      <c r="GU79" s="1">
        <v>1</v>
      </c>
      <c r="GV79" s="1">
        <v>1</v>
      </c>
      <c r="GW79" s="1">
        <v>4</v>
      </c>
      <c r="GX79" s="1">
        <v>1</v>
      </c>
      <c r="GY79" s="1">
        <v>0</v>
      </c>
      <c r="GZ79" s="1">
        <v>0</v>
      </c>
      <c r="HA79" s="1">
        <v>1</v>
      </c>
      <c r="HB79" s="1">
        <v>0</v>
      </c>
      <c r="HC79" s="1">
        <v>1</v>
      </c>
    </row>
    <row r="80" spans="1:211">
      <c r="A80" s="1">
        <v>2016</v>
      </c>
      <c r="B80" s="1" t="s">
        <v>318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1</v>
      </c>
      <c r="O80" s="1">
        <v>6</v>
      </c>
      <c r="P80" s="1">
        <v>1</v>
      </c>
      <c r="Q80" s="1">
        <v>6</v>
      </c>
      <c r="R80" s="1">
        <v>1</v>
      </c>
      <c r="S80" s="1">
        <v>6</v>
      </c>
      <c r="T80" s="1">
        <v>1</v>
      </c>
      <c r="U80" s="1">
        <v>6</v>
      </c>
      <c r="V80" s="1">
        <v>6</v>
      </c>
      <c r="W80" s="1">
        <v>4</v>
      </c>
      <c r="X80" s="1">
        <v>4</v>
      </c>
      <c r="Y80" s="1">
        <v>5</v>
      </c>
      <c r="Z80" s="1">
        <v>2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1</v>
      </c>
      <c r="BE80" s="1">
        <v>1</v>
      </c>
      <c r="BF80" s="1">
        <v>1</v>
      </c>
      <c r="BG80" s="1">
        <v>2</v>
      </c>
      <c r="BH80" s="1">
        <v>1</v>
      </c>
      <c r="BI80" s="1">
        <v>2</v>
      </c>
      <c r="BJ80" s="1">
        <v>0</v>
      </c>
      <c r="BK80" s="1">
        <v>0</v>
      </c>
      <c r="BL80" s="1">
        <v>1</v>
      </c>
      <c r="BM80" s="1">
        <v>2</v>
      </c>
      <c r="BN80" s="1">
        <v>2</v>
      </c>
      <c r="BO80" s="1">
        <v>2</v>
      </c>
      <c r="BP80" s="1">
        <v>2</v>
      </c>
      <c r="BQ80" s="1">
        <v>0</v>
      </c>
      <c r="BR80" s="1">
        <v>0</v>
      </c>
      <c r="BS80" s="1">
        <v>0</v>
      </c>
      <c r="BT80" s="1">
        <v>0</v>
      </c>
      <c r="BU80" s="1">
        <v>1</v>
      </c>
      <c r="BV80" s="1">
        <v>1</v>
      </c>
      <c r="BW80" s="1">
        <v>1</v>
      </c>
      <c r="BX80" s="1">
        <v>4</v>
      </c>
      <c r="BY80" s="1">
        <v>1</v>
      </c>
      <c r="BZ80" s="1">
        <v>1</v>
      </c>
      <c r="CA80" s="1">
        <v>1</v>
      </c>
      <c r="CB80" s="1">
        <v>1</v>
      </c>
      <c r="CC80" s="1">
        <v>0</v>
      </c>
      <c r="CD80" s="1">
        <v>2</v>
      </c>
      <c r="CE80" s="1">
        <v>0</v>
      </c>
      <c r="CF80" s="1">
        <v>0</v>
      </c>
      <c r="CG80" s="1">
        <v>1</v>
      </c>
      <c r="CH80" s="1">
        <v>0</v>
      </c>
      <c r="CI80" s="1">
        <v>25</v>
      </c>
      <c r="CJ80" s="1">
        <v>0</v>
      </c>
      <c r="CK80" s="1">
        <v>0</v>
      </c>
      <c r="CL80" s="1">
        <v>25</v>
      </c>
      <c r="CM80" s="1">
        <v>0</v>
      </c>
      <c r="CN80" s="1">
        <v>25</v>
      </c>
      <c r="CO80" s="1">
        <v>1</v>
      </c>
      <c r="CP80" s="1">
        <v>0</v>
      </c>
      <c r="CQ80" s="1">
        <v>12</v>
      </c>
      <c r="CR80" s="1">
        <v>12</v>
      </c>
      <c r="CS80" s="1">
        <v>0</v>
      </c>
      <c r="CT80" s="1">
        <v>0</v>
      </c>
      <c r="CU80" s="1">
        <v>7</v>
      </c>
      <c r="CV80" s="1">
        <v>7</v>
      </c>
      <c r="CW80" s="1">
        <v>0</v>
      </c>
      <c r="CX80" s="1">
        <v>0</v>
      </c>
      <c r="CY80" s="1">
        <v>6</v>
      </c>
      <c r="CZ80" s="1">
        <v>0</v>
      </c>
      <c r="DA80" s="1">
        <v>5</v>
      </c>
      <c r="DB80" s="1">
        <v>5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25</v>
      </c>
      <c r="DI80" s="1">
        <v>25</v>
      </c>
      <c r="DJ80" s="1">
        <v>25</v>
      </c>
      <c r="DK80" s="1">
        <v>25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0</v>
      </c>
      <c r="DZ80" s="1">
        <v>1</v>
      </c>
      <c r="EA80" s="1">
        <v>1</v>
      </c>
      <c r="EB80" s="1">
        <v>1</v>
      </c>
      <c r="EC80" s="1">
        <v>0</v>
      </c>
      <c r="ED80" s="1">
        <v>0</v>
      </c>
      <c r="EE80" s="1">
        <v>10</v>
      </c>
      <c r="EF80" s="1">
        <v>1</v>
      </c>
      <c r="EG80" s="1">
        <v>1</v>
      </c>
      <c r="EH80" s="1">
        <v>1</v>
      </c>
      <c r="EI80" s="1">
        <v>1</v>
      </c>
      <c r="EJ80" s="1">
        <v>4</v>
      </c>
      <c r="EK80" s="1">
        <v>1</v>
      </c>
      <c r="EL80" s="1">
        <v>1</v>
      </c>
      <c r="EM80" s="1">
        <v>0</v>
      </c>
      <c r="EN80" s="1">
        <v>2</v>
      </c>
      <c r="EO80" s="1">
        <v>2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1</v>
      </c>
      <c r="GR80" s="1">
        <v>0</v>
      </c>
      <c r="GS80" s="1">
        <v>0</v>
      </c>
      <c r="GT80" s="1">
        <v>1</v>
      </c>
      <c r="GU80" s="1">
        <v>1</v>
      </c>
      <c r="GV80" s="1">
        <v>1</v>
      </c>
      <c r="GW80" s="1">
        <v>4</v>
      </c>
      <c r="GX80" s="1">
        <v>1</v>
      </c>
      <c r="GY80" s="1">
        <v>0</v>
      </c>
      <c r="GZ80" s="1">
        <v>0</v>
      </c>
      <c r="HA80" s="1">
        <v>1</v>
      </c>
      <c r="HB80" s="1">
        <v>0</v>
      </c>
      <c r="HC80" s="1">
        <v>1</v>
      </c>
    </row>
    <row r="81" spans="1:211">
      <c r="A81" s="1">
        <v>2016</v>
      </c>
      <c r="B81" s="1" t="s">
        <v>319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10</v>
      </c>
      <c r="P81" s="1">
        <v>5</v>
      </c>
      <c r="Q81" s="1">
        <v>10</v>
      </c>
      <c r="R81" s="1">
        <v>5</v>
      </c>
      <c r="S81" s="1">
        <v>10</v>
      </c>
      <c r="T81" s="1">
        <v>5</v>
      </c>
      <c r="U81" s="1">
        <v>10</v>
      </c>
      <c r="V81" s="1">
        <v>10</v>
      </c>
      <c r="W81" s="1">
        <v>5</v>
      </c>
      <c r="X81" s="1">
        <v>5</v>
      </c>
      <c r="Y81" s="1">
        <v>6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1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1</v>
      </c>
      <c r="BF81" s="1">
        <v>1</v>
      </c>
      <c r="BG81" s="1">
        <v>2</v>
      </c>
      <c r="BH81" s="1">
        <v>1</v>
      </c>
      <c r="BI81" s="1">
        <v>2</v>
      </c>
      <c r="BJ81" s="1">
        <v>0</v>
      </c>
      <c r="BK81" s="1">
        <v>0</v>
      </c>
      <c r="BL81" s="1">
        <v>1</v>
      </c>
      <c r="BM81" s="1">
        <v>2</v>
      </c>
      <c r="BN81" s="1">
        <v>2</v>
      </c>
      <c r="BO81" s="1">
        <v>2</v>
      </c>
      <c r="BP81" s="1">
        <v>2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1</v>
      </c>
      <c r="BW81" s="1">
        <v>1</v>
      </c>
      <c r="BX81" s="1">
        <v>4</v>
      </c>
      <c r="BY81" s="1">
        <v>1</v>
      </c>
      <c r="BZ81" s="1">
        <v>1</v>
      </c>
      <c r="CA81" s="1">
        <v>1</v>
      </c>
      <c r="CB81" s="1">
        <v>1</v>
      </c>
      <c r="CC81" s="1">
        <v>0</v>
      </c>
      <c r="CD81" s="1">
        <v>2</v>
      </c>
      <c r="CE81" s="1">
        <v>0</v>
      </c>
      <c r="CF81" s="1">
        <v>0</v>
      </c>
      <c r="CG81" s="1">
        <v>1</v>
      </c>
      <c r="CH81" s="1">
        <v>0</v>
      </c>
      <c r="CI81" s="1">
        <v>16</v>
      </c>
      <c r="CJ81" s="1">
        <v>0</v>
      </c>
      <c r="CK81" s="1">
        <v>0</v>
      </c>
      <c r="CL81" s="1">
        <v>16</v>
      </c>
      <c r="CM81" s="1">
        <v>0</v>
      </c>
      <c r="CN81" s="1">
        <v>16</v>
      </c>
      <c r="CO81" s="1">
        <v>0</v>
      </c>
      <c r="CP81" s="1">
        <v>0</v>
      </c>
      <c r="CQ81" s="1">
        <v>3</v>
      </c>
      <c r="CR81" s="1">
        <v>3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4</v>
      </c>
      <c r="CZ81" s="1">
        <v>0</v>
      </c>
      <c r="DA81" s="1">
        <v>9</v>
      </c>
      <c r="DB81" s="1">
        <v>9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16</v>
      </c>
      <c r="DI81" s="1">
        <v>16</v>
      </c>
      <c r="DJ81" s="1">
        <v>16</v>
      </c>
      <c r="DK81" s="1">
        <v>16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0</v>
      </c>
      <c r="DZ81" s="1">
        <v>1</v>
      </c>
      <c r="EA81" s="1">
        <v>1</v>
      </c>
      <c r="EB81" s="1">
        <v>1</v>
      </c>
      <c r="EC81" s="1">
        <v>0</v>
      </c>
      <c r="ED81" s="1">
        <v>0</v>
      </c>
      <c r="EE81" s="1">
        <v>5</v>
      </c>
      <c r="EF81" s="1">
        <v>1</v>
      </c>
      <c r="EG81" s="1">
        <v>1</v>
      </c>
      <c r="EH81" s="1">
        <v>1</v>
      </c>
      <c r="EI81" s="1">
        <v>1</v>
      </c>
      <c r="EJ81" s="1">
        <v>4</v>
      </c>
      <c r="EK81" s="1">
        <v>1</v>
      </c>
      <c r="EL81" s="1">
        <v>1</v>
      </c>
      <c r="EM81" s="1">
        <v>0</v>
      </c>
      <c r="EN81" s="1">
        <v>3</v>
      </c>
      <c r="EO81" s="1">
        <v>3</v>
      </c>
      <c r="EP81" s="1">
        <v>0</v>
      </c>
      <c r="EQ81" s="1">
        <v>0</v>
      </c>
      <c r="ER81" s="1">
        <v>0</v>
      </c>
      <c r="ES81" s="1">
        <v>0</v>
      </c>
      <c r="ET81" s="1">
        <v>1</v>
      </c>
      <c r="EU81" s="1">
        <v>0</v>
      </c>
      <c r="EV81" s="1">
        <v>1</v>
      </c>
      <c r="EW81" s="1">
        <v>1</v>
      </c>
      <c r="EX81" s="1">
        <v>1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1</v>
      </c>
      <c r="GR81" s="1">
        <v>0</v>
      </c>
      <c r="GS81" s="1">
        <v>0</v>
      </c>
      <c r="GT81" s="1">
        <v>1</v>
      </c>
      <c r="GU81" s="1">
        <v>1</v>
      </c>
      <c r="GV81" s="1">
        <v>1</v>
      </c>
      <c r="GW81" s="1">
        <v>4</v>
      </c>
      <c r="GX81" s="1">
        <v>1</v>
      </c>
      <c r="GY81" s="1">
        <v>0</v>
      </c>
      <c r="GZ81" s="1">
        <v>0</v>
      </c>
      <c r="HA81" s="1">
        <v>1</v>
      </c>
      <c r="HB81" s="1">
        <v>0</v>
      </c>
      <c r="HC81" s="1">
        <v>1</v>
      </c>
    </row>
    <row r="82" spans="1:211">
      <c r="A82" s="1">
        <v>2016</v>
      </c>
      <c r="B82" s="1" t="s">
        <v>320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2</v>
      </c>
      <c r="L82" s="1">
        <v>2</v>
      </c>
      <c r="M82" s="1">
        <v>0</v>
      </c>
      <c r="N82" s="1">
        <v>1</v>
      </c>
      <c r="O82" s="1">
        <v>10</v>
      </c>
      <c r="P82" s="1">
        <v>5</v>
      </c>
      <c r="Q82" s="1">
        <v>10</v>
      </c>
      <c r="R82" s="1">
        <v>5</v>
      </c>
      <c r="S82" s="1">
        <v>10</v>
      </c>
      <c r="T82" s="1">
        <v>5</v>
      </c>
      <c r="U82" s="1">
        <v>10</v>
      </c>
      <c r="V82" s="1">
        <v>10</v>
      </c>
      <c r="W82" s="1">
        <v>5</v>
      </c>
      <c r="X82" s="1">
        <v>5</v>
      </c>
      <c r="Y82" s="1">
        <v>6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1</v>
      </c>
      <c r="BF82" s="1">
        <v>1</v>
      </c>
      <c r="BG82" s="1">
        <v>2</v>
      </c>
      <c r="BH82" s="1">
        <v>1</v>
      </c>
      <c r="BI82" s="1">
        <v>2</v>
      </c>
      <c r="BJ82" s="1">
        <v>0</v>
      </c>
      <c r="BK82" s="1">
        <v>0</v>
      </c>
      <c r="BL82" s="1">
        <v>1</v>
      </c>
      <c r="BM82" s="1">
        <v>2</v>
      </c>
      <c r="BN82" s="1">
        <v>2</v>
      </c>
      <c r="BO82" s="1">
        <v>2</v>
      </c>
      <c r="BP82" s="1">
        <v>2</v>
      </c>
      <c r="BQ82" s="1">
        <v>0</v>
      </c>
      <c r="BR82" s="1">
        <v>0</v>
      </c>
      <c r="BS82" s="1">
        <v>0</v>
      </c>
      <c r="BT82" s="1">
        <v>0</v>
      </c>
      <c r="BU82" s="1">
        <v>1</v>
      </c>
      <c r="BV82" s="1">
        <v>1</v>
      </c>
      <c r="BW82" s="1">
        <v>1</v>
      </c>
      <c r="BX82" s="1">
        <v>4</v>
      </c>
      <c r="BY82" s="1">
        <v>1</v>
      </c>
      <c r="BZ82" s="1">
        <v>1</v>
      </c>
      <c r="CA82" s="1">
        <v>1</v>
      </c>
      <c r="CB82" s="1">
        <v>1</v>
      </c>
      <c r="CC82" s="1">
        <v>0</v>
      </c>
      <c r="CD82" s="1">
        <v>2</v>
      </c>
      <c r="CE82" s="1">
        <v>0</v>
      </c>
      <c r="CF82" s="1">
        <v>0</v>
      </c>
      <c r="CG82" s="1">
        <v>1</v>
      </c>
      <c r="CH82" s="1">
        <v>0</v>
      </c>
      <c r="CI82" s="1">
        <v>16</v>
      </c>
      <c r="CJ82" s="1">
        <v>0</v>
      </c>
      <c r="CK82" s="1">
        <v>0</v>
      </c>
      <c r="CL82" s="1">
        <v>16</v>
      </c>
      <c r="CM82" s="1">
        <v>0</v>
      </c>
      <c r="CN82" s="1">
        <v>16</v>
      </c>
      <c r="CO82" s="1">
        <v>0</v>
      </c>
      <c r="CP82" s="1">
        <v>0</v>
      </c>
      <c r="CQ82" s="1">
        <v>3</v>
      </c>
      <c r="CR82" s="1">
        <v>3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4</v>
      </c>
      <c r="CZ82" s="1">
        <v>0</v>
      </c>
      <c r="DA82" s="1">
        <v>9</v>
      </c>
      <c r="DB82" s="1">
        <v>9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16</v>
      </c>
      <c r="DI82" s="1">
        <v>16</v>
      </c>
      <c r="DJ82" s="1">
        <v>16</v>
      </c>
      <c r="DK82" s="1">
        <v>16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0</v>
      </c>
      <c r="DZ82" s="1">
        <v>1</v>
      </c>
      <c r="EA82" s="1">
        <v>1</v>
      </c>
      <c r="EB82" s="1">
        <v>1</v>
      </c>
      <c r="EC82" s="1">
        <v>0</v>
      </c>
      <c r="ED82" s="1">
        <v>0</v>
      </c>
      <c r="EE82" s="1">
        <v>5</v>
      </c>
      <c r="EF82" s="1">
        <v>1</v>
      </c>
      <c r="EG82" s="1">
        <v>1</v>
      </c>
      <c r="EH82" s="1">
        <v>1</v>
      </c>
      <c r="EI82" s="1">
        <v>1</v>
      </c>
      <c r="EJ82" s="1">
        <v>4</v>
      </c>
      <c r="EK82" s="1">
        <v>1</v>
      </c>
      <c r="EL82" s="1">
        <v>1</v>
      </c>
      <c r="EM82" s="1">
        <v>0</v>
      </c>
      <c r="EN82" s="1">
        <v>3</v>
      </c>
      <c r="EO82" s="1">
        <v>3</v>
      </c>
      <c r="EP82" s="1">
        <v>0</v>
      </c>
      <c r="EQ82" s="1">
        <v>0</v>
      </c>
      <c r="ER82" s="1">
        <v>0</v>
      </c>
      <c r="ES82" s="1">
        <v>0</v>
      </c>
      <c r="ET82" s="1">
        <v>1</v>
      </c>
      <c r="EU82" s="1">
        <v>0</v>
      </c>
      <c r="EV82" s="1">
        <v>1</v>
      </c>
      <c r="EW82" s="1">
        <v>1</v>
      </c>
      <c r="EX82" s="1">
        <v>1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1</v>
      </c>
      <c r="GR82" s="1">
        <v>0</v>
      </c>
      <c r="GS82" s="1">
        <v>0</v>
      </c>
      <c r="GT82" s="1">
        <v>1</v>
      </c>
      <c r="GU82" s="1">
        <v>1</v>
      </c>
      <c r="GV82" s="1">
        <v>1</v>
      </c>
      <c r="GW82" s="1">
        <v>4</v>
      </c>
      <c r="GX82" s="1">
        <v>1</v>
      </c>
      <c r="GY82" s="1">
        <v>0</v>
      </c>
      <c r="GZ82" s="1">
        <v>0</v>
      </c>
      <c r="HA82" s="1">
        <v>1</v>
      </c>
      <c r="HB82" s="1">
        <v>0</v>
      </c>
      <c r="HC82" s="1">
        <v>1</v>
      </c>
    </row>
    <row r="83" spans="1:211">
      <c r="A83" s="1">
        <v>2016</v>
      </c>
      <c r="B83" s="1" t="s">
        <v>321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1</v>
      </c>
      <c r="O83" s="1">
        <v>4</v>
      </c>
      <c r="P83" s="1">
        <v>1</v>
      </c>
      <c r="Q83" s="1">
        <v>4</v>
      </c>
      <c r="R83" s="1">
        <v>1</v>
      </c>
      <c r="S83" s="1">
        <v>4</v>
      </c>
      <c r="T83" s="1">
        <v>1</v>
      </c>
      <c r="U83" s="1">
        <v>4</v>
      </c>
      <c r="V83" s="1">
        <v>4</v>
      </c>
      <c r="W83" s="1">
        <v>3</v>
      </c>
      <c r="X83" s="1">
        <v>3</v>
      </c>
      <c r="Y83" s="1">
        <v>4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1</v>
      </c>
      <c r="BE83" s="1">
        <v>1</v>
      </c>
      <c r="BF83" s="1">
        <v>1</v>
      </c>
      <c r="BG83" s="1">
        <v>2</v>
      </c>
      <c r="BH83" s="1">
        <v>1</v>
      </c>
      <c r="BI83" s="1">
        <v>2</v>
      </c>
      <c r="BJ83" s="1">
        <v>0</v>
      </c>
      <c r="BK83" s="1">
        <v>0</v>
      </c>
      <c r="BL83" s="1">
        <v>1</v>
      </c>
      <c r="BM83" s="1">
        <v>2</v>
      </c>
      <c r="BN83" s="1">
        <v>2</v>
      </c>
      <c r="BO83" s="1">
        <v>2</v>
      </c>
      <c r="BP83" s="1">
        <v>2</v>
      </c>
      <c r="BQ83" s="1">
        <v>0</v>
      </c>
      <c r="BR83" s="1">
        <v>0</v>
      </c>
      <c r="BS83" s="1">
        <v>0</v>
      </c>
      <c r="BT83" s="1">
        <v>0</v>
      </c>
      <c r="BU83" s="1">
        <v>1</v>
      </c>
      <c r="BV83" s="1">
        <v>1</v>
      </c>
      <c r="BW83" s="1">
        <v>1</v>
      </c>
      <c r="BX83" s="1">
        <v>4</v>
      </c>
      <c r="BY83" s="1">
        <v>1</v>
      </c>
      <c r="BZ83" s="1">
        <v>1</v>
      </c>
      <c r="CA83" s="1">
        <v>1</v>
      </c>
      <c r="CB83" s="1">
        <v>1</v>
      </c>
      <c r="CC83" s="1">
        <v>0</v>
      </c>
      <c r="CD83" s="1">
        <v>2</v>
      </c>
      <c r="CE83" s="1">
        <v>0</v>
      </c>
      <c r="CF83" s="1">
        <v>0</v>
      </c>
      <c r="CG83" s="1">
        <v>1</v>
      </c>
      <c r="CH83" s="1">
        <v>0</v>
      </c>
      <c r="CI83" s="1">
        <v>10</v>
      </c>
      <c r="CJ83" s="1">
        <v>0</v>
      </c>
      <c r="CK83" s="1">
        <v>0</v>
      </c>
      <c r="CL83" s="1">
        <v>10</v>
      </c>
      <c r="CM83" s="1">
        <v>0</v>
      </c>
      <c r="CN83" s="1">
        <v>10</v>
      </c>
      <c r="CO83" s="1">
        <v>0</v>
      </c>
      <c r="CP83" s="1">
        <v>0</v>
      </c>
      <c r="CQ83" s="1">
        <v>2</v>
      </c>
      <c r="CR83" s="1">
        <v>2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4</v>
      </c>
      <c r="CZ83" s="1">
        <v>0</v>
      </c>
      <c r="DA83" s="1">
        <v>4</v>
      </c>
      <c r="DB83" s="1">
        <v>4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9</v>
      </c>
      <c r="DI83" s="1">
        <v>9</v>
      </c>
      <c r="DJ83" s="1">
        <v>10</v>
      </c>
      <c r="DK83" s="1">
        <v>10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0</v>
      </c>
      <c r="DZ83" s="1">
        <v>1</v>
      </c>
      <c r="EA83" s="1">
        <v>1</v>
      </c>
      <c r="EB83" s="1">
        <v>1</v>
      </c>
      <c r="EC83" s="1">
        <v>0</v>
      </c>
      <c r="ED83" s="1">
        <v>0</v>
      </c>
      <c r="EE83" s="1">
        <v>5</v>
      </c>
      <c r="EF83" s="1">
        <v>1</v>
      </c>
      <c r="EG83" s="1">
        <v>1</v>
      </c>
      <c r="EH83" s="1">
        <v>1</v>
      </c>
      <c r="EI83" s="1">
        <v>1</v>
      </c>
      <c r="EJ83" s="1">
        <v>4</v>
      </c>
      <c r="EK83" s="1">
        <v>1</v>
      </c>
      <c r="EL83" s="1">
        <v>1</v>
      </c>
      <c r="EM83" s="1">
        <v>0</v>
      </c>
      <c r="EN83" s="1">
        <v>2</v>
      </c>
      <c r="EO83" s="1">
        <v>2</v>
      </c>
      <c r="EP83" s="1">
        <v>0</v>
      </c>
      <c r="EQ83" s="1">
        <v>0</v>
      </c>
      <c r="ER83" s="1">
        <v>0</v>
      </c>
      <c r="ES83" s="1">
        <v>0</v>
      </c>
      <c r="ET83" s="1">
        <v>1</v>
      </c>
      <c r="EU83" s="1">
        <v>0</v>
      </c>
      <c r="EV83" s="1">
        <v>1</v>
      </c>
      <c r="EW83" s="1">
        <v>1</v>
      </c>
      <c r="EX83" s="1">
        <v>1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1</v>
      </c>
      <c r="GR83" s="1">
        <v>0</v>
      </c>
      <c r="GS83" s="1">
        <v>0</v>
      </c>
      <c r="GT83" s="1">
        <v>1</v>
      </c>
      <c r="GU83" s="1">
        <v>1</v>
      </c>
      <c r="GV83" s="1">
        <v>1</v>
      </c>
      <c r="GW83" s="1">
        <v>4</v>
      </c>
      <c r="GX83" s="1">
        <v>1</v>
      </c>
      <c r="GY83" s="1">
        <v>0</v>
      </c>
      <c r="GZ83" s="1">
        <v>0</v>
      </c>
      <c r="HA83" s="1">
        <v>1</v>
      </c>
      <c r="HB83" s="1">
        <v>0</v>
      </c>
      <c r="HC83" s="1">
        <v>1</v>
      </c>
    </row>
    <row r="84" spans="1:211">
      <c r="A84" s="1">
        <v>2016</v>
      </c>
      <c r="B84" s="1" t="s">
        <v>322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2</v>
      </c>
      <c r="M84" s="1">
        <v>0</v>
      </c>
      <c r="N84" s="1">
        <v>1</v>
      </c>
      <c r="O84" s="1">
        <v>6</v>
      </c>
      <c r="P84" s="1">
        <v>4</v>
      </c>
      <c r="Q84" s="1">
        <v>6</v>
      </c>
      <c r="R84" s="1">
        <v>4</v>
      </c>
      <c r="S84" s="1">
        <v>6</v>
      </c>
      <c r="T84" s="1">
        <v>4</v>
      </c>
      <c r="U84" s="1">
        <v>6</v>
      </c>
      <c r="V84" s="1">
        <v>6</v>
      </c>
      <c r="W84" s="1">
        <v>3</v>
      </c>
      <c r="X84" s="1">
        <v>3</v>
      </c>
      <c r="Y84" s="1">
        <v>4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1</v>
      </c>
      <c r="BF84" s="1">
        <v>1</v>
      </c>
      <c r="BG84" s="1">
        <v>2</v>
      </c>
      <c r="BH84" s="1">
        <v>1</v>
      </c>
      <c r="BI84" s="1">
        <v>2</v>
      </c>
      <c r="BJ84" s="1">
        <v>0</v>
      </c>
      <c r="BK84" s="1">
        <v>0</v>
      </c>
      <c r="BL84" s="1">
        <v>1</v>
      </c>
      <c r="BM84" s="1">
        <v>2</v>
      </c>
      <c r="BN84" s="1">
        <v>2</v>
      </c>
      <c r="BO84" s="1">
        <v>2</v>
      </c>
      <c r="BP84" s="1">
        <v>2</v>
      </c>
      <c r="BQ84" s="1">
        <v>0</v>
      </c>
      <c r="BR84" s="1">
        <v>0</v>
      </c>
      <c r="BS84" s="1">
        <v>0</v>
      </c>
      <c r="BT84" s="1">
        <v>0</v>
      </c>
      <c r="BU84" s="1">
        <v>1</v>
      </c>
      <c r="BV84" s="1">
        <v>1</v>
      </c>
      <c r="BW84" s="1">
        <v>1</v>
      </c>
      <c r="BX84" s="1">
        <v>4</v>
      </c>
      <c r="BY84" s="1">
        <v>1</v>
      </c>
      <c r="BZ84" s="1">
        <v>1</v>
      </c>
      <c r="CA84" s="1">
        <v>1</v>
      </c>
      <c r="CB84" s="1">
        <v>1</v>
      </c>
      <c r="CC84" s="1">
        <v>0</v>
      </c>
      <c r="CD84" s="1">
        <v>2</v>
      </c>
      <c r="CE84" s="1">
        <v>0</v>
      </c>
      <c r="CF84" s="1">
        <v>0</v>
      </c>
      <c r="CG84" s="1">
        <v>1</v>
      </c>
      <c r="CH84" s="1">
        <v>0</v>
      </c>
      <c r="CI84" s="1">
        <v>12</v>
      </c>
      <c r="CJ84" s="1">
        <v>0</v>
      </c>
      <c r="CK84" s="1">
        <v>0</v>
      </c>
      <c r="CL84" s="1">
        <v>12</v>
      </c>
      <c r="CM84" s="1">
        <v>0</v>
      </c>
      <c r="CN84" s="1">
        <v>12</v>
      </c>
      <c r="CO84" s="1">
        <v>0</v>
      </c>
      <c r="CP84" s="1">
        <v>0</v>
      </c>
      <c r="CQ84" s="1">
        <v>4</v>
      </c>
      <c r="CR84" s="1">
        <v>4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2</v>
      </c>
      <c r="CZ84" s="1">
        <v>0</v>
      </c>
      <c r="DA84" s="1">
        <v>6</v>
      </c>
      <c r="DB84" s="1">
        <v>6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12</v>
      </c>
      <c r="DI84" s="1">
        <v>12</v>
      </c>
      <c r="DJ84" s="1">
        <v>12</v>
      </c>
      <c r="DK84" s="1">
        <v>12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0</v>
      </c>
      <c r="DZ84" s="1">
        <v>1</v>
      </c>
      <c r="EA84" s="1">
        <v>1</v>
      </c>
      <c r="EB84" s="1">
        <v>1</v>
      </c>
      <c r="EC84" s="1">
        <v>0</v>
      </c>
      <c r="ED84" s="1">
        <v>0</v>
      </c>
      <c r="EE84" s="1">
        <v>4</v>
      </c>
      <c r="EF84" s="1">
        <v>1</v>
      </c>
      <c r="EG84" s="1">
        <v>1</v>
      </c>
      <c r="EH84" s="1">
        <v>1</v>
      </c>
      <c r="EI84" s="1">
        <v>1</v>
      </c>
      <c r="EJ84" s="1">
        <v>4</v>
      </c>
      <c r="EK84" s="1">
        <v>1</v>
      </c>
      <c r="EL84" s="1">
        <v>1</v>
      </c>
      <c r="EM84" s="1">
        <v>0</v>
      </c>
      <c r="EN84" s="1">
        <v>3</v>
      </c>
      <c r="EO84" s="1">
        <v>3</v>
      </c>
      <c r="EP84" s="1">
        <v>0</v>
      </c>
      <c r="EQ84" s="1">
        <v>0</v>
      </c>
      <c r="ER84" s="1">
        <v>0</v>
      </c>
      <c r="ES84" s="1">
        <v>0</v>
      </c>
      <c r="ET84" s="1">
        <v>1</v>
      </c>
      <c r="EU84" s="1">
        <v>0</v>
      </c>
      <c r="EV84" s="1">
        <v>1</v>
      </c>
      <c r="EW84" s="1">
        <v>1</v>
      </c>
      <c r="EX84" s="1">
        <v>1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1</v>
      </c>
      <c r="GR84" s="1">
        <v>0</v>
      </c>
      <c r="GS84" s="1">
        <v>0</v>
      </c>
      <c r="GT84" s="1">
        <v>1</v>
      </c>
      <c r="GU84" s="1">
        <v>1</v>
      </c>
      <c r="GV84" s="1">
        <v>1</v>
      </c>
      <c r="GW84" s="1">
        <v>4</v>
      </c>
      <c r="GX84" s="1">
        <v>1</v>
      </c>
      <c r="GY84" s="1">
        <v>0</v>
      </c>
      <c r="GZ84" s="1">
        <v>0</v>
      </c>
      <c r="HA84" s="1">
        <v>1</v>
      </c>
      <c r="HB84" s="1">
        <v>0</v>
      </c>
      <c r="HC84" s="1">
        <v>1</v>
      </c>
    </row>
    <row r="85" spans="1:211">
      <c r="A85" s="1">
        <v>2016</v>
      </c>
      <c r="B85" s="1" t="s">
        <v>323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6</v>
      </c>
      <c r="P85" s="1">
        <v>4</v>
      </c>
      <c r="Q85" s="1">
        <v>6</v>
      </c>
      <c r="R85" s="1">
        <v>4</v>
      </c>
      <c r="S85" s="1">
        <v>6</v>
      </c>
      <c r="T85" s="1">
        <v>4</v>
      </c>
      <c r="U85" s="1">
        <v>6</v>
      </c>
      <c r="V85" s="1">
        <v>6</v>
      </c>
      <c r="W85" s="1">
        <v>3</v>
      </c>
      <c r="X85" s="1">
        <v>3</v>
      </c>
      <c r="Y85" s="1">
        <v>4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1</v>
      </c>
      <c r="BE85" s="1">
        <v>1</v>
      </c>
      <c r="BF85" s="1">
        <v>1</v>
      </c>
      <c r="BG85" s="1">
        <v>2</v>
      </c>
      <c r="BH85" s="1">
        <v>1</v>
      </c>
      <c r="BI85" s="1">
        <v>2</v>
      </c>
      <c r="BJ85" s="1">
        <v>0</v>
      </c>
      <c r="BK85" s="1">
        <v>0</v>
      </c>
      <c r="BL85" s="1">
        <v>1</v>
      </c>
      <c r="BM85" s="1">
        <v>2</v>
      </c>
      <c r="BN85" s="1">
        <v>2</v>
      </c>
      <c r="BO85" s="1">
        <v>2</v>
      </c>
      <c r="BP85" s="1">
        <v>2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1</v>
      </c>
      <c r="BW85" s="1">
        <v>1</v>
      </c>
      <c r="BX85" s="1">
        <v>4</v>
      </c>
      <c r="BY85" s="1">
        <v>1</v>
      </c>
      <c r="BZ85" s="1">
        <v>1</v>
      </c>
      <c r="CA85" s="1">
        <v>1</v>
      </c>
      <c r="CB85" s="1">
        <v>1</v>
      </c>
      <c r="CC85" s="1">
        <v>0</v>
      </c>
      <c r="CD85" s="1">
        <v>2</v>
      </c>
      <c r="CE85" s="1">
        <v>0</v>
      </c>
      <c r="CF85" s="1">
        <v>0</v>
      </c>
      <c r="CG85" s="1">
        <v>1</v>
      </c>
      <c r="CH85" s="1">
        <v>0</v>
      </c>
      <c r="CI85" s="1">
        <v>10</v>
      </c>
      <c r="CJ85" s="1">
        <v>0</v>
      </c>
      <c r="CK85" s="1">
        <v>0</v>
      </c>
      <c r="CL85" s="1">
        <v>10</v>
      </c>
      <c r="CM85" s="1">
        <v>0</v>
      </c>
      <c r="CN85" s="1">
        <v>10</v>
      </c>
      <c r="CO85" s="1">
        <v>0</v>
      </c>
      <c r="CP85" s="1">
        <v>0</v>
      </c>
      <c r="CQ85" s="1">
        <v>4</v>
      </c>
      <c r="CR85" s="1">
        <v>4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1</v>
      </c>
      <c r="CZ85" s="1">
        <v>0</v>
      </c>
      <c r="DA85" s="1">
        <v>5</v>
      </c>
      <c r="DB85" s="1">
        <v>5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9</v>
      </c>
      <c r="DI85" s="1">
        <v>9</v>
      </c>
      <c r="DJ85" s="1">
        <v>10</v>
      </c>
      <c r="DK85" s="1">
        <v>10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0</v>
      </c>
      <c r="DZ85" s="1">
        <v>1</v>
      </c>
      <c r="EA85" s="1">
        <v>1</v>
      </c>
      <c r="EB85" s="1">
        <v>1</v>
      </c>
      <c r="EC85" s="1">
        <v>0</v>
      </c>
      <c r="ED85" s="1">
        <v>0</v>
      </c>
      <c r="EE85" s="1">
        <v>4</v>
      </c>
      <c r="EF85" s="1">
        <v>1</v>
      </c>
      <c r="EG85" s="1">
        <v>1</v>
      </c>
      <c r="EH85" s="1">
        <v>1</v>
      </c>
      <c r="EI85" s="1">
        <v>1</v>
      </c>
      <c r="EJ85" s="1">
        <v>4</v>
      </c>
      <c r="EK85" s="1">
        <v>1</v>
      </c>
      <c r="EL85" s="1">
        <v>1</v>
      </c>
      <c r="EM85" s="1">
        <v>0</v>
      </c>
      <c r="EN85" s="1">
        <v>3</v>
      </c>
      <c r="EO85" s="1">
        <v>3</v>
      </c>
      <c r="EP85" s="1">
        <v>0</v>
      </c>
      <c r="EQ85" s="1">
        <v>0</v>
      </c>
      <c r="ER85" s="1">
        <v>0</v>
      </c>
      <c r="ES85" s="1">
        <v>0</v>
      </c>
      <c r="ET85" s="1">
        <v>1</v>
      </c>
      <c r="EU85" s="1">
        <v>0</v>
      </c>
      <c r="EV85" s="1">
        <v>1</v>
      </c>
      <c r="EW85" s="1">
        <v>1</v>
      </c>
      <c r="EX85" s="1">
        <v>1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1</v>
      </c>
      <c r="GR85" s="1">
        <v>0</v>
      </c>
      <c r="GS85" s="1">
        <v>0</v>
      </c>
      <c r="GT85" s="1">
        <v>1</v>
      </c>
      <c r="GU85" s="1">
        <v>1</v>
      </c>
      <c r="GV85" s="1">
        <v>1</v>
      </c>
      <c r="GW85" s="1">
        <v>4</v>
      </c>
      <c r="GX85" s="1">
        <v>1</v>
      </c>
      <c r="GY85" s="1">
        <v>0</v>
      </c>
      <c r="GZ85" s="1">
        <v>0</v>
      </c>
      <c r="HA85" s="1">
        <v>1</v>
      </c>
      <c r="HB85" s="1">
        <v>0</v>
      </c>
      <c r="HC85" s="1">
        <v>1</v>
      </c>
    </row>
    <row r="86" spans="1:211">
      <c r="A86" s="1">
        <v>2016</v>
      </c>
      <c r="B86" s="1" t="s">
        <v>324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5</v>
      </c>
      <c r="P86" s="1">
        <v>1</v>
      </c>
      <c r="Q86" s="1">
        <v>5</v>
      </c>
      <c r="R86" s="1">
        <v>1</v>
      </c>
      <c r="S86" s="1">
        <v>5</v>
      </c>
      <c r="T86" s="1">
        <v>1</v>
      </c>
      <c r="U86" s="1">
        <v>5</v>
      </c>
      <c r="V86" s="1">
        <v>5</v>
      </c>
      <c r="W86" s="1">
        <v>4</v>
      </c>
      <c r="X86" s="1">
        <v>4</v>
      </c>
      <c r="Y86" s="1">
        <v>5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1</v>
      </c>
      <c r="BE86" s="1">
        <v>1</v>
      </c>
      <c r="BF86" s="1">
        <v>1</v>
      </c>
      <c r="BG86" s="1">
        <v>2</v>
      </c>
      <c r="BH86" s="1">
        <v>1</v>
      </c>
      <c r="BI86" s="1">
        <v>2</v>
      </c>
      <c r="BJ86" s="1">
        <v>0</v>
      </c>
      <c r="BK86" s="1">
        <v>0</v>
      </c>
      <c r="BL86" s="1">
        <v>1</v>
      </c>
      <c r="BM86" s="1">
        <v>2</v>
      </c>
      <c r="BN86" s="1">
        <v>2</v>
      </c>
      <c r="BO86" s="1">
        <v>2</v>
      </c>
      <c r="BP86" s="1">
        <v>2</v>
      </c>
      <c r="BQ86" s="1">
        <v>0</v>
      </c>
      <c r="BR86" s="1">
        <v>0</v>
      </c>
      <c r="BS86" s="1">
        <v>0</v>
      </c>
      <c r="BT86" s="1">
        <v>0</v>
      </c>
      <c r="BU86" s="1">
        <v>2</v>
      </c>
      <c r="BV86" s="1">
        <v>2</v>
      </c>
      <c r="BW86" s="1">
        <v>2</v>
      </c>
      <c r="BX86" s="1">
        <v>8</v>
      </c>
      <c r="BY86" s="1">
        <v>2</v>
      </c>
      <c r="BZ86" s="1">
        <v>1</v>
      </c>
      <c r="CA86" s="1">
        <v>1</v>
      </c>
      <c r="CB86" s="1">
        <v>1</v>
      </c>
      <c r="CC86" s="1">
        <v>0</v>
      </c>
      <c r="CD86" s="1">
        <v>3</v>
      </c>
      <c r="CE86" s="1">
        <v>0</v>
      </c>
      <c r="CF86" s="1">
        <v>0</v>
      </c>
      <c r="CG86" s="1">
        <v>1</v>
      </c>
      <c r="CH86" s="1">
        <v>0</v>
      </c>
      <c r="CI86" s="1">
        <v>13</v>
      </c>
      <c r="CJ86" s="1">
        <v>0</v>
      </c>
      <c r="CK86" s="1">
        <v>0</v>
      </c>
      <c r="CL86" s="1">
        <v>13</v>
      </c>
      <c r="CM86" s="1">
        <v>0</v>
      </c>
      <c r="CN86" s="1">
        <v>13</v>
      </c>
      <c r="CO86" s="1">
        <v>0</v>
      </c>
      <c r="CP86" s="1">
        <v>0</v>
      </c>
      <c r="CQ86" s="1">
        <v>2</v>
      </c>
      <c r="CR86" s="1">
        <v>2</v>
      </c>
      <c r="CS86" s="1">
        <v>0</v>
      </c>
      <c r="CT86" s="1">
        <v>0</v>
      </c>
      <c r="CU86" s="1">
        <v>1</v>
      </c>
      <c r="CV86" s="1">
        <v>1</v>
      </c>
      <c r="CW86" s="1">
        <v>0</v>
      </c>
      <c r="CX86" s="1">
        <v>0</v>
      </c>
      <c r="CY86" s="1">
        <v>5</v>
      </c>
      <c r="CZ86" s="1">
        <v>0</v>
      </c>
      <c r="DA86" s="1">
        <v>5</v>
      </c>
      <c r="DB86" s="1">
        <v>5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12</v>
      </c>
      <c r="DI86" s="1">
        <v>12</v>
      </c>
      <c r="DJ86" s="1">
        <v>13</v>
      </c>
      <c r="DK86" s="1">
        <v>13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0</v>
      </c>
      <c r="DZ86" s="1">
        <v>1</v>
      </c>
      <c r="EA86" s="1">
        <v>1</v>
      </c>
      <c r="EB86" s="1">
        <v>1</v>
      </c>
      <c r="EC86" s="1">
        <v>0</v>
      </c>
      <c r="ED86" s="1">
        <v>0</v>
      </c>
      <c r="EE86" s="1">
        <v>7</v>
      </c>
      <c r="EF86" s="1">
        <v>1</v>
      </c>
      <c r="EG86" s="1">
        <v>1</v>
      </c>
      <c r="EH86" s="1">
        <v>1</v>
      </c>
      <c r="EI86" s="1">
        <v>1</v>
      </c>
      <c r="EJ86" s="1">
        <v>4</v>
      </c>
      <c r="EK86" s="1">
        <v>1</v>
      </c>
      <c r="EL86" s="1">
        <v>1</v>
      </c>
      <c r="EM86" s="1">
        <v>0</v>
      </c>
      <c r="EN86" s="1">
        <v>1</v>
      </c>
      <c r="EO86" s="1">
        <v>1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1</v>
      </c>
      <c r="GR86" s="1">
        <v>0</v>
      </c>
      <c r="GS86" s="1">
        <v>0</v>
      </c>
      <c r="GT86" s="1">
        <v>1</v>
      </c>
      <c r="GU86" s="1">
        <v>1</v>
      </c>
      <c r="GV86" s="1">
        <v>1</v>
      </c>
      <c r="GW86" s="1">
        <v>4</v>
      </c>
      <c r="GX86" s="1">
        <v>1</v>
      </c>
      <c r="GY86" s="1">
        <v>0</v>
      </c>
      <c r="GZ86" s="1">
        <v>0</v>
      </c>
      <c r="HA86" s="1">
        <v>1</v>
      </c>
      <c r="HB86" s="1">
        <v>0</v>
      </c>
      <c r="HC86" s="1">
        <v>1</v>
      </c>
    </row>
    <row r="87" spans="1:211">
      <c r="A87" s="1">
        <v>2016</v>
      </c>
      <c r="B87" s="1" t="s">
        <v>325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11</v>
      </c>
      <c r="P87" s="1">
        <v>4</v>
      </c>
      <c r="Q87" s="1">
        <v>11</v>
      </c>
      <c r="R87" s="1">
        <v>4</v>
      </c>
      <c r="S87" s="1">
        <v>11</v>
      </c>
      <c r="T87" s="1">
        <v>4</v>
      </c>
      <c r="U87" s="1">
        <v>11</v>
      </c>
      <c r="V87" s="1">
        <v>11</v>
      </c>
      <c r="W87" s="1">
        <v>7</v>
      </c>
      <c r="X87" s="1">
        <v>7</v>
      </c>
      <c r="Y87" s="1">
        <v>11</v>
      </c>
      <c r="Z87" s="1">
        <v>4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1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1</v>
      </c>
      <c r="BG87" s="1">
        <v>2</v>
      </c>
      <c r="BH87" s="1">
        <v>1</v>
      </c>
      <c r="BI87" s="1">
        <v>2</v>
      </c>
      <c r="BJ87" s="1">
        <v>0</v>
      </c>
      <c r="BK87" s="1">
        <v>0</v>
      </c>
      <c r="BL87" s="1">
        <v>1</v>
      </c>
      <c r="BM87" s="1">
        <v>2</v>
      </c>
      <c r="BN87" s="1">
        <v>2</v>
      </c>
      <c r="BO87" s="1">
        <v>2</v>
      </c>
      <c r="BP87" s="1">
        <v>2</v>
      </c>
      <c r="BQ87" s="1">
        <v>0</v>
      </c>
      <c r="BR87" s="1">
        <v>0</v>
      </c>
      <c r="BS87" s="1">
        <v>0</v>
      </c>
      <c r="BT87" s="1">
        <v>0</v>
      </c>
      <c r="BU87" s="1">
        <v>1</v>
      </c>
      <c r="BV87" s="1">
        <v>1</v>
      </c>
      <c r="BW87" s="1">
        <v>1</v>
      </c>
      <c r="BX87" s="1">
        <v>4</v>
      </c>
      <c r="BY87" s="1">
        <v>1</v>
      </c>
      <c r="BZ87" s="1">
        <v>1</v>
      </c>
      <c r="CA87" s="1">
        <v>1</v>
      </c>
      <c r="CB87" s="1">
        <v>1</v>
      </c>
      <c r="CC87" s="1">
        <v>0</v>
      </c>
      <c r="CD87" s="1">
        <v>2</v>
      </c>
      <c r="CE87" s="1">
        <v>0</v>
      </c>
      <c r="CF87" s="1">
        <v>0</v>
      </c>
      <c r="CG87" s="1">
        <v>1</v>
      </c>
      <c r="CH87" s="1">
        <v>0</v>
      </c>
      <c r="CI87" s="1">
        <v>20</v>
      </c>
      <c r="CJ87" s="1">
        <v>0</v>
      </c>
      <c r="CK87" s="1">
        <v>0</v>
      </c>
      <c r="CL87" s="1">
        <v>20</v>
      </c>
      <c r="CM87" s="1">
        <v>0</v>
      </c>
      <c r="CN87" s="1">
        <v>20</v>
      </c>
      <c r="CO87" s="1">
        <v>0</v>
      </c>
      <c r="CP87" s="1">
        <v>0</v>
      </c>
      <c r="CQ87" s="1">
        <v>2</v>
      </c>
      <c r="CR87" s="1">
        <v>2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8</v>
      </c>
      <c r="CZ87" s="1">
        <v>0</v>
      </c>
      <c r="DA87" s="1">
        <v>10</v>
      </c>
      <c r="DB87" s="1">
        <v>10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21</v>
      </c>
      <c r="DI87" s="1">
        <v>21</v>
      </c>
      <c r="DJ87" s="1">
        <v>20</v>
      </c>
      <c r="DK87" s="1">
        <v>20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0</v>
      </c>
      <c r="DZ87" s="1">
        <v>1</v>
      </c>
      <c r="EA87" s="1">
        <v>1</v>
      </c>
      <c r="EB87" s="1">
        <v>1</v>
      </c>
      <c r="EC87" s="1">
        <v>0</v>
      </c>
      <c r="ED87" s="1">
        <v>0</v>
      </c>
      <c r="EE87" s="1">
        <v>6</v>
      </c>
      <c r="EF87" s="1">
        <v>1</v>
      </c>
      <c r="EG87" s="1">
        <v>1</v>
      </c>
      <c r="EH87" s="1">
        <v>1</v>
      </c>
      <c r="EI87" s="1">
        <v>1</v>
      </c>
      <c r="EJ87" s="1">
        <v>4</v>
      </c>
      <c r="EK87" s="1">
        <v>1</v>
      </c>
      <c r="EL87" s="1">
        <v>1</v>
      </c>
      <c r="EM87" s="1">
        <v>0</v>
      </c>
      <c r="EN87" s="1">
        <v>2</v>
      </c>
      <c r="EO87" s="1">
        <v>2</v>
      </c>
      <c r="EP87" s="1">
        <v>0</v>
      </c>
      <c r="EQ87" s="1">
        <v>0</v>
      </c>
      <c r="ER87" s="1">
        <v>0</v>
      </c>
      <c r="ES87" s="1">
        <v>0</v>
      </c>
      <c r="ET87" s="1">
        <v>1</v>
      </c>
      <c r="EU87" s="1">
        <v>0</v>
      </c>
      <c r="EV87" s="1">
        <v>1</v>
      </c>
      <c r="EW87" s="1">
        <v>1</v>
      </c>
      <c r="EX87" s="1">
        <v>1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1</v>
      </c>
      <c r="GR87" s="1">
        <v>0</v>
      </c>
      <c r="GS87" s="1">
        <v>0</v>
      </c>
      <c r="GT87" s="1">
        <v>1</v>
      </c>
      <c r="GU87" s="1">
        <v>1</v>
      </c>
      <c r="GV87" s="1">
        <v>1</v>
      </c>
      <c r="GW87" s="1">
        <v>4</v>
      </c>
      <c r="GX87" s="1">
        <v>1</v>
      </c>
      <c r="GY87" s="1">
        <v>0</v>
      </c>
      <c r="GZ87" s="1">
        <v>0</v>
      </c>
      <c r="HA87" s="1">
        <v>1</v>
      </c>
      <c r="HB87" s="1">
        <v>0</v>
      </c>
      <c r="HC87" s="1">
        <v>1</v>
      </c>
    </row>
    <row r="88" spans="1:211">
      <c r="A88" s="1">
        <v>2016</v>
      </c>
      <c r="B88" s="1" t="s">
        <v>326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6</v>
      </c>
      <c r="P88" s="1">
        <v>2</v>
      </c>
      <c r="Q88" s="1">
        <v>6</v>
      </c>
      <c r="R88" s="1">
        <v>2</v>
      </c>
      <c r="S88" s="1">
        <v>6</v>
      </c>
      <c r="T88" s="1">
        <v>2</v>
      </c>
      <c r="U88" s="1">
        <v>6</v>
      </c>
      <c r="V88" s="1">
        <v>6</v>
      </c>
      <c r="W88" s="1">
        <v>4</v>
      </c>
      <c r="X88" s="1">
        <v>4</v>
      </c>
      <c r="Y88" s="1">
        <v>5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1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1</v>
      </c>
      <c r="BF88" s="1">
        <v>1</v>
      </c>
      <c r="BG88" s="1">
        <v>2</v>
      </c>
      <c r="BH88" s="1">
        <v>1</v>
      </c>
      <c r="BI88" s="1">
        <v>2</v>
      </c>
      <c r="BJ88" s="1">
        <v>0</v>
      </c>
      <c r="BK88" s="1">
        <v>0</v>
      </c>
      <c r="BL88" s="1">
        <v>1</v>
      </c>
      <c r="BM88" s="1">
        <v>2</v>
      </c>
      <c r="BN88" s="1">
        <v>2</v>
      </c>
      <c r="BO88" s="1">
        <v>2</v>
      </c>
      <c r="BP88" s="1">
        <v>2</v>
      </c>
      <c r="BQ88" s="1">
        <v>0</v>
      </c>
      <c r="BR88" s="1">
        <v>0</v>
      </c>
      <c r="BS88" s="1">
        <v>0</v>
      </c>
      <c r="BT88" s="1">
        <v>0</v>
      </c>
      <c r="BU88" s="1">
        <v>1</v>
      </c>
      <c r="BV88" s="1">
        <v>1</v>
      </c>
      <c r="BW88" s="1">
        <v>1</v>
      </c>
      <c r="BX88" s="1">
        <v>4</v>
      </c>
      <c r="BY88" s="1">
        <v>1</v>
      </c>
      <c r="BZ88" s="1">
        <v>1</v>
      </c>
      <c r="CA88" s="1">
        <v>1</v>
      </c>
      <c r="CB88" s="1">
        <v>1</v>
      </c>
      <c r="CC88" s="1">
        <v>0</v>
      </c>
      <c r="CD88" s="1">
        <v>2</v>
      </c>
      <c r="CE88" s="1">
        <v>0</v>
      </c>
      <c r="CF88" s="1">
        <v>0</v>
      </c>
      <c r="CG88" s="1">
        <v>1</v>
      </c>
      <c r="CH88" s="1">
        <v>0</v>
      </c>
      <c r="CI88" s="1">
        <v>9</v>
      </c>
      <c r="CJ88" s="1">
        <v>0</v>
      </c>
      <c r="CK88" s="1">
        <v>0</v>
      </c>
      <c r="CL88" s="1">
        <v>9</v>
      </c>
      <c r="CM88" s="1">
        <v>0</v>
      </c>
      <c r="CN88" s="1">
        <v>9</v>
      </c>
      <c r="CO88" s="1">
        <v>0</v>
      </c>
      <c r="CP88" s="1">
        <v>0</v>
      </c>
      <c r="CQ88" s="1">
        <v>1</v>
      </c>
      <c r="CR88" s="1">
        <v>1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4</v>
      </c>
      <c r="CZ88" s="1">
        <v>0</v>
      </c>
      <c r="DA88" s="1">
        <v>4</v>
      </c>
      <c r="DB88" s="1">
        <v>4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8</v>
      </c>
      <c r="DI88" s="1">
        <v>8</v>
      </c>
      <c r="DJ88" s="1">
        <v>9</v>
      </c>
      <c r="DK88" s="1">
        <v>9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0</v>
      </c>
      <c r="DZ88" s="1">
        <v>1</v>
      </c>
      <c r="EA88" s="1">
        <v>1</v>
      </c>
      <c r="EB88" s="1">
        <v>1</v>
      </c>
      <c r="EC88" s="1">
        <v>0</v>
      </c>
      <c r="ED88" s="1">
        <v>0</v>
      </c>
      <c r="EE88" s="1">
        <v>6</v>
      </c>
      <c r="EF88" s="1">
        <v>1</v>
      </c>
      <c r="EG88" s="1">
        <v>1</v>
      </c>
      <c r="EH88" s="1">
        <v>1</v>
      </c>
      <c r="EI88" s="1">
        <v>1</v>
      </c>
      <c r="EJ88" s="1">
        <v>4</v>
      </c>
      <c r="EK88" s="1">
        <v>1</v>
      </c>
      <c r="EL88" s="1">
        <v>1</v>
      </c>
      <c r="EM88" s="1">
        <v>0</v>
      </c>
      <c r="EN88" s="1">
        <v>1</v>
      </c>
      <c r="EO88" s="1">
        <v>1</v>
      </c>
      <c r="EP88" s="1">
        <v>0</v>
      </c>
      <c r="EQ88" s="1">
        <v>0</v>
      </c>
      <c r="ER88" s="1">
        <v>0</v>
      </c>
      <c r="ES88" s="1">
        <v>0</v>
      </c>
      <c r="ET88" s="1">
        <v>1</v>
      </c>
      <c r="EU88" s="1">
        <v>0</v>
      </c>
      <c r="EV88" s="1">
        <v>1</v>
      </c>
      <c r="EW88" s="1">
        <v>1</v>
      </c>
      <c r="EX88" s="1">
        <v>1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1</v>
      </c>
      <c r="GR88" s="1">
        <v>0</v>
      </c>
      <c r="GS88" s="1">
        <v>0</v>
      </c>
      <c r="GT88" s="1">
        <v>1</v>
      </c>
      <c r="GU88" s="1">
        <v>1</v>
      </c>
      <c r="GV88" s="1">
        <v>1</v>
      </c>
      <c r="GW88" s="1">
        <v>4</v>
      </c>
      <c r="GX88" s="1">
        <v>1</v>
      </c>
      <c r="GY88" s="1">
        <v>0</v>
      </c>
      <c r="GZ88" s="1">
        <v>0</v>
      </c>
      <c r="HA88" s="1">
        <v>1</v>
      </c>
      <c r="HB88" s="1">
        <v>0</v>
      </c>
      <c r="HC88" s="1">
        <v>1</v>
      </c>
    </row>
    <row r="89" spans="1:211">
      <c r="A89" s="1">
        <v>2016</v>
      </c>
      <c r="B89" s="1" t="s">
        <v>327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9</v>
      </c>
      <c r="P89" s="1">
        <v>4</v>
      </c>
      <c r="Q89" s="1">
        <v>9</v>
      </c>
      <c r="R89" s="1">
        <v>4</v>
      </c>
      <c r="S89" s="1">
        <v>9</v>
      </c>
      <c r="T89" s="1">
        <v>4</v>
      </c>
      <c r="U89" s="1">
        <v>9</v>
      </c>
      <c r="V89" s="1">
        <v>9</v>
      </c>
      <c r="W89" s="1">
        <v>4</v>
      </c>
      <c r="X89" s="1">
        <v>4</v>
      </c>
      <c r="Y89" s="1">
        <v>4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1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1</v>
      </c>
      <c r="BE89" s="1">
        <v>1</v>
      </c>
      <c r="BF89" s="1">
        <v>1</v>
      </c>
      <c r="BG89" s="1">
        <v>2</v>
      </c>
      <c r="BH89" s="1">
        <v>1</v>
      </c>
      <c r="BI89" s="1">
        <v>2</v>
      </c>
      <c r="BJ89" s="1">
        <v>0</v>
      </c>
      <c r="BK89" s="1">
        <v>0</v>
      </c>
      <c r="BL89" s="1">
        <v>1</v>
      </c>
      <c r="BM89" s="1">
        <v>2</v>
      </c>
      <c r="BN89" s="1">
        <v>2</v>
      </c>
      <c r="BO89" s="1">
        <v>2</v>
      </c>
      <c r="BP89" s="1">
        <v>2</v>
      </c>
      <c r="BQ89" s="1">
        <v>0</v>
      </c>
      <c r="BR89" s="1">
        <v>0</v>
      </c>
      <c r="BS89" s="1">
        <v>0</v>
      </c>
      <c r="BT89" s="1">
        <v>0</v>
      </c>
      <c r="BU89" s="1">
        <v>1</v>
      </c>
      <c r="BV89" s="1">
        <v>1</v>
      </c>
      <c r="BW89" s="1">
        <v>1</v>
      </c>
      <c r="BX89" s="1">
        <v>4</v>
      </c>
      <c r="BY89" s="1">
        <v>1</v>
      </c>
      <c r="BZ89" s="1">
        <v>1</v>
      </c>
      <c r="CA89" s="1">
        <v>1</v>
      </c>
      <c r="CB89" s="1">
        <v>1</v>
      </c>
      <c r="CC89" s="1">
        <v>0</v>
      </c>
      <c r="CD89" s="1">
        <v>2</v>
      </c>
      <c r="CE89" s="1">
        <v>0</v>
      </c>
      <c r="CF89" s="1">
        <v>0</v>
      </c>
      <c r="CG89" s="1">
        <v>1</v>
      </c>
      <c r="CH89" s="1">
        <v>0</v>
      </c>
      <c r="CI89" s="1">
        <v>14</v>
      </c>
      <c r="CJ89" s="1">
        <v>0</v>
      </c>
      <c r="CK89" s="1">
        <v>0</v>
      </c>
      <c r="CL89" s="1">
        <v>14</v>
      </c>
      <c r="CM89" s="1">
        <v>0</v>
      </c>
      <c r="CN89" s="1">
        <v>14</v>
      </c>
      <c r="CO89" s="1">
        <v>2</v>
      </c>
      <c r="CP89" s="1">
        <v>0</v>
      </c>
      <c r="CQ89" s="1">
        <v>2</v>
      </c>
      <c r="CR89" s="1">
        <v>2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4</v>
      </c>
      <c r="CZ89" s="1">
        <v>0</v>
      </c>
      <c r="DA89" s="1">
        <v>6</v>
      </c>
      <c r="DB89" s="1">
        <v>6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13</v>
      </c>
      <c r="DI89" s="1">
        <v>13</v>
      </c>
      <c r="DJ89" s="1">
        <v>14</v>
      </c>
      <c r="DK89" s="1">
        <v>14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0</v>
      </c>
      <c r="DZ89" s="1">
        <v>1</v>
      </c>
      <c r="EA89" s="1">
        <v>1</v>
      </c>
      <c r="EB89" s="1">
        <v>1</v>
      </c>
      <c r="EC89" s="1">
        <v>0</v>
      </c>
      <c r="ED89" s="1">
        <v>0</v>
      </c>
      <c r="EE89" s="1">
        <v>6</v>
      </c>
      <c r="EF89" s="1">
        <v>1</v>
      </c>
      <c r="EG89" s="1">
        <v>1</v>
      </c>
      <c r="EH89" s="1">
        <v>1</v>
      </c>
      <c r="EI89" s="1">
        <v>1</v>
      </c>
      <c r="EJ89" s="1">
        <v>4</v>
      </c>
      <c r="EK89" s="1">
        <v>1</v>
      </c>
      <c r="EL89" s="1">
        <v>1</v>
      </c>
      <c r="EM89" s="1">
        <v>0</v>
      </c>
      <c r="EN89" s="1">
        <v>1</v>
      </c>
      <c r="EO89" s="1">
        <v>1</v>
      </c>
      <c r="EP89" s="1">
        <v>0</v>
      </c>
      <c r="EQ89" s="1">
        <v>0</v>
      </c>
      <c r="ER89" s="1">
        <v>0</v>
      </c>
      <c r="ES89" s="1">
        <v>0</v>
      </c>
      <c r="ET89" s="1">
        <v>1</v>
      </c>
      <c r="EU89" s="1">
        <v>0</v>
      </c>
      <c r="EV89" s="1">
        <v>1</v>
      </c>
      <c r="EW89" s="1">
        <v>1</v>
      </c>
      <c r="EX89" s="1">
        <v>1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1</v>
      </c>
      <c r="GR89" s="1">
        <v>0</v>
      </c>
      <c r="GS89" s="1">
        <v>0</v>
      </c>
      <c r="GT89" s="1">
        <v>1</v>
      </c>
      <c r="GU89" s="1">
        <v>1</v>
      </c>
      <c r="GV89" s="1">
        <v>1</v>
      </c>
      <c r="GW89" s="1">
        <v>4</v>
      </c>
      <c r="GX89" s="1">
        <v>1</v>
      </c>
      <c r="GY89" s="1">
        <v>0</v>
      </c>
      <c r="GZ89" s="1">
        <v>0</v>
      </c>
      <c r="HA89" s="1">
        <v>1</v>
      </c>
      <c r="HB89" s="1">
        <v>0</v>
      </c>
      <c r="HC89" s="1">
        <v>1</v>
      </c>
    </row>
    <row r="90" spans="1:211">
      <c r="A90" s="1">
        <v>2016</v>
      </c>
      <c r="B90" s="1" t="s">
        <v>328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1</v>
      </c>
      <c r="O90" s="1">
        <v>7</v>
      </c>
      <c r="P90" s="1">
        <v>3</v>
      </c>
      <c r="Q90" s="1">
        <v>7</v>
      </c>
      <c r="R90" s="1">
        <v>3</v>
      </c>
      <c r="S90" s="1">
        <v>7</v>
      </c>
      <c r="T90" s="1">
        <v>3</v>
      </c>
      <c r="U90" s="1">
        <v>7</v>
      </c>
      <c r="V90" s="1">
        <v>7</v>
      </c>
      <c r="W90" s="1">
        <v>4</v>
      </c>
      <c r="X90" s="1">
        <v>4</v>
      </c>
      <c r="Y90" s="1">
        <v>4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1</v>
      </c>
      <c r="BF90" s="1">
        <v>1</v>
      </c>
      <c r="BG90" s="1">
        <v>2</v>
      </c>
      <c r="BH90" s="1">
        <v>1</v>
      </c>
      <c r="BI90" s="1">
        <v>2</v>
      </c>
      <c r="BJ90" s="1">
        <v>0</v>
      </c>
      <c r="BK90" s="1">
        <v>0</v>
      </c>
      <c r="BL90" s="1">
        <v>1</v>
      </c>
      <c r="BM90" s="1">
        <v>2</v>
      </c>
      <c r="BN90" s="1">
        <v>2</v>
      </c>
      <c r="BO90" s="1">
        <v>2</v>
      </c>
      <c r="BP90" s="1">
        <v>2</v>
      </c>
      <c r="BQ90" s="1">
        <v>0</v>
      </c>
      <c r="BR90" s="1">
        <v>0</v>
      </c>
      <c r="BS90" s="1">
        <v>0</v>
      </c>
      <c r="BT90" s="1">
        <v>0</v>
      </c>
      <c r="BU90" s="1">
        <v>1</v>
      </c>
      <c r="BV90" s="1">
        <v>1</v>
      </c>
      <c r="BW90" s="1">
        <v>1</v>
      </c>
      <c r="BX90" s="1">
        <v>4</v>
      </c>
      <c r="BY90" s="1">
        <v>1</v>
      </c>
      <c r="BZ90" s="1">
        <v>1</v>
      </c>
      <c r="CA90" s="1">
        <v>1</v>
      </c>
      <c r="CB90" s="1">
        <v>1</v>
      </c>
      <c r="CC90" s="1">
        <v>0</v>
      </c>
      <c r="CD90" s="1">
        <v>2</v>
      </c>
      <c r="CE90" s="1">
        <v>0</v>
      </c>
      <c r="CF90" s="1">
        <v>0</v>
      </c>
      <c r="CG90" s="1">
        <v>1</v>
      </c>
      <c r="CH90" s="1">
        <v>0</v>
      </c>
      <c r="CI90" s="1">
        <v>14</v>
      </c>
      <c r="CJ90" s="1">
        <v>0</v>
      </c>
      <c r="CK90" s="1">
        <v>0</v>
      </c>
      <c r="CL90" s="1">
        <v>14</v>
      </c>
      <c r="CM90" s="1">
        <v>0</v>
      </c>
      <c r="CN90" s="1">
        <v>14</v>
      </c>
      <c r="CO90" s="1">
        <v>0</v>
      </c>
      <c r="CP90" s="1">
        <v>0</v>
      </c>
      <c r="CQ90" s="1">
        <v>1</v>
      </c>
      <c r="CR90" s="1">
        <v>1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9</v>
      </c>
      <c r="CZ90" s="1">
        <v>0</v>
      </c>
      <c r="DA90" s="1">
        <v>4</v>
      </c>
      <c r="DB90" s="1">
        <v>4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13</v>
      </c>
      <c r="DI90" s="1">
        <v>13</v>
      </c>
      <c r="DJ90" s="1">
        <v>14</v>
      </c>
      <c r="DK90" s="1">
        <v>14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0</v>
      </c>
      <c r="DZ90" s="1">
        <v>1</v>
      </c>
      <c r="EA90" s="1">
        <v>1</v>
      </c>
      <c r="EB90" s="1">
        <v>1</v>
      </c>
      <c r="EC90" s="1">
        <v>0</v>
      </c>
      <c r="ED90" s="1">
        <v>0</v>
      </c>
      <c r="EE90" s="1">
        <v>6</v>
      </c>
      <c r="EF90" s="1">
        <v>1</v>
      </c>
      <c r="EG90" s="1">
        <v>1</v>
      </c>
      <c r="EH90" s="1">
        <v>1</v>
      </c>
      <c r="EI90" s="1">
        <v>1</v>
      </c>
      <c r="EJ90" s="1">
        <v>4</v>
      </c>
      <c r="EK90" s="1">
        <v>1</v>
      </c>
      <c r="EL90" s="1">
        <v>1</v>
      </c>
      <c r="EM90" s="1">
        <v>0</v>
      </c>
      <c r="EN90" s="1">
        <v>1</v>
      </c>
      <c r="EO90" s="1">
        <v>1</v>
      </c>
      <c r="EP90" s="1">
        <v>0</v>
      </c>
      <c r="EQ90" s="1">
        <v>0</v>
      </c>
      <c r="ER90" s="1">
        <v>0</v>
      </c>
      <c r="ES90" s="1">
        <v>0</v>
      </c>
      <c r="ET90" s="1">
        <v>1</v>
      </c>
      <c r="EU90" s="1">
        <v>0</v>
      </c>
      <c r="EV90" s="1">
        <v>1</v>
      </c>
      <c r="EW90" s="1">
        <v>1</v>
      </c>
      <c r="EX90" s="1">
        <v>1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1</v>
      </c>
      <c r="GR90" s="1">
        <v>0</v>
      </c>
      <c r="GS90" s="1">
        <v>0</v>
      </c>
      <c r="GT90" s="1">
        <v>1</v>
      </c>
      <c r="GU90" s="1">
        <v>1</v>
      </c>
      <c r="GV90" s="1">
        <v>1</v>
      </c>
      <c r="GW90" s="1">
        <v>4</v>
      </c>
      <c r="GX90" s="1">
        <v>1</v>
      </c>
      <c r="GY90" s="1">
        <v>0</v>
      </c>
      <c r="GZ90" s="1">
        <v>0</v>
      </c>
      <c r="HA90" s="1">
        <v>1</v>
      </c>
      <c r="HB90" s="1">
        <v>0</v>
      </c>
      <c r="HC90" s="1">
        <v>1</v>
      </c>
    </row>
    <row r="91" spans="1:211">
      <c r="A91" s="1">
        <v>2016</v>
      </c>
      <c r="B91" s="1" t="s">
        <v>329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4</v>
      </c>
      <c r="P91" s="1">
        <v>2</v>
      </c>
      <c r="Q91" s="1">
        <v>4</v>
      </c>
      <c r="R91" s="1">
        <v>2</v>
      </c>
      <c r="S91" s="1">
        <v>4</v>
      </c>
      <c r="T91" s="1">
        <v>2</v>
      </c>
      <c r="U91" s="1">
        <v>4</v>
      </c>
      <c r="V91" s="1">
        <v>4</v>
      </c>
      <c r="W91" s="1">
        <v>3</v>
      </c>
      <c r="X91" s="1">
        <v>3</v>
      </c>
      <c r="Y91" s="1">
        <v>4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1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1</v>
      </c>
      <c r="BF91" s="1">
        <v>1</v>
      </c>
      <c r="BG91" s="1">
        <v>2</v>
      </c>
      <c r="BH91" s="1">
        <v>1</v>
      </c>
      <c r="BI91" s="1">
        <v>2</v>
      </c>
      <c r="BJ91" s="1">
        <v>0</v>
      </c>
      <c r="BK91" s="1">
        <v>0</v>
      </c>
      <c r="BL91" s="1">
        <v>1</v>
      </c>
      <c r="BM91" s="1">
        <v>2</v>
      </c>
      <c r="BN91" s="1">
        <v>2</v>
      </c>
      <c r="BO91" s="1">
        <v>2</v>
      </c>
      <c r="BP91" s="1">
        <v>2</v>
      </c>
      <c r="BQ91" s="1">
        <v>0</v>
      </c>
      <c r="BR91" s="1">
        <v>0</v>
      </c>
      <c r="BS91" s="1">
        <v>0</v>
      </c>
      <c r="BT91" s="1">
        <v>0</v>
      </c>
      <c r="BU91" s="1">
        <v>1</v>
      </c>
      <c r="BV91" s="1">
        <v>1</v>
      </c>
      <c r="BW91" s="1">
        <v>1</v>
      </c>
      <c r="BX91" s="1">
        <v>4</v>
      </c>
      <c r="BY91" s="1">
        <v>1</v>
      </c>
      <c r="BZ91" s="1">
        <v>1</v>
      </c>
      <c r="CA91" s="1">
        <v>1</v>
      </c>
      <c r="CB91" s="1">
        <v>1</v>
      </c>
      <c r="CC91" s="1">
        <v>0</v>
      </c>
      <c r="CD91" s="1">
        <v>2</v>
      </c>
      <c r="CE91" s="1">
        <v>0</v>
      </c>
      <c r="CF91" s="1">
        <v>0</v>
      </c>
      <c r="CG91" s="1">
        <v>1</v>
      </c>
      <c r="CH91" s="1">
        <v>0</v>
      </c>
      <c r="CI91" s="1">
        <v>16</v>
      </c>
      <c r="CJ91" s="1">
        <v>0</v>
      </c>
      <c r="CK91" s="1">
        <v>0</v>
      </c>
      <c r="CL91" s="1">
        <v>16</v>
      </c>
      <c r="CM91" s="1">
        <v>0</v>
      </c>
      <c r="CN91" s="1">
        <v>16</v>
      </c>
      <c r="CO91" s="1">
        <v>0</v>
      </c>
      <c r="CP91" s="1">
        <v>0</v>
      </c>
      <c r="CQ91" s="1">
        <v>6</v>
      </c>
      <c r="CR91" s="1">
        <v>6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4</v>
      </c>
      <c r="CZ91" s="1">
        <v>0</v>
      </c>
      <c r="DA91" s="1">
        <v>6</v>
      </c>
      <c r="DB91" s="1">
        <v>6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16</v>
      </c>
      <c r="DI91" s="1">
        <v>16</v>
      </c>
      <c r="DJ91" s="1">
        <v>16</v>
      </c>
      <c r="DK91" s="1">
        <v>16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0</v>
      </c>
      <c r="DZ91" s="1">
        <v>1</v>
      </c>
      <c r="EA91" s="1">
        <v>1</v>
      </c>
      <c r="EB91" s="1">
        <v>1</v>
      </c>
      <c r="EC91" s="1">
        <v>0</v>
      </c>
      <c r="ED91" s="1">
        <v>0</v>
      </c>
      <c r="EE91" s="1">
        <v>6</v>
      </c>
      <c r="EF91" s="1">
        <v>1</v>
      </c>
      <c r="EG91" s="1">
        <v>1</v>
      </c>
      <c r="EH91" s="1">
        <v>1</v>
      </c>
      <c r="EI91" s="1">
        <v>1</v>
      </c>
      <c r="EJ91" s="1">
        <v>4</v>
      </c>
      <c r="EK91" s="1">
        <v>1</v>
      </c>
      <c r="EL91" s="1">
        <v>1</v>
      </c>
      <c r="EM91" s="1">
        <v>0</v>
      </c>
      <c r="EN91" s="1">
        <v>2</v>
      </c>
      <c r="EO91" s="1">
        <v>2</v>
      </c>
      <c r="EP91" s="1">
        <v>0</v>
      </c>
      <c r="EQ91" s="1">
        <v>0</v>
      </c>
      <c r="ER91" s="1">
        <v>0</v>
      </c>
      <c r="ES91" s="1">
        <v>0</v>
      </c>
      <c r="ET91" s="1">
        <v>2</v>
      </c>
      <c r="EU91" s="1">
        <v>0</v>
      </c>
      <c r="EV91" s="1">
        <v>2</v>
      </c>
      <c r="EW91" s="1">
        <v>2</v>
      </c>
      <c r="EX91" s="1">
        <v>2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1</v>
      </c>
      <c r="GR91" s="1">
        <v>0</v>
      </c>
      <c r="GS91" s="1">
        <v>0</v>
      </c>
      <c r="GT91" s="1">
        <v>1</v>
      </c>
      <c r="GU91" s="1">
        <v>1</v>
      </c>
      <c r="GV91" s="1">
        <v>1</v>
      </c>
      <c r="GW91" s="1">
        <v>4</v>
      </c>
      <c r="GX91" s="1">
        <v>1</v>
      </c>
      <c r="GY91" s="1">
        <v>0</v>
      </c>
      <c r="GZ91" s="1">
        <v>0</v>
      </c>
      <c r="HA91" s="1">
        <v>1</v>
      </c>
      <c r="HB91" s="1">
        <v>0</v>
      </c>
      <c r="HC91" s="1">
        <v>1</v>
      </c>
    </row>
    <row r="92" spans="1:211">
      <c r="A92" s="1">
        <v>2016</v>
      </c>
      <c r="B92" s="1" t="s">
        <v>330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7</v>
      </c>
      <c r="P92" s="1">
        <v>2</v>
      </c>
      <c r="Q92" s="1">
        <v>7</v>
      </c>
      <c r="R92" s="1">
        <v>2</v>
      </c>
      <c r="S92" s="1">
        <v>7</v>
      </c>
      <c r="T92" s="1">
        <v>2</v>
      </c>
      <c r="U92" s="1">
        <v>7</v>
      </c>
      <c r="V92" s="1">
        <v>6</v>
      </c>
      <c r="W92" s="1">
        <v>5</v>
      </c>
      <c r="X92" s="1">
        <v>5</v>
      </c>
      <c r="Y92" s="1">
        <v>7</v>
      </c>
      <c r="Z92" s="1">
        <v>3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1</v>
      </c>
      <c r="BF92" s="1">
        <v>1</v>
      </c>
      <c r="BG92" s="1">
        <v>2</v>
      </c>
      <c r="BH92" s="1">
        <v>1</v>
      </c>
      <c r="BI92" s="1">
        <v>2</v>
      </c>
      <c r="BJ92" s="1">
        <v>0</v>
      </c>
      <c r="BK92" s="1">
        <v>0</v>
      </c>
      <c r="BL92" s="1">
        <v>1</v>
      </c>
      <c r="BM92" s="1">
        <v>2</v>
      </c>
      <c r="BN92" s="1">
        <v>2</v>
      </c>
      <c r="BO92" s="1">
        <v>2</v>
      </c>
      <c r="BP92" s="1">
        <v>2</v>
      </c>
      <c r="BQ92" s="1">
        <v>0</v>
      </c>
      <c r="BR92" s="1">
        <v>0</v>
      </c>
      <c r="BS92" s="1">
        <v>0</v>
      </c>
      <c r="BT92" s="1">
        <v>0</v>
      </c>
      <c r="BU92" s="1">
        <v>1</v>
      </c>
      <c r="BV92" s="1">
        <v>1</v>
      </c>
      <c r="BW92" s="1">
        <v>1</v>
      </c>
      <c r="BX92" s="1">
        <v>4</v>
      </c>
      <c r="BY92" s="1">
        <v>1</v>
      </c>
      <c r="BZ92" s="1">
        <v>1</v>
      </c>
      <c r="CA92" s="1">
        <v>1</v>
      </c>
      <c r="CB92" s="1">
        <v>1</v>
      </c>
      <c r="CC92" s="1">
        <v>0</v>
      </c>
      <c r="CD92" s="1">
        <v>2</v>
      </c>
      <c r="CE92" s="1">
        <v>0</v>
      </c>
      <c r="CF92" s="1">
        <v>0</v>
      </c>
      <c r="CG92" s="1">
        <v>1</v>
      </c>
      <c r="CH92" s="1">
        <v>0</v>
      </c>
      <c r="CI92" s="1">
        <v>13</v>
      </c>
      <c r="CJ92" s="1">
        <v>0</v>
      </c>
      <c r="CK92" s="1">
        <v>0</v>
      </c>
      <c r="CL92" s="1">
        <v>13</v>
      </c>
      <c r="CM92" s="1">
        <v>0</v>
      </c>
      <c r="CN92" s="1">
        <v>13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5</v>
      </c>
      <c r="CZ92" s="1">
        <v>0</v>
      </c>
      <c r="DA92" s="1">
        <v>8</v>
      </c>
      <c r="DB92" s="1">
        <v>8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14</v>
      </c>
      <c r="DI92" s="1">
        <v>14</v>
      </c>
      <c r="DJ92" s="1">
        <v>13</v>
      </c>
      <c r="DK92" s="1">
        <v>13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0</v>
      </c>
      <c r="DZ92" s="1">
        <v>1</v>
      </c>
      <c r="EA92" s="1">
        <v>1</v>
      </c>
      <c r="EB92" s="1">
        <v>1</v>
      </c>
      <c r="EC92" s="1">
        <v>0</v>
      </c>
      <c r="ED92" s="1">
        <v>0</v>
      </c>
      <c r="EE92" s="1">
        <v>6</v>
      </c>
      <c r="EF92" s="1">
        <v>1</v>
      </c>
      <c r="EG92" s="1">
        <v>1</v>
      </c>
      <c r="EH92" s="1">
        <v>1</v>
      </c>
      <c r="EI92" s="1">
        <v>1</v>
      </c>
      <c r="EJ92" s="1">
        <v>4</v>
      </c>
      <c r="EK92" s="1">
        <v>1</v>
      </c>
      <c r="EL92" s="1">
        <v>1</v>
      </c>
      <c r="EM92" s="1">
        <v>0</v>
      </c>
      <c r="EN92" s="1">
        <v>1</v>
      </c>
      <c r="EO92" s="1">
        <v>1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1</v>
      </c>
      <c r="GR92" s="1">
        <v>0</v>
      </c>
      <c r="GS92" s="1">
        <v>0</v>
      </c>
      <c r="GT92" s="1">
        <v>1</v>
      </c>
      <c r="GU92" s="1">
        <v>1</v>
      </c>
      <c r="GV92" s="1">
        <v>1</v>
      </c>
      <c r="GW92" s="1">
        <v>4</v>
      </c>
      <c r="GX92" s="1">
        <v>1</v>
      </c>
      <c r="GY92" s="1">
        <v>0</v>
      </c>
      <c r="GZ92" s="1">
        <v>0</v>
      </c>
      <c r="HA92" s="1">
        <v>1</v>
      </c>
      <c r="HB92" s="1">
        <v>0</v>
      </c>
      <c r="HC92" s="1">
        <v>1</v>
      </c>
    </row>
    <row r="93" spans="1:211">
      <c r="A93" s="1">
        <v>2016</v>
      </c>
      <c r="B93" s="1" t="s">
        <v>331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7</v>
      </c>
      <c r="P93" s="1">
        <v>2</v>
      </c>
      <c r="Q93" s="1">
        <v>7</v>
      </c>
      <c r="R93" s="1">
        <v>2</v>
      </c>
      <c r="S93" s="1">
        <v>7</v>
      </c>
      <c r="T93" s="1">
        <v>2</v>
      </c>
      <c r="U93" s="1">
        <v>7</v>
      </c>
      <c r="V93" s="1">
        <v>6</v>
      </c>
      <c r="W93" s="1">
        <v>5</v>
      </c>
      <c r="X93" s="1">
        <v>5</v>
      </c>
      <c r="Y93" s="1">
        <v>7</v>
      </c>
      <c r="Z93" s="1">
        <v>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1</v>
      </c>
      <c r="BE93" s="1">
        <v>1</v>
      </c>
      <c r="BF93" s="1">
        <v>1</v>
      </c>
      <c r="BG93" s="1">
        <v>2</v>
      </c>
      <c r="BH93" s="1">
        <v>1</v>
      </c>
      <c r="BI93" s="1">
        <v>2</v>
      </c>
      <c r="BJ93" s="1">
        <v>0</v>
      </c>
      <c r="BK93" s="1">
        <v>0</v>
      </c>
      <c r="BL93" s="1">
        <v>1</v>
      </c>
      <c r="BM93" s="1">
        <v>2</v>
      </c>
      <c r="BN93" s="1">
        <v>2</v>
      </c>
      <c r="BO93" s="1">
        <v>2</v>
      </c>
      <c r="BP93" s="1">
        <v>2</v>
      </c>
      <c r="BQ93" s="1">
        <v>0</v>
      </c>
      <c r="BR93" s="1">
        <v>0</v>
      </c>
      <c r="BS93" s="1">
        <v>0</v>
      </c>
      <c r="BT93" s="1">
        <v>0</v>
      </c>
      <c r="BU93" s="1">
        <v>1</v>
      </c>
      <c r="BV93" s="1">
        <v>1</v>
      </c>
      <c r="BW93" s="1">
        <v>1</v>
      </c>
      <c r="BX93" s="1">
        <v>4</v>
      </c>
      <c r="BY93" s="1">
        <v>1</v>
      </c>
      <c r="BZ93" s="1">
        <v>1</v>
      </c>
      <c r="CA93" s="1">
        <v>1</v>
      </c>
      <c r="CB93" s="1">
        <v>1</v>
      </c>
      <c r="CC93" s="1">
        <v>0</v>
      </c>
      <c r="CD93" s="1">
        <v>2</v>
      </c>
      <c r="CE93" s="1">
        <v>0</v>
      </c>
      <c r="CF93" s="1">
        <v>0</v>
      </c>
      <c r="CG93" s="1">
        <v>1</v>
      </c>
      <c r="CH93" s="1">
        <v>0</v>
      </c>
      <c r="CI93" s="1">
        <v>13</v>
      </c>
      <c r="CJ93" s="1">
        <v>0</v>
      </c>
      <c r="CK93" s="1">
        <v>0</v>
      </c>
      <c r="CL93" s="1">
        <v>13</v>
      </c>
      <c r="CM93" s="1">
        <v>0</v>
      </c>
      <c r="CN93" s="1">
        <v>13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5</v>
      </c>
      <c r="CZ93" s="1">
        <v>0</v>
      </c>
      <c r="DA93" s="1">
        <v>8</v>
      </c>
      <c r="DB93" s="1">
        <v>8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14</v>
      </c>
      <c r="DI93" s="1">
        <v>14</v>
      </c>
      <c r="DJ93" s="1">
        <v>13</v>
      </c>
      <c r="DK93" s="1">
        <v>13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0</v>
      </c>
      <c r="DZ93" s="1">
        <v>1</v>
      </c>
      <c r="EA93" s="1">
        <v>1</v>
      </c>
      <c r="EB93" s="1">
        <v>1</v>
      </c>
      <c r="EC93" s="1">
        <v>0</v>
      </c>
      <c r="ED93" s="1">
        <v>0</v>
      </c>
      <c r="EE93" s="1">
        <v>6</v>
      </c>
      <c r="EF93" s="1">
        <v>1</v>
      </c>
      <c r="EG93" s="1">
        <v>1</v>
      </c>
      <c r="EH93" s="1">
        <v>1</v>
      </c>
      <c r="EI93" s="1">
        <v>1</v>
      </c>
      <c r="EJ93" s="1">
        <v>4</v>
      </c>
      <c r="EK93" s="1">
        <v>1</v>
      </c>
      <c r="EL93" s="1">
        <v>1</v>
      </c>
      <c r="EM93" s="1">
        <v>0</v>
      </c>
      <c r="EN93" s="1">
        <v>1</v>
      </c>
      <c r="EO93" s="1">
        <v>1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1</v>
      </c>
      <c r="GR93" s="1">
        <v>0</v>
      </c>
      <c r="GS93" s="1">
        <v>0</v>
      </c>
      <c r="GT93" s="1">
        <v>1</v>
      </c>
      <c r="GU93" s="1">
        <v>1</v>
      </c>
      <c r="GV93" s="1">
        <v>1</v>
      </c>
      <c r="GW93" s="1">
        <v>4</v>
      </c>
      <c r="GX93" s="1">
        <v>1</v>
      </c>
      <c r="GY93" s="1">
        <v>0</v>
      </c>
      <c r="GZ93" s="1">
        <v>0</v>
      </c>
      <c r="HA93" s="1">
        <v>1</v>
      </c>
      <c r="HB93" s="1">
        <v>0</v>
      </c>
      <c r="HC93" s="1">
        <v>1</v>
      </c>
    </row>
    <row r="94" spans="1:211">
      <c r="A94" s="1">
        <v>2016</v>
      </c>
      <c r="B94" s="1" t="s">
        <v>332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2</v>
      </c>
      <c r="L94" s="1">
        <v>2</v>
      </c>
      <c r="M94" s="1">
        <v>0</v>
      </c>
      <c r="N94" s="1">
        <v>1</v>
      </c>
      <c r="O94" s="1">
        <v>3</v>
      </c>
      <c r="P94" s="1">
        <v>1</v>
      </c>
      <c r="Q94" s="1">
        <v>3</v>
      </c>
      <c r="R94" s="1">
        <v>1</v>
      </c>
      <c r="S94" s="1">
        <v>3</v>
      </c>
      <c r="T94" s="1">
        <v>1</v>
      </c>
      <c r="U94" s="1">
        <v>3</v>
      </c>
      <c r="V94" s="1">
        <v>3</v>
      </c>
      <c r="W94" s="1">
        <v>2</v>
      </c>
      <c r="X94" s="1">
        <v>2</v>
      </c>
      <c r="Y94" s="1">
        <v>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1</v>
      </c>
      <c r="BF94" s="1">
        <v>1</v>
      </c>
      <c r="BG94" s="1">
        <v>2</v>
      </c>
      <c r="BH94" s="1">
        <v>1</v>
      </c>
      <c r="BI94" s="1">
        <v>2</v>
      </c>
      <c r="BJ94" s="1">
        <v>0</v>
      </c>
      <c r="BK94" s="1">
        <v>0</v>
      </c>
      <c r="BL94" s="1">
        <v>1</v>
      </c>
      <c r="BM94" s="1">
        <v>2</v>
      </c>
      <c r="BN94" s="1">
        <v>2</v>
      </c>
      <c r="BO94" s="1">
        <v>2</v>
      </c>
      <c r="BP94" s="1">
        <v>2</v>
      </c>
      <c r="BQ94" s="1">
        <v>0</v>
      </c>
      <c r="BR94" s="1">
        <v>0</v>
      </c>
      <c r="BS94" s="1">
        <v>0</v>
      </c>
      <c r="BT94" s="1">
        <v>0</v>
      </c>
      <c r="BU94" s="1">
        <v>1</v>
      </c>
      <c r="BV94" s="1">
        <v>1</v>
      </c>
      <c r="BW94" s="1">
        <v>1</v>
      </c>
      <c r="BX94" s="1">
        <v>4</v>
      </c>
      <c r="BY94" s="1">
        <v>1</v>
      </c>
      <c r="BZ94" s="1">
        <v>0</v>
      </c>
      <c r="CA94" s="1">
        <v>0</v>
      </c>
      <c r="CB94" s="1">
        <v>0</v>
      </c>
      <c r="CC94" s="1">
        <v>0</v>
      </c>
      <c r="CD94" s="1">
        <v>1</v>
      </c>
      <c r="CE94" s="1">
        <v>0</v>
      </c>
      <c r="CF94" s="1">
        <v>0</v>
      </c>
      <c r="CG94" s="1">
        <v>1</v>
      </c>
      <c r="CH94" s="1">
        <v>0</v>
      </c>
      <c r="CI94" s="1">
        <v>15</v>
      </c>
      <c r="CJ94" s="1">
        <v>0</v>
      </c>
      <c r="CK94" s="1">
        <v>0</v>
      </c>
      <c r="CL94" s="1">
        <v>15</v>
      </c>
      <c r="CM94" s="1">
        <v>0</v>
      </c>
      <c r="CN94" s="1">
        <v>15</v>
      </c>
      <c r="CO94" s="1">
        <v>0</v>
      </c>
      <c r="CP94" s="1">
        <v>0</v>
      </c>
      <c r="CQ94" s="1">
        <v>2</v>
      </c>
      <c r="CR94" s="1">
        <v>2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11</v>
      </c>
      <c r="CZ94" s="1">
        <v>0</v>
      </c>
      <c r="DA94" s="1">
        <v>2</v>
      </c>
      <c r="DB94" s="1">
        <v>2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14</v>
      </c>
      <c r="DI94" s="1">
        <v>14</v>
      </c>
      <c r="DJ94" s="1">
        <v>15</v>
      </c>
      <c r="DK94" s="1">
        <v>15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0</v>
      </c>
      <c r="DZ94" s="1">
        <v>1</v>
      </c>
      <c r="EA94" s="1">
        <v>1</v>
      </c>
      <c r="EB94" s="1">
        <v>1</v>
      </c>
      <c r="EC94" s="1">
        <v>0</v>
      </c>
      <c r="ED94" s="1">
        <v>0</v>
      </c>
      <c r="EE94" s="1">
        <v>4</v>
      </c>
      <c r="EF94" s="1">
        <v>1</v>
      </c>
      <c r="EG94" s="1">
        <v>1</v>
      </c>
      <c r="EH94" s="1">
        <v>1</v>
      </c>
      <c r="EI94" s="1">
        <v>1</v>
      </c>
      <c r="EJ94" s="1">
        <v>4</v>
      </c>
      <c r="EK94" s="1">
        <v>1</v>
      </c>
      <c r="EL94" s="1">
        <v>1</v>
      </c>
      <c r="EM94" s="1">
        <v>0</v>
      </c>
      <c r="EN94" s="1">
        <v>1</v>
      </c>
      <c r="EO94" s="1">
        <v>1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1</v>
      </c>
      <c r="GR94" s="1">
        <v>0</v>
      </c>
      <c r="GS94" s="1">
        <v>0</v>
      </c>
      <c r="GT94" s="1">
        <v>1</v>
      </c>
      <c r="GU94" s="1">
        <v>1</v>
      </c>
      <c r="GV94" s="1">
        <v>1</v>
      </c>
      <c r="GW94" s="1">
        <v>4</v>
      </c>
      <c r="GX94" s="1">
        <v>1</v>
      </c>
      <c r="GY94" s="1">
        <v>0</v>
      </c>
      <c r="GZ94" s="1">
        <v>0</v>
      </c>
      <c r="HA94" s="1">
        <v>1</v>
      </c>
      <c r="HB94" s="1">
        <v>0</v>
      </c>
      <c r="HC94" s="1">
        <v>1</v>
      </c>
    </row>
    <row r="95" spans="1:211">
      <c r="A95" s="1">
        <v>2016</v>
      </c>
      <c r="B95" s="1" t="s">
        <v>333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3</v>
      </c>
      <c r="P95" s="1">
        <v>1</v>
      </c>
      <c r="Q95" s="1">
        <v>3</v>
      </c>
      <c r="R95" s="1">
        <v>1</v>
      </c>
      <c r="S95" s="1">
        <v>3</v>
      </c>
      <c r="T95" s="1">
        <v>1</v>
      </c>
      <c r="U95" s="1">
        <v>3</v>
      </c>
      <c r="V95" s="1">
        <v>3</v>
      </c>
      <c r="W95" s="1">
        <v>2</v>
      </c>
      <c r="X95" s="1">
        <v>2</v>
      </c>
      <c r="Y95" s="1">
        <v>2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1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</v>
      </c>
      <c r="BE95" s="1">
        <v>1</v>
      </c>
      <c r="BF95" s="1">
        <v>1</v>
      </c>
      <c r="BG95" s="1">
        <v>2</v>
      </c>
      <c r="BH95" s="1">
        <v>1</v>
      </c>
      <c r="BI95" s="1">
        <v>2</v>
      </c>
      <c r="BJ95" s="1">
        <v>0</v>
      </c>
      <c r="BK95" s="1">
        <v>0</v>
      </c>
      <c r="BL95" s="1">
        <v>1</v>
      </c>
      <c r="BM95" s="1">
        <v>2</v>
      </c>
      <c r="BN95" s="1">
        <v>2</v>
      </c>
      <c r="BO95" s="1">
        <v>2</v>
      </c>
      <c r="BP95" s="1">
        <v>2</v>
      </c>
      <c r="BQ95" s="1">
        <v>0</v>
      </c>
      <c r="BR95" s="1">
        <v>0</v>
      </c>
      <c r="BS95" s="1">
        <v>0</v>
      </c>
      <c r="BT95" s="1">
        <v>0</v>
      </c>
      <c r="BU95" s="1">
        <v>1</v>
      </c>
      <c r="BV95" s="1">
        <v>1</v>
      </c>
      <c r="BW95" s="1">
        <v>1</v>
      </c>
      <c r="BX95" s="1">
        <v>4</v>
      </c>
      <c r="BY95" s="1">
        <v>1</v>
      </c>
      <c r="BZ95" s="1">
        <v>0</v>
      </c>
      <c r="CA95" s="1">
        <v>0</v>
      </c>
      <c r="CB95" s="1">
        <v>0</v>
      </c>
      <c r="CC95" s="1">
        <v>0</v>
      </c>
      <c r="CD95" s="1">
        <v>1</v>
      </c>
      <c r="CE95" s="1">
        <v>0</v>
      </c>
      <c r="CF95" s="1">
        <v>0</v>
      </c>
      <c r="CG95" s="1">
        <v>1</v>
      </c>
      <c r="CH95" s="1">
        <v>0</v>
      </c>
      <c r="CI95" s="1">
        <v>15</v>
      </c>
      <c r="CJ95" s="1">
        <v>0</v>
      </c>
      <c r="CK95" s="1">
        <v>0</v>
      </c>
      <c r="CL95" s="1">
        <v>15</v>
      </c>
      <c r="CM95" s="1">
        <v>0</v>
      </c>
      <c r="CN95" s="1">
        <v>15</v>
      </c>
      <c r="CO95" s="1">
        <v>0</v>
      </c>
      <c r="CP95" s="1">
        <v>0</v>
      </c>
      <c r="CQ95" s="1">
        <v>2</v>
      </c>
      <c r="CR95" s="1">
        <v>2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11</v>
      </c>
      <c r="CZ95" s="1">
        <v>0</v>
      </c>
      <c r="DA95" s="1">
        <v>2</v>
      </c>
      <c r="DB95" s="1">
        <v>2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14</v>
      </c>
      <c r="DI95" s="1">
        <v>14</v>
      </c>
      <c r="DJ95" s="1">
        <v>15</v>
      </c>
      <c r="DK95" s="1">
        <v>15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0</v>
      </c>
      <c r="DZ95" s="1">
        <v>1</v>
      </c>
      <c r="EA95" s="1">
        <v>1</v>
      </c>
      <c r="EB95" s="1">
        <v>1</v>
      </c>
      <c r="EC95" s="1">
        <v>0</v>
      </c>
      <c r="ED95" s="1">
        <v>0</v>
      </c>
      <c r="EE95" s="1">
        <v>4</v>
      </c>
      <c r="EF95" s="1">
        <v>1</v>
      </c>
      <c r="EG95" s="1">
        <v>1</v>
      </c>
      <c r="EH95" s="1">
        <v>1</v>
      </c>
      <c r="EI95" s="1">
        <v>1</v>
      </c>
      <c r="EJ95" s="1">
        <v>4</v>
      </c>
      <c r="EK95" s="1">
        <v>1</v>
      </c>
      <c r="EL95" s="1">
        <v>1</v>
      </c>
      <c r="EM95" s="1">
        <v>0</v>
      </c>
      <c r="EN95" s="1">
        <v>1</v>
      </c>
      <c r="EO95" s="1">
        <v>1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1</v>
      </c>
      <c r="GR95" s="1">
        <v>0</v>
      </c>
      <c r="GS95" s="1">
        <v>0</v>
      </c>
      <c r="GT95" s="1">
        <v>1</v>
      </c>
      <c r="GU95" s="1">
        <v>1</v>
      </c>
      <c r="GV95" s="1">
        <v>1</v>
      </c>
      <c r="GW95" s="1">
        <v>4</v>
      </c>
      <c r="GX95" s="1">
        <v>1</v>
      </c>
      <c r="GY95" s="1">
        <v>0</v>
      </c>
      <c r="GZ95" s="1">
        <v>0</v>
      </c>
      <c r="HA95" s="1">
        <v>1</v>
      </c>
      <c r="HB95" s="1">
        <v>0</v>
      </c>
      <c r="HC95" s="1">
        <v>1</v>
      </c>
    </row>
    <row r="96" spans="1:211">
      <c r="A96" s="1">
        <v>2016</v>
      </c>
      <c r="B96" s="1" t="s">
        <v>334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8</v>
      </c>
      <c r="P96" s="1">
        <v>4</v>
      </c>
      <c r="Q96" s="1">
        <v>8</v>
      </c>
      <c r="R96" s="1">
        <v>4</v>
      </c>
      <c r="S96" s="1">
        <v>8</v>
      </c>
      <c r="T96" s="1">
        <v>4</v>
      </c>
      <c r="U96" s="1">
        <v>8</v>
      </c>
      <c r="V96" s="1">
        <v>8</v>
      </c>
      <c r="W96" s="1">
        <v>5</v>
      </c>
      <c r="X96" s="1">
        <v>5</v>
      </c>
      <c r="Y96" s="1">
        <v>7</v>
      </c>
      <c r="Z96" s="1">
        <v>2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1</v>
      </c>
      <c r="BE96" s="1">
        <v>1</v>
      </c>
      <c r="BF96" s="1">
        <v>1</v>
      </c>
      <c r="BG96" s="1">
        <v>2</v>
      </c>
      <c r="BH96" s="1">
        <v>1</v>
      </c>
      <c r="BI96" s="1">
        <v>2</v>
      </c>
      <c r="BJ96" s="1">
        <v>0</v>
      </c>
      <c r="BK96" s="1">
        <v>0</v>
      </c>
      <c r="BL96" s="1">
        <v>1</v>
      </c>
      <c r="BM96" s="1">
        <v>2</v>
      </c>
      <c r="BN96" s="1">
        <v>2</v>
      </c>
      <c r="BO96" s="1">
        <v>2</v>
      </c>
      <c r="BP96" s="1">
        <v>2</v>
      </c>
      <c r="BQ96" s="1">
        <v>0</v>
      </c>
      <c r="BR96" s="1">
        <v>0</v>
      </c>
      <c r="BS96" s="1">
        <v>0</v>
      </c>
      <c r="BT96" s="1">
        <v>0</v>
      </c>
      <c r="BU96" s="1">
        <v>1</v>
      </c>
      <c r="BV96" s="1">
        <v>1</v>
      </c>
      <c r="BW96" s="1">
        <v>1</v>
      </c>
      <c r="BX96" s="1">
        <v>4</v>
      </c>
      <c r="BY96" s="1">
        <v>1</v>
      </c>
      <c r="BZ96" s="1">
        <v>1</v>
      </c>
      <c r="CA96" s="1">
        <v>1</v>
      </c>
      <c r="CB96" s="1">
        <v>1</v>
      </c>
      <c r="CC96" s="1">
        <v>0</v>
      </c>
      <c r="CD96" s="1">
        <v>2</v>
      </c>
      <c r="CE96" s="1">
        <v>0</v>
      </c>
      <c r="CF96" s="1">
        <v>0</v>
      </c>
      <c r="CG96" s="1">
        <v>1</v>
      </c>
      <c r="CH96" s="1">
        <v>0</v>
      </c>
      <c r="CI96" s="1">
        <v>12</v>
      </c>
      <c r="CJ96" s="1">
        <v>0</v>
      </c>
      <c r="CK96" s="1">
        <v>0</v>
      </c>
      <c r="CL96" s="1">
        <v>12</v>
      </c>
      <c r="CM96" s="1">
        <v>0</v>
      </c>
      <c r="CN96" s="1">
        <v>12</v>
      </c>
      <c r="CO96" s="1">
        <v>2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4</v>
      </c>
      <c r="CZ96" s="1">
        <v>0</v>
      </c>
      <c r="DA96" s="1">
        <v>6</v>
      </c>
      <c r="DB96" s="1">
        <v>6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13</v>
      </c>
      <c r="DI96" s="1">
        <v>13</v>
      </c>
      <c r="DJ96" s="1">
        <v>12</v>
      </c>
      <c r="DK96" s="1">
        <v>12</v>
      </c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1">
        <v>0</v>
      </c>
      <c r="DZ96" s="1">
        <v>1</v>
      </c>
      <c r="EA96" s="1">
        <v>1</v>
      </c>
      <c r="EB96" s="1">
        <v>1</v>
      </c>
      <c r="EC96" s="1">
        <v>0</v>
      </c>
      <c r="ED96" s="1">
        <v>0</v>
      </c>
      <c r="EE96" s="1">
        <v>4</v>
      </c>
      <c r="EF96" s="1">
        <v>1</v>
      </c>
      <c r="EG96" s="1">
        <v>1</v>
      </c>
      <c r="EH96" s="1">
        <v>1</v>
      </c>
      <c r="EI96" s="1">
        <v>1</v>
      </c>
      <c r="EJ96" s="1">
        <v>4</v>
      </c>
      <c r="EK96" s="1">
        <v>1</v>
      </c>
      <c r="EL96" s="1">
        <v>1</v>
      </c>
      <c r="EM96" s="1">
        <v>0</v>
      </c>
      <c r="EN96" s="1">
        <v>1</v>
      </c>
      <c r="EO96" s="1">
        <v>1</v>
      </c>
      <c r="EP96" s="1">
        <v>1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1</v>
      </c>
      <c r="GR96" s="1">
        <v>0</v>
      </c>
      <c r="GS96" s="1">
        <v>0</v>
      </c>
      <c r="GT96" s="1">
        <v>1</v>
      </c>
      <c r="GU96" s="1">
        <v>1</v>
      </c>
      <c r="GV96" s="1">
        <v>1</v>
      </c>
      <c r="GW96" s="1">
        <v>4</v>
      </c>
      <c r="GX96" s="1">
        <v>1</v>
      </c>
      <c r="GY96" s="1">
        <v>0</v>
      </c>
      <c r="GZ96" s="1">
        <v>0</v>
      </c>
      <c r="HA96" s="1">
        <v>1</v>
      </c>
      <c r="HB96" s="1">
        <v>0</v>
      </c>
      <c r="HC96" s="1">
        <v>1</v>
      </c>
    </row>
    <row r="97" spans="1:211">
      <c r="A97" s="1">
        <v>2016</v>
      </c>
      <c r="B97" s="1" t="s">
        <v>335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4</v>
      </c>
      <c r="P97" s="1">
        <v>1</v>
      </c>
      <c r="Q97" s="1">
        <v>4</v>
      </c>
      <c r="R97" s="1">
        <v>1</v>
      </c>
      <c r="S97" s="1">
        <v>4</v>
      </c>
      <c r="T97" s="1">
        <v>1</v>
      </c>
      <c r="U97" s="1">
        <v>4</v>
      </c>
      <c r="V97" s="1">
        <v>4</v>
      </c>
      <c r="W97" s="1">
        <v>3</v>
      </c>
      <c r="X97" s="1">
        <v>3</v>
      </c>
      <c r="Y97" s="1">
        <v>5</v>
      </c>
      <c r="Z97" s="1">
        <v>3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</v>
      </c>
      <c r="BE97" s="1">
        <v>1</v>
      </c>
      <c r="BF97" s="1">
        <v>1</v>
      </c>
      <c r="BG97" s="1">
        <v>2</v>
      </c>
      <c r="BH97" s="1">
        <v>1</v>
      </c>
      <c r="BI97" s="1">
        <v>2</v>
      </c>
      <c r="BJ97" s="1">
        <v>0</v>
      </c>
      <c r="BK97" s="1">
        <v>0</v>
      </c>
      <c r="BL97" s="1">
        <v>1</v>
      </c>
      <c r="BM97" s="1">
        <v>2</v>
      </c>
      <c r="BN97" s="1">
        <v>2</v>
      </c>
      <c r="BO97" s="1">
        <v>2</v>
      </c>
      <c r="BP97" s="1">
        <v>2</v>
      </c>
      <c r="BQ97" s="1">
        <v>0</v>
      </c>
      <c r="BR97" s="1">
        <v>0</v>
      </c>
      <c r="BS97" s="1">
        <v>0</v>
      </c>
      <c r="BT97" s="1">
        <v>0</v>
      </c>
      <c r="BU97" s="1">
        <v>1</v>
      </c>
      <c r="BV97" s="1">
        <v>1</v>
      </c>
      <c r="BW97" s="1">
        <v>1</v>
      </c>
      <c r="BX97" s="1">
        <v>2</v>
      </c>
      <c r="BY97" s="1">
        <v>1</v>
      </c>
      <c r="BZ97" s="1">
        <v>1</v>
      </c>
      <c r="CA97" s="1">
        <v>1</v>
      </c>
      <c r="CB97" s="1">
        <v>1</v>
      </c>
      <c r="CC97" s="1">
        <v>0</v>
      </c>
      <c r="CD97" s="1">
        <v>2</v>
      </c>
      <c r="CE97" s="1">
        <v>0</v>
      </c>
      <c r="CF97" s="1">
        <v>0</v>
      </c>
      <c r="CG97" s="1">
        <v>1</v>
      </c>
      <c r="CH97" s="1">
        <v>0</v>
      </c>
      <c r="CI97" s="1">
        <v>8</v>
      </c>
      <c r="CJ97" s="1">
        <v>0</v>
      </c>
      <c r="CK97" s="1">
        <v>0</v>
      </c>
      <c r="CL97" s="1">
        <v>8</v>
      </c>
      <c r="CM97" s="1">
        <v>0</v>
      </c>
      <c r="CN97" s="1">
        <v>8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3</v>
      </c>
      <c r="CZ97" s="1">
        <v>0</v>
      </c>
      <c r="DA97" s="1">
        <v>5</v>
      </c>
      <c r="DB97" s="1">
        <v>5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7</v>
      </c>
      <c r="DI97" s="1">
        <v>7</v>
      </c>
      <c r="DJ97" s="1">
        <v>8</v>
      </c>
      <c r="DK97" s="1">
        <v>8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  <c r="DV97" s="1">
        <v>1</v>
      </c>
      <c r="DW97" s="1">
        <v>1</v>
      </c>
      <c r="DX97" s="1">
        <v>1</v>
      </c>
      <c r="DY97" s="1">
        <v>0</v>
      </c>
      <c r="DZ97" s="1">
        <v>1</v>
      </c>
      <c r="EA97" s="1">
        <v>1</v>
      </c>
      <c r="EB97" s="1">
        <v>1</v>
      </c>
      <c r="EC97" s="1">
        <v>0</v>
      </c>
      <c r="ED97" s="1">
        <v>0</v>
      </c>
      <c r="EE97" s="1">
        <v>7</v>
      </c>
      <c r="EF97" s="1">
        <v>1</v>
      </c>
      <c r="EG97" s="1">
        <v>1</v>
      </c>
      <c r="EH97" s="1">
        <v>1</v>
      </c>
      <c r="EI97" s="1">
        <v>1</v>
      </c>
      <c r="EJ97" s="1">
        <v>4</v>
      </c>
      <c r="EK97" s="1">
        <v>1</v>
      </c>
      <c r="EL97" s="1">
        <v>1</v>
      </c>
      <c r="EM97" s="1">
        <v>0</v>
      </c>
      <c r="EN97" s="1">
        <v>1</v>
      </c>
      <c r="EO97" s="1">
        <v>1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1</v>
      </c>
      <c r="GR97" s="1">
        <v>0</v>
      </c>
      <c r="GS97" s="1">
        <v>0</v>
      </c>
      <c r="GT97" s="1">
        <v>1</v>
      </c>
      <c r="GU97" s="1">
        <v>1</v>
      </c>
      <c r="GV97" s="1">
        <v>1</v>
      </c>
      <c r="GW97" s="1">
        <v>4</v>
      </c>
      <c r="GX97" s="1">
        <v>1</v>
      </c>
      <c r="GY97" s="1">
        <v>0</v>
      </c>
      <c r="GZ97" s="1">
        <v>0</v>
      </c>
      <c r="HA97" s="1">
        <v>1</v>
      </c>
      <c r="HB97" s="1">
        <v>0</v>
      </c>
      <c r="HC97" s="1">
        <v>1</v>
      </c>
    </row>
    <row r="98" spans="1:211">
      <c r="A98" s="1">
        <v>2016</v>
      </c>
      <c r="B98" s="1" t="s">
        <v>336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4</v>
      </c>
      <c r="P98" s="1">
        <v>1</v>
      </c>
      <c r="Q98" s="1">
        <v>4</v>
      </c>
      <c r="R98" s="1">
        <v>1</v>
      </c>
      <c r="S98" s="1">
        <v>4</v>
      </c>
      <c r="T98" s="1">
        <v>1</v>
      </c>
      <c r="U98" s="1">
        <v>4</v>
      </c>
      <c r="V98" s="1">
        <v>4</v>
      </c>
      <c r="W98" s="1">
        <v>3</v>
      </c>
      <c r="X98" s="1">
        <v>3</v>
      </c>
      <c r="Y98" s="1">
        <v>5</v>
      </c>
      <c r="Z98" s="1">
        <v>3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1</v>
      </c>
      <c r="BE98" s="1">
        <v>1</v>
      </c>
      <c r="BF98" s="1">
        <v>1</v>
      </c>
      <c r="BG98" s="1">
        <v>2</v>
      </c>
      <c r="BH98" s="1">
        <v>1</v>
      </c>
      <c r="BI98" s="1">
        <v>2</v>
      </c>
      <c r="BJ98" s="1">
        <v>0</v>
      </c>
      <c r="BK98" s="1">
        <v>0</v>
      </c>
      <c r="BL98" s="1">
        <v>1</v>
      </c>
      <c r="BM98" s="1">
        <v>2</v>
      </c>
      <c r="BN98" s="1">
        <v>2</v>
      </c>
      <c r="BO98" s="1">
        <v>2</v>
      </c>
      <c r="BP98" s="1">
        <v>2</v>
      </c>
      <c r="BQ98" s="1">
        <v>0</v>
      </c>
      <c r="BR98" s="1">
        <v>0</v>
      </c>
      <c r="BS98" s="1">
        <v>0</v>
      </c>
      <c r="BT98" s="1">
        <v>0</v>
      </c>
      <c r="BU98" s="1">
        <v>1</v>
      </c>
      <c r="BV98" s="1">
        <v>1</v>
      </c>
      <c r="BW98" s="1">
        <v>1</v>
      </c>
      <c r="BX98" s="1">
        <v>2</v>
      </c>
      <c r="BY98" s="1">
        <v>1</v>
      </c>
      <c r="BZ98" s="1">
        <v>0</v>
      </c>
      <c r="CA98" s="1">
        <v>1</v>
      </c>
      <c r="CB98" s="1">
        <v>1</v>
      </c>
      <c r="CC98" s="1">
        <v>0</v>
      </c>
      <c r="CD98" s="1">
        <v>2</v>
      </c>
      <c r="CE98" s="1">
        <v>0</v>
      </c>
      <c r="CF98" s="1">
        <v>0</v>
      </c>
      <c r="CG98" s="1">
        <v>1</v>
      </c>
      <c r="CH98" s="1">
        <v>0</v>
      </c>
      <c r="CI98" s="1">
        <v>8</v>
      </c>
      <c r="CJ98" s="1">
        <v>0</v>
      </c>
      <c r="CK98" s="1">
        <v>0</v>
      </c>
      <c r="CL98" s="1">
        <v>8</v>
      </c>
      <c r="CM98" s="1">
        <v>0</v>
      </c>
      <c r="CN98" s="1">
        <v>8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3</v>
      </c>
      <c r="CZ98" s="1">
        <v>0</v>
      </c>
      <c r="DA98" s="1">
        <v>5</v>
      </c>
      <c r="DB98" s="1">
        <v>5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7</v>
      </c>
      <c r="DI98" s="1">
        <v>7</v>
      </c>
      <c r="DJ98" s="1">
        <v>8</v>
      </c>
      <c r="DK98" s="1">
        <v>8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  <c r="DV98" s="1">
        <v>1</v>
      </c>
      <c r="DW98" s="1">
        <v>1</v>
      </c>
      <c r="DX98" s="1">
        <v>1</v>
      </c>
      <c r="DY98" s="1">
        <v>0</v>
      </c>
      <c r="DZ98" s="1">
        <v>1</v>
      </c>
      <c r="EA98" s="1">
        <v>1</v>
      </c>
      <c r="EB98" s="1">
        <v>1</v>
      </c>
      <c r="EC98" s="1">
        <v>0</v>
      </c>
      <c r="ED98" s="1">
        <v>0</v>
      </c>
      <c r="EE98" s="1">
        <v>7</v>
      </c>
      <c r="EF98" s="1">
        <v>1</v>
      </c>
      <c r="EG98" s="1">
        <v>1</v>
      </c>
      <c r="EH98" s="1">
        <v>1</v>
      </c>
      <c r="EI98" s="1">
        <v>1</v>
      </c>
      <c r="EJ98" s="1">
        <v>4</v>
      </c>
      <c r="EK98" s="1">
        <v>1</v>
      </c>
      <c r="EL98" s="1">
        <v>1</v>
      </c>
      <c r="EM98" s="1">
        <v>0</v>
      </c>
      <c r="EN98" s="1">
        <v>1</v>
      </c>
      <c r="EO98" s="1">
        <v>1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1</v>
      </c>
      <c r="GR98" s="1">
        <v>0</v>
      </c>
      <c r="GS98" s="1">
        <v>0</v>
      </c>
      <c r="GT98" s="1">
        <v>1</v>
      </c>
      <c r="GU98" s="1">
        <v>1</v>
      </c>
      <c r="GV98" s="1">
        <v>1</v>
      </c>
      <c r="GW98" s="1">
        <v>4</v>
      </c>
      <c r="GX98" s="1">
        <v>1</v>
      </c>
      <c r="GY98" s="1">
        <v>0</v>
      </c>
      <c r="GZ98" s="1">
        <v>0</v>
      </c>
      <c r="HA98" s="1">
        <v>1</v>
      </c>
      <c r="HB98" s="1">
        <v>0</v>
      </c>
      <c r="HC98" s="1">
        <v>1</v>
      </c>
    </row>
    <row r="99" spans="1:211">
      <c r="A99" s="1">
        <v>2016</v>
      </c>
      <c r="B99" s="1" t="s">
        <v>337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2</v>
      </c>
      <c r="M99" s="1">
        <v>0</v>
      </c>
      <c r="N99" s="1">
        <v>1</v>
      </c>
      <c r="O99" s="1">
        <v>1</v>
      </c>
      <c r="P99" s="1">
        <v>0</v>
      </c>
      <c r="Q99" s="1">
        <v>1</v>
      </c>
      <c r="R99" s="1">
        <v>0</v>
      </c>
      <c r="S99" s="1">
        <v>1</v>
      </c>
      <c r="T99" s="1">
        <v>0</v>
      </c>
      <c r="U99" s="1">
        <v>1</v>
      </c>
      <c r="V99" s="1">
        <v>0</v>
      </c>
      <c r="W99" s="1">
        <v>84</v>
      </c>
      <c r="X99" s="1">
        <v>84</v>
      </c>
      <c r="Y99" s="1">
        <v>177</v>
      </c>
      <c r="Z99" s="1">
        <v>110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1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1</v>
      </c>
      <c r="BF99" s="1">
        <v>1</v>
      </c>
      <c r="BG99" s="1">
        <v>2</v>
      </c>
      <c r="BH99" s="1">
        <v>1</v>
      </c>
      <c r="BI99" s="1">
        <v>2</v>
      </c>
      <c r="BJ99" s="1">
        <v>0</v>
      </c>
      <c r="BK99" s="1">
        <v>0</v>
      </c>
      <c r="BL99" s="1">
        <v>1</v>
      </c>
      <c r="BM99" s="1">
        <v>2</v>
      </c>
      <c r="BN99" s="1">
        <v>2</v>
      </c>
      <c r="BO99" s="1">
        <v>2</v>
      </c>
      <c r="BP99" s="1">
        <v>2</v>
      </c>
      <c r="BQ99" s="1">
        <v>0</v>
      </c>
      <c r="BR99" s="1">
        <v>0</v>
      </c>
      <c r="BS99" s="1">
        <v>0</v>
      </c>
      <c r="BT99" s="1">
        <v>0</v>
      </c>
      <c r="BU99" s="1">
        <v>2</v>
      </c>
      <c r="BV99" s="1">
        <v>2</v>
      </c>
      <c r="BW99" s="1">
        <v>2</v>
      </c>
      <c r="BX99" s="1">
        <v>8</v>
      </c>
      <c r="BY99" s="1">
        <v>2</v>
      </c>
      <c r="BZ99" s="1">
        <v>1</v>
      </c>
      <c r="CA99" s="1">
        <v>1</v>
      </c>
      <c r="CB99" s="1">
        <v>1</v>
      </c>
      <c r="CC99" s="1">
        <v>0</v>
      </c>
      <c r="CD99" s="1">
        <v>3</v>
      </c>
      <c r="CE99" s="1">
        <v>0</v>
      </c>
      <c r="CF99" s="1">
        <v>0</v>
      </c>
      <c r="CG99" s="1">
        <v>1</v>
      </c>
      <c r="CH99" s="1">
        <v>0</v>
      </c>
      <c r="CI99" s="1">
        <v>9</v>
      </c>
      <c r="CJ99" s="1">
        <v>0</v>
      </c>
      <c r="CK99" s="1">
        <v>0</v>
      </c>
      <c r="CL99" s="1">
        <v>9</v>
      </c>
      <c r="CM99" s="1">
        <v>0</v>
      </c>
      <c r="CN99" s="1">
        <v>9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4</v>
      </c>
      <c r="CV99" s="1">
        <v>4</v>
      </c>
      <c r="CW99" s="1">
        <v>0</v>
      </c>
      <c r="CX99" s="1">
        <v>0</v>
      </c>
      <c r="CY99" s="1">
        <v>2</v>
      </c>
      <c r="CZ99" s="1">
        <v>0</v>
      </c>
      <c r="DA99" s="1">
        <v>6</v>
      </c>
      <c r="DB99" s="1">
        <v>6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8</v>
      </c>
      <c r="DI99" s="1">
        <v>8</v>
      </c>
      <c r="DJ99" s="1">
        <v>9</v>
      </c>
      <c r="DK99" s="1">
        <v>9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  <c r="DV99" s="1">
        <v>1</v>
      </c>
      <c r="DW99" s="1">
        <v>1</v>
      </c>
      <c r="DX99" s="1">
        <v>1</v>
      </c>
      <c r="DY99" s="1">
        <v>0</v>
      </c>
      <c r="DZ99" s="1">
        <v>1</v>
      </c>
      <c r="EA99" s="1">
        <v>1</v>
      </c>
      <c r="EB99" s="1">
        <v>1</v>
      </c>
      <c r="EC99" s="1">
        <v>0</v>
      </c>
      <c r="ED99" s="1">
        <v>0</v>
      </c>
      <c r="EE99" s="1">
        <v>5</v>
      </c>
      <c r="EF99" s="1">
        <v>1</v>
      </c>
      <c r="EG99" s="1">
        <v>1</v>
      </c>
      <c r="EH99" s="1">
        <v>1</v>
      </c>
      <c r="EI99" s="1">
        <v>1</v>
      </c>
      <c r="EJ99" s="1">
        <v>4</v>
      </c>
      <c r="EK99" s="1">
        <v>1</v>
      </c>
      <c r="EL99" s="1">
        <v>1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1</v>
      </c>
      <c r="GR99" s="1">
        <v>0</v>
      </c>
      <c r="GS99" s="1">
        <v>0</v>
      </c>
      <c r="GT99" s="1">
        <v>1</v>
      </c>
      <c r="GU99" s="1">
        <v>1</v>
      </c>
      <c r="GV99" s="1">
        <v>1</v>
      </c>
      <c r="GW99" s="1">
        <v>4</v>
      </c>
      <c r="GX99" s="1">
        <v>1</v>
      </c>
      <c r="GY99" s="1">
        <v>0</v>
      </c>
      <c r="GZ99" s="1">
        <v>0</v>
      </c>
      <c r="HA99" s="1">
        <v>1</v>
      </c>
      <c r="HB99" s="1">
        <v>0</v>
      </c>
      <c r="HC99" s="1">
        <v>1</v>
      </c>
    </row>
    <row r="100" spans="1:211">
      <c r="A100" s="1">
        <v>2016</v>
      </c>
      <c r="B100" s="1" t="s">
        <v>338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6</v>
      </c>
      <c r="P100" s="1">
        <v>1</v>
      </c>
      <c r="Q100" s="1">
        <v>6</v>
      </c>
      <c r="R100" s="1">
        <v>1</v>
      </c>
      <c r="S100" s="1">
        <v>6</v>
      </c>
      <c r="T100" s="1">
        <v>1</v>
      </c>
      <c r="U100" s="1">
        <v>6</v>
      </c>
      <c r="V100" s="1">
        <v>6</v>
      </c>
      <c r="W100" s="1">
        <v>5</v>
      </c>
      <c r="X100" s="1">
        <v>5</v>
      </c>
      <c r="Y100" s="1">
        <v>5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0</v>
      </c>
      <c r="AV100" s="1">
        <v>1</v>
      </c>
      <c r="AW100" s="1">
        <v>1</v>
      </c>
      <c r="AX100" s="1">
        <v>1</v>
      </c>
      <c r="AY100" s="1">
        <v>0</v>
      </c>
      <c r="AZ100" s="1">
        <v>1</v>
      </c>
      <c r="BA100" s="1">
        <v>1</v>
      </c>
      <c r="BB100" s="1">
        <v>0</v>
      </c>
      <c r="BC100" s="1">
        <v>0</v>
      </c>
      <c r="BD100" s="1">
        <v>1</v>
      </c>
      <c r="BE100" s="1">
        <v>1</v>
      </c>
      <c r="BF100" s="1">
        <v>1</v>
      </c>
      <c r="BG100" s="1">
        <v>2</v>
      </c>
      <c r="BH100" s="1">
        <v>1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2</v>
      </c>
      <c r="BO100" s="1">
        <v>2</v>
      </c>
      <c r="BP100" s="1">
        <v>2</v>
      </c>
      <c r="BQ100" s="1">
        <v>0</v>
      </c>
      <c r="BR100" s="1">
        <v>0</v>
      </c>
      <c r="BS100" s="1">
        <v>0</v>
      </c>
      <c r="BT100" s="1">
        <v>0</v>
      </c>
      <c r="BU100" s="1">
        <v>3</v>
      </c>
      <c r="BV100" s="1">
        <v>3</v>
      </c>
      <c r="BW100" s="1">
        <v>3</v>
      </c>
      <c r="BX100" s="1">
        <v>10</v>
      </c>
      <c r="BY100" s="1">
        <v>3</v>
      </c>
      <c r="BZ100" s="1">
        <v>1</v>
      </c>
      <c r="CA100" s="1">
        <v>1</v>
      </c>
      <c r="CB100" s="1">
        <v>1</v>
      </c>
      <c r="CC100" s="1">
        <v>0</v>
      </c>
      <c r="CD100" s="1">
        <v>4</v>
      </c>
      <c r="CE100" s="1">
        <v>0</v>
      </c>
      <c r="CF100" s="1">
        <v>0</v>
      </c>
      <c r="CG100" s="1">
        <v>6</v>
      </c>
      <c r="CH100" s="1">
        <v>0</v>
      </c>
      <c r="CI100" s="1">
        <v>72</v>
      </c>
      <c r="CJ100" s="1">
        <v>0</v>
      </c>
      <c r="CK100" s="1">
        <v>0</v>
      </c>
      <c r="CL100" s="1">
        <v>72</v>
      </c>
      <c r="CM100" s="1">
        <v>0</v>
      </c>
      <c r="CN100" s="1">
        <v>72</v>
      </c>
      <c r="CO100" s="1">
        <v>3</v>
      </c>
      <c r="CP100" s="1">
        <v>0</v>
      </c>
      <c r="CQ100" s="1">
        <v>3</v>
      </c>
      <c r="CR100" s="1">
        <v>3</v>
      </c>
      <c r="CS100" s="1">
        <v>0</v>
      </c>
      <c r="CT100" s="1">
        <v>0</v>
      </c>
      <c r="CU100" s="1">
        <v>75</v>
      </c>
      <c r="CV100" s="1">
        <v>75</v>
      </c>
      <c r="CW100" s="1">
        <v>0</v>
      </c>
      <c r="CX100" s="1">
        <v>0</v>
      </c>
      <c r="CY100" s="1">
        <v>28</v>
      </c>
      <c r="CZ100" s="1">
        <v>3</v>
      </c>
      <c r="DA100" s="1">
        <v>33</v>
      </c>
      <c r="DB100" s="1">
        <v>33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72</v>
      </c>
      <c r="DI100" s="1">
        <v>72</v>
      </c>
      <c r="DJ100" s="1">
        <v>72</v>
      </c>
      <c r="DK100" s="1">
        <v>72</v>
      </c>
      <c r="DL100" s="1">
        <v>6</v>
      </c>
      <c r="DM100" s="1">
        <v>6</v>
      </c>
      <c r="DN100" s="1">
        <v>6</v>
      </c>
      <c r="DO100" s="1">
        <v>6</v>
      </c>
      <c r="DP100" s="1">
        <v>6</v>
      </c>
      <c r="DQ100" s="1">
        <v>6</v>
      </c>
      <c r="DR100" s="1">
        <v>6</v>
      </c>
      <c r="DS100" s="1">
        <v>6</v>
      </c>
      <c r="DT100" s="1">
        <v>6</v>
      </c>
      <c r="DU100" s="1">
        <v>6</v>
      </c>
      <c r="DV100" s="1">
        <v>6</v>
      </c>
      <c r="DW100" s="1">
        <v>6</v>
      </c>
      <c r="DX100" s="1">
        <v>6</v>
      </c>
      <c r="DY100" s="1">
        <v>0</v>
      </c>
      <c r="DZ100" s="1">
        <v>1</v>
      </c>
      <c r="EA100" s="1">
        <v>1</v>
      </c>
      <c r="EB100" s="1">
        <v>1</v>
      </c>
      <c r="EC100" s="1">
        <v>0</v>
      </c>
      <c r="ED100" s="1">
        <v>0</v>
      </c>
      <c r="EE100" s="1">
        <v>4</v>
      </c>
      <c r="EF100" s="1">
        <v>1</v>
      </c>
      <c r="EG100" s="1">
        <v>1</v>
      </c>
      <c r="EH100" s="1">
        <v>1</v>
      </c>
      <c r="EI100" s="1">
        <v>1</v>
      </c>
      <c r="EJ100" s="1">
        <v>4</v>
      </c>
      <c r="EK100" s="1">
        <v>1</v>
      </c>
      <c r="EL100" s="1">
        <v>1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1</v>
      </c>
      <c r="GR100" s="1">
        <v>0</v>
      </c>
      <c r="GS100" s="1">
        <v>0</v>
      </c>
      <c r="GT100" s="1">
        <v>1</v>
      </c>
      <c r="GU100" s="1">
        <v>1</v>
      </c>
      <c r="GV100" s="1">
        <v>1</v>
      </c>
      <c r="GW100" s="1">
        <v>4</v>
      </c>
      <c r="GX100" s="1">
        <v>1</v>
      </c>
      <c r="GY100" s="1">
        <v>0</v>
      </c>
      <c r="GZ100" s="1">
        <v>0</v>
      </c>
      <c r="HA100" s="1">
        <v>1</v>
      </c>
      <c r="HB100" s="1">
        <v>0</v>
      </c>
      <c r="HC100" s="1">
        <v>1</v>
      </c>
    </row>
    <row r="101" spans="1:211">
      <c r="A101" s="1">
        <v>2016</v>
      </c>
      <c r="B101" s="1" t="s">
        <v>339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10</v>
      </c>
      <c r="P101" s="1">
        <v>6</v>
      </c>
      <c r="Q101" s="1">
        <v>10</v>
      </c>
      <c r="R101" s="1">
        <v>6</v>
      </c>
      <c r="S101" s="1">
        <v>10</v>
      </c>
      <c r="T101" s="1">
        <v>6</v>
      </c>
      <c r="U101" s="1">
        <v>10</v>
      </c>
      <c r="V101" s="1">
        <v>10</v>
      </c>
      <c r="W101" s="1">
        <v>4</v>
      </c>
      <c r="X101" s="1">
        <v>4</v>
      </c>
      <c r="Y101" s="1">
        <v>5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1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2</v>
      </c>
      <c r="AW101" s="1">
        <v>2</v>
      </c>
      <c r="AX101" s="1">
        <v>2</v>
      </c>
      <c r="AY101" s="1">
        <v>0</v>
      </c>
      <c r="AZ101" s="1">
        <v>2</v>
      </c>
      <c r="BA101" s="1">
        <v>2</v>
      </c>
      <c r="BB101" s="1">
        <v>0</v>
      </c>
      <c r="BC101" s="1">
        <v>0</v>
      </c>
      <c r="BD101" s="1">
        <v>1</v>
      </c>
      <c r="BE101" s="1">
        <v>1</v>
      </c>
      <c r="BF101" s="1">
        <v>1</v>
      </c>
      <c r="BG101" s="1">
        <v>2</v>
      </c>
      <c r="BH101" s="1">
        <v>1</v>
      </c>
      <c r="BI101" s="1">
        <v>2</v>
      </c>
      <c r="BJ101" s="1">
        <v>0</v>
      </c>
      <c r="BK101" s="1">
        <v>0</v>
      </c>
      <c r="BL101" s="1">
        <v>1</v>
      </c>
      <c r="BM101" s="1">
        <v>2</v>
      </c>
      <c r="BN101" s="1">
        <v>2</v>
      </c>
      <c r="BO101" s="1">
        <v>2</v>
      </c>
      <c r="BP101" s="1">
        <v>2</v>
      </c>
      <c r="BQ101" s="1">
        <v>0</v>
      </c>
      <c r="BR101" s="1">
        <v>0</v>
      </c>
      <c r="BS101" s="1">
        <v>0</v>
      </c>
      <c r="BT101" s="1">
        <v>0</v>
      </c>
      <c r="BU101" s="1">
        <v>1</v>
      </c>
      <c r="BV101" s="1">
        <v>1</v>
      </c>
      <c r="BW101" s="1">
        <v>1</v>
      </c>
      <c r="BX101" s="1">
        <v>4</v>
      </c>
      <c r="BY101" s="1">
        <v>1</v>
      </c>
      <c r="BZ101" s="1">
        <v>1</v>
      </c>
      <c r="CA101" s="1">
        <v>1</v>
      </c>
      <c r="CB101" s="1">
        <v>1</v>
      </c>
      <c r="CC101" s="1">
        <v>0</v>
      </c>
      <c r="CD101" s="1">
        <v>2</v>
      </c>
      <c r="CE101" s="1">
        <v>0</v>
      </c>
      <c r="CF101" s="1">
        <v>0</v>
      </c>
      <c r="CG101" s="1">
        <v>1</v>
      </c>
      <c r="CH101" s="1">
        <v>0</v>
      </c>
      <c r="CI101" s="1">
        <v>61</v>
      </c>
      <c r="CJ101" s="1">
        <v>0</v>
      </c>
      <c r="CK101" s="1">
        <v>0</v>
      </c>
      <c r="CL101" s="1">
        <v>61</v>
      </c>
      <c r="CM101" s="1">
        <v>0</v>
      </c>
      <c r="CN101" s="1">
        <v>61</v>
      </c>
      <c r="CO101" s="1">
        <v>3</v>
      </c>
      <c r="CP101" s="1">
        <v>0</v>
      </c>
      <c r="CQ101" s="1">
        <v>2</v>
      </c>
      <c r="CR101" s="1">
        <v>2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41</v>
      </c>
      <c r="CZ101" s="1">
        <v>0</v>
      </c>
      <c r="DA101" s="1">
        <v>15</v>
      </c>
      <c r="DB101" s="1">
        <v>15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61</v>
      </c>
      <c r="DI101" s="1">
        <v>61</v>
      </c>
      <c r="DJ101" s="1">
        <v>61</v>
      </c>
      <c r="DK101" s="1">
        <v>61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1">
        <v>0</v>
      </c>
      <c r="DZ101" s="1">
        <v>1</v>
      </c>
      <c r="EA101" s="1">
        <v>1</v>
      </c>
      <c r="EB101" s="1">
        <v>1</v>
      </c>
      <c r="EC101" s="1">
        <v>0</v>
      </c>
      <c r="ED101" s="1">
        <v>0</v>
      </c>
      <c r="EE101" s="1">
        <v>4</v>
      </c>
      <c r="EF101" s="1">
        <v>1</v>
      </c>
      <c r="EG101" s="1">
        <v>1</v>
      </c>
      <c r="EH101" s="1">
        <v>1</v>
      </c>
      <c r="EI101" s="1">
        <v>1</v>
      </c>
      <c r="EJ101" s="1">
        <v>4</v>
      </c>
      <c r="EK101" s="1">
        <v>1</v>
      </c>
      <c r="EL101" s="1">
        <v>1</v>
      </c>
      <c r="EM101" s="1">
        <v>0</v>
      </c>
      <c r="EN101" s="1">
        <v>2</v>
      </c>
      <c r="EO101" s="1">
        <v>2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1</v>
      </c>
      <c r="GR101" s="1">
        <v>0</v>
      </c>
      <c r="GS101" s="1">
        <v>0</v>
      </c>
      <c r="GT101" s="1">
        <v>1</v>
      </c>
      <c r="GU101" s="1">
        <v>1</v>
      </c>
      <c r="GV101" s="1">
        <v>1</v>
      </c>
      <c r="GW101" s="1">
        <v>4</v>
      </c>
      <c r="GX101" s="1">
        <v>1</v>
      </c>
      <c r="GY101" s="1">
        <v>0</v>
      </c>
      <c r="GZ101" s="1">
        <v>0</v>
      </c>
      <c r="HA101" s="1">
        <v>1</v>
      </c>
      <c r="HB101" s="1">
        <v>0</v>
      </c>
      <c r="HC101" s="1">
        <v>1</v>
      </c>
    </row>
    <row r="102" spans="1:211">
      <c r="A102" s="1">
        <v>2016</v>
      </c>
      <c r="B102" s="1" t="s">
        <v>340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1</v>
      </c>
      <c r="O102" s="1">
        <v>4</v>
      </c>
      <c r="P102" s="1">
        <v>1</v>
      </c>
      <c r="Q102" s="1">
        <v>4</v>
      </c>
      <c r="R102" s="1">
        <v>1</v>
      </c>
      <c r="S102" s="1">
        <v>4</v>
      </c>
      <c r="T102" s="1">
        <v>1</v>
      </c>
      <c r="U102" s="1">
        <v>4</v>
      </c>
      <c r="V102" s="1">
        <v>4</v>
      </c>
      <c r="W102" s="1">
        <v>3</v>
      </c>
      <c r="X102" s="1">
        <v>3</v>
      </c>
      <c r="Y102" s="1">
        <v>4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1</v>
      </c>
      <c r="BE102" s="1">
        <v>1</v>
      </c>
      <c r="BF102" s="1">
        <v>1</v>
      </c>
      <c r="BG102" s="1">
        <v>2</v>
      </c>
      <c r="BH102" s="1">
        <v>1</v>
      </c>
      <c r="BI102" s="1">
        <v>2</v>
      </c>
      <c r="BJ102" s="1">
        <v>0</v>
      </c>
      <c r="BK102" s="1">
        <v>0</v>
      </c>
      <c r="BL102" s="1">
        <v>1</v>
      </c>
      <c r="BM102" s="1">
        <v>2</v>
      </c>
      <c r="BN102" s="1">
        <v>2</v>
      </c>
      <c r="BO102" s="1">
        <v>2</v>
      </c>
      <c r="BP102" s="1">
        <v>2</v>
      </c>
      <c r="BQ102" s="1">
        <v>0</v>
      </c>
      <c r="BR102" s="1">
        <v>0</v>
      </c>
      <c r="BS102" s="1">
        <v>0</v>
      </c>
      <c r="BT102" s="1">
        <v>0</v>
      </c>
      <c r="BU102" s="1">
        <v>1</v>
      </c>
      <c r="BV102" s="1">
        <v>1</v>
      </c>
      <c r="BW102" s="1">
        <v>1</v>
      </c>
      <c r="BX102" s="1">
        <v>4</v>
      </c>
      <c r="BY102" s="1">
        <v>1</v>
      </c>
      <c r="BZ102" s="1">
        <v>1</v>
      </c>
      <c r="CA102" s="1">
        <v>1</v>
      </c>
      <c r="CB102" s="1">
        <v>1</v>
      </c>
      <c r="CC102" s="1">
        <v>0</v>
      </c>
      <c r="CD102" s="1">
        <v>2</v>
      </c>
      <c r="CE102" s="1">
        <v>0</v>
      </c>
      <c r="CF102" s="1">
        <v>0</v>
      </c>
      <c r="CG102" s="1">
        <v>1</v>
      </c>
      <c r="CH102" s="1">
        <v>0</v>
      </c>
      <c r="CI102" s="1">
        <v>7</v>
      </c>
      <c r="CJ102" s="1">
        <v>0</v>
      </c>
      <c r="CK102" s="1">
        <v>0</v>
      </c>
      <c r="CL102" s="1">
        <v>7</v>
      </c>
      <c r="CM102" s="1">
        <v>0</v>
      </c>
      <c r="CN102" s="1">
        <v>7</v>
      </c>
      <c r="CO102" s="1">
        <v>0</v>
      </c>
      <c r="CP102" s="1">
        <v>0</v>
      </c>
      <c r="CQ102" s="1">
        <v>3</v>
      </c>
      <c r="CR102" s="1">
        <v>3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1</v>
      </c>
      <c r="CZ102" s="1">
        <v>0</v>
      </c>
      <c r="DA102" s="1">
        <v>3</v>
      </c>
      <c r="DB102" s="1">
        <v>3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6</v>
      </c>
      <c r="DI102" s="1">
        <v>6</v>
      </c>
      <c r="DJ102" s="1">
        <v>7</v>
      </c>
      <c r="DK102" s="1">
        <v>7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  <c r="DV102" s="1">
        <v>1</v>
      </c>
      <c r="DW102" s="1">
        <v>1</v>
      </c>
      <c r="DX102" s="1">
        <v>1</v>
      </c>
      <c r="DY102" s="1">
        <v>0</v>
      </c>
      <c r="DZ102" s="1">
        <v>1</v>
      </c>
      <c r="EA102" s="1">
        <v>1</v>
      </c>
      <c r="EB102" s="1">
        <v>1</v>
      </c>
      <c r="EC102" s="1">
        <v>0</v>
      </c>
      <c r="ED102" s="1">
        <v>0</v>
      </c>
      <c r="EE102" s="1">
        <v>6</v>
      </c>
      <c r="EF102" s="1">
        <v>1</v>
      </c>
      <c r="EG102" s="1">
        <v>1</v>
      </c>
      <c r="EH102" s="1">
        <v>1</v>
      </c>
      <c r="EI102" s="1">
        <v>1</v>
      </c>
      <c r="EJ102" s="1">
        <v>4</v>
      </c>
      <c r="EK102" s="1">
        <v>1</v>
      </c>
      <c r="EL102" s="1">
        <v>1</v>
      </c>
      <c r="EM102" s="1">
        <v>0</v>
      </c>
      <c r="EN102" s="1">
        <v>1</v>
      </c>
      <c r="EO102" s="1">
        <v>1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1</v>
      </c>
      <c r="GR102" s="1">
        <v>0</v>
      </c>
      <c r="GS102" s="1">
        <v>0</v>
      </c>
      <c r="GT102" s="1">
        <v>1</v>
      </c>
      <c r="GU102" s="1">
        <v>1</v>
      </c>
      <c r="GV102" s="1">
        <v>1</v>
      </c>
      <c r="GW102" s="1">
        <v>4</v>
      </c>
      <c r="GX102" s="1">
        <v>1</v>
      </c>
      <c r="GY102" s="1">
        <v>0</v>
      </c>
      <c r="GZ102" s="1">
        <v>0</v>
      </c>
      <c r="HA102" s="1">
        <v>1</v>
      </c>
      <c r="HB102" s="1">
        <v>0</v>
      </c>
      <c r="HC102" s="1">
        <v>1</v>
      </c>
    </row>
    <row r="103" spans="1:211">
      <c r="A103" s="1">
        <v>2016</v>
      </c>
      <c r="B103" s="1" t="s">
        <v>341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14</v>
      </c>
      <c r="P103" s="1">
        <v>5</v>
      </c>
      <c r="Q103" s="1">
        <v>14</v>
      </c>
      <c r="R103" s="1">
        <v>5</v>
      </c>
      <c r="S103" s="1">
        <v>14</v>
      </c>
      <c r="T103" s="1">
        <v>5</v>
      </c>
      <c r="U103" s="1">
        <v>14</v>
      </c>
      <c r="V103" s="1">
        <v>14</v>
      </c>
      <c r="W103" s="1">
        <v>7</v>
      </c>
      <c r="X103" s="1">
        <v>7</v>
      </c>
      <c r="Y103" s="1">
        <v>10</v>
      </c>
      <c r="Z103" s="1">
        <v>3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1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1</v>
      </c>
      <c r="BF103" s="1">
        <v>1</v>
      </c>
      <c r="BG103" s="1">
        <v>2</v>
      </c>
      <c r="BH103" s="1">
        <v>1</v>
      </c>
      <c r="BI103" s="1">
        <v>2</v>
      </c>
      <c r="BJ103" s="1">
        <v>0</v>
      </c>
      <c r="BK103" s="1">
        <v>0</v>
      </c>
      <c r="BL103" s="1">
        <v>1</v>
      </c>
      <c r="BM103" s="1">
        <v>2</v>
      </c>
      <c r="BN103" s="1">
        <v>2</v>
      </c>
      <c r="BO103" s="1">
        <v>2</v>
      </c>
      <c r="BP103" s="1">
        <v>2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1</v>
      </c>
      <c r="BW103" s="1">
        <v>1</v>
      </c>
      <c r="BX103" s="1">
        <v>4</v>
      </c>
      <c r="BY103" s="1">
        <v>1</v>
      </c>
      <c r="BZ103" s="1">
        <v>1</v>
      </c>
      <c r="CA103" s="1">
        <v>1</v>
      </c>
      <c r="CB103" s="1">
        <v>1</v>
      </c>
      <c r="CC103" s="1">
        <v>0</v>
      </c>
      <c r="CD103" s="1">
        <v>2</v>
      </c>
      <c r="CE103" s="1">
        <v>0</v>
      </c>
      <c r="CF103" s="1">
        <v>0</v>
      </c>
      <c r="CG103" s="1">
        <v>1</v>
      </c>
      <c r="CH103" s="1">
        <v>0</v>
      </c>
      <c r="CI103" s="1">
        <v>19</v>
      </c>
      <c r="CJ103" s="1">
        <v>0</v>
      </c>
      <c r="CK103" s="1">
        <v>0</v>
      </c>
      <c r="CL103" s="1">
        <v>19</v>
      </c>
      <c r="CM103" s="1">
        <v>0</v>
      </c>
      <c r="CN103" s="1">
        <v>19</v>
      </c>
      <c r="CO103" s="1">
        <v>0</v>
      </c>
      <c r="CP103" s="1">
        <v>0</v>
      </c>
      <c r="CQ103" s="1">
        <v>4</v>
      </c>
      <c r="CR103" s="1">
        <v>4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3</v>
      </c>
      <c r="CZ103" s="1">
        <v>0</v>
      </c>
      <c r="DA103" s="1">
        <v>12</v>
      </c>
      <c r="DB103" s="1">
        <v>12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18</v>
      </c>
      <c r="DI103" s="1">
        <v>18</v>
      </c>
      <c r="DJ103" s="1">
        <v>19</v>
      </c>
      <c r="DK103" s="1">
        <v>19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0</v>
      </c>
      <c r="DZ103" s="1">
        <v>1</v>
      </c>
      <c r="EA103" s="1">
        <v>1</v>
      </c>
      <c r="EB103" s="1">
        <v>1</v>
      </c>
      <c r="EC103" s="1">
        <v>0</v>
      </c>
      <c r="ED103" s="1">
        <v>0</v>
      </c>
      <c r="EE103" s="1">
        <v>6</v>
      </c>
      <c r="EF103" s="1">
        <v>1</v>
      </c>
      <c r="EG103" s="1">
        <v>1</v>
      </c>
      <c r="EH103" s="1">
        <v>1</v>
      </c>
      <c r="EI103" s="1">
        <v>1</v>
      </c>
      <c r="EJ103" s="1">
        <v>4</v>
      </c>
      <c r="EK103" s="1">
        <v>1</v>
      </c>
      <c r="EL103" s="1">
        <v>1</v>
      </c>
      <c r="EM103" s="1">
        <v>0</v>
      </c>
      <c r="EN103" s="1">
        <v>1</v>
      </c>
      <c r="EO103" s="1">
        <v>1</v>
      </c>
      <c r="EP103" s="1">
        <v>0</v>
      </c>
      <c r="EQ103" s="1">
        <v>0</v>
      </c>
      <c r="ER103" s="1">
        <v>0</v>
      </c>
      <c r="ES103" s="1">
        <v>0</v>
      </c>
      <c r="ET103" s="1">
        <v>1</v>
      </c>
      <c r="EU103" s="1">
        <v>0</v>
      </c>
      <c r="EV103" s="1">
        <v>1</v>
      </c>
      <c r="EW103" s="1">
        <v>1</v>
      </c>
      <c r="EX103" s="1">
        <v>1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1</v>
      </c>
      <c r="GR103" s="1">
        <v>0</v>
      </c>
      <c r="GS103" s="1">
        <v>0</v>
      </c>
      <c r="GT103" s="1">
        <v>1</v>
      </c>
      <c r="GU103" s="1">
        <v>1</v>
      </c>
      <c r="GV103" s="1">
        <v>1</v>
      </c>
      <c r="GW103" s="1">
        <v>4</v>
      </c>
      <c r="GX103" s="1">
        <v>1</v>
      </c>
      <c r="GY103" s="1">
        <v>0</v>
      </c>
      <c r="GZ103" s="1">
        <v>0</v>
      </c>
      <c r="HA103" s="1">
        <v>1</v>
      </c>
      <c r="HB103" s="1">
        <v>0</v>
      </c>
      <c r="HC103" s="1">
        <v>1</v>
      </c>
    </row>
    <row r="104" spans="1:211">
      <c r="A104" s="1">
        <v>2016</v>
      </c>
      <c r="B104" s="1" t="s">
        <v>342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">
        <v>6</v>
      </c>
      <c r="Q104" s="1">
        <v>15</v>
      </c>
      <c r="R104" s="1">
        <v>6</v>
      </c>
      <c r="S104" s="1">
        <v>15</v>
      </c>
      <c r="T104" s="1">
        <v>6</v>
      </c>
      <c r="U104" s="1">
        <v>15</v>
      </c>
      <c r="V104" s="1">
        <v>15</v>
      </c>
      <c r="W104" s="1">
        <v>9</v>
      </c>
      <c r="X104" s="1">
        <v>9</v>
      </c>
      <c r="Y104" s="1">
        <v>20</v>
      </c>
      <c r="Z104" s="1">
        <v>10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1</v>
      </c>
      <c r="BE104" s="1">
        <v>1</v>
      </c>
      <c r="BF104" s="1">
        <v>1</v>
      </c>
      <c r="BG104" s="1">
        <v>2</v>
      </c>
      <c r="BH104" s="1">
        <v>1</v>
      </c>
      <c r="BI104" s="1">
        <v>2</v>
      </c>
      <c r="BJ104" s="1">
        <v>0</v>
      </c>
      <c r="BK104" s="1">
        <v>0</v>
      </c>
      <c r="BL104" s="1">
        <v>1</v>
      </c>
      <c r="BM104" s="1">
        <v>2</v>
      </c>
      <c r="BN104" s="1">
        <v>2</v>
      </c>
      <c r="BO104" s="1">
        <v>2</v>
      </c>
      <c r="BP104" s="1">
        <v>2</v>
      </c>
      <c r="BQ104" s="1">
        <v>0</v>
      </c>
      <c r="BR104" s="1">
        <v>0</v>
      </c>
      <c r="BS104" s="1">
        <v>0</v>
      </c>
      <c r="BT104" s="1">
        <v>0</v>
      </c>
      <c r="BU104" s="1">
        <v>1</v>
      </c>
      <c r="BV104" s="1">
        <v>1</v>
      </c>
      <c r="BW104" s="1">
        <v>1</v>
      </c>
      <c r="BX104" s="1">
        <v>4</v>
      </c>
      <c r="BY104" s="1">
        <v>1</v>
      </c>
      <c r="BZ104" s="1">
        <v>1</v>
      </c>
      <c r="CA104" s="1">
        <v>1</v>
      </c>
      <c r="CB104" s="1">
        <v>1</v>
      </c>
      <c r="CC104" s="1">
        <v>0</v>
      </c>
      <c r="CD104" s="1">
        <v>2</v>
      </c>
      <c r="CE104" s="1">
        <v>0</v>
      </c>
      <c r="CF104" s="1">
        <v>0</v>
      </c>
      <c r="CG104" s="1">
        <v>1</v>
      </c>
      <c r="CH104" s="1">
        <v>0</v>
      </c>
      <c r="CI104" s="1">
        <v>27</v>
      </c>
      <c r="CJ104" s="1">
        <v>0</v>
      </c>
      <c r="CK104" s="1">
        <v>0</v>
      </c>
      <c r="CL104" s="1">
        <v>27</v>
      </c>
      <c r="CM104" s="1">
        <v>0</v>
      </c>
      <c r="CN104" s="1">
        <v>27</v>
      </c>
      <c r="CO104" s="1">
        <v>0</v>
      </c>
      <c r="CP104" s="1">
        <v>0</v>
      </c>
      <c r="CQ104" s="1">
        <v>7</v>
      </c>
      <c r="CR104" s="1">
        <v>7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3</v>
      </c>
      <c r="CZ104" s="1">
        <v>1</v>
      </c>
      <c r="DA104" s="1">
        <v>16</v>
      </c>
      <c r="DB104" s="1">
        <v>16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26</v>
      </c>
      <c r="DI104" s="1">
        <v>26</v>
      </c>
      <c r="DJ104" s="1">
        <v>27</v>
      </c>
      <c r="DK104" s="1">
        <v>27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0</v>
      </c>
      <c r="DZ104" s="1">
        <v>1</v>
      </c>
      <c r="EA104" s="1">
        <v>1</v>
      </c>
      <c r="EB104" s="1">
        <v>1</v>
      </c>
      <c r="EC104" s="1">
        <v>0</v>
      </c>
      <c r="ED104" s="1">
        <v>0</v>
      </c>
      <c r="EE104" s="1">
        <v>6</v>
      </c>
      <c r="EF104" s="1">
        <v>1</v>
      </c>
      <c r="EG104" s="1">
        <v>1</v>
      </c>
      <c r="EH104" s="1">
        <v>1</v>
      </c>
      <c r="EI104" s="1">
        <v>1</v>
      </c>
      <c r="EJ104" s="1">
        <v>4</v>
      </c>
      <c r="EK104" s="1">
        <v>1</v>
      </c>
      <c r="EL104" s="1">
        <v>1</v>
      </c>
      <c r="EM104" s="1">
        <v>0</v>
      </c>
      <c r="EN104" s="1">
        <v>1</v>
      </c>
      <c r="EO104" s="1">
        <v>1</v>
      </c>
      <c r="EP104" s="1">
        <v>0</v>
      </c>
      <c r="EQ104" s="1">
        <v>0</v>
      </c>
      <c r="ER104" s="1">
        <v>0</v>
      </c>
      <c r="ES104" s="1">
        <v>0</v>
      </c>
      <c r="ET104" s="1">
        <v>1</v>
      </c>
      <c r="EU104" s="1">
        <v>0</v>
      </c>
      <c r="EV104" s="1">
        <v>1</v>
      </c>
      <c r="EW104" s="1">
        <v>1</v>
      </c>
      <c r="EX104" s="1">
        <v>1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1</v>
      </c>
      <c r="GR104" s="1">
        <v>0</v>
      </c>
      <c r="GS104" s="1">
        <v>0</v>
      </c>
      <c r="GT104" s="1">
        <v>1</v>
      </c>
      <c r="GU104" s="1">
        <v>1</v>
      </c>
      <c r="GV104" s="1">
        <v>1</v>
      </c>
      <c r="GW104" s="1">
        <v>4</v>
      </c>
      <c r="GX104" s="1">
        <v>1</v>
      </c>
      <c r="GY104" s="1">
        <v>0</v>
      </c>
      <c r="GZ104" s="1">
        <v>0</v>
      </c>
      <c r="HA104" s="1">
        <v>1</v>
      </c>
      <c r="HB104" s="1">
        <v>0</v>
      </c>
      <c r="HC104" s="1">
        <v>1</v>
      </c>
    </row>
    <row r="105" spans="1:211">
      <c r="A105" s="1">
        <v>2016</v>
      </c>
      <c r="B105" s="1" t="s">
        <v>343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9</v>
      </c>
      <c r="P105" s="1">
        <v>4</v>
      </c>
      <c r="Q105" s="1">
        <v>9</v>
      </c>
      <c r="R105" s="1">
        <v>4</v>
      </c>
      <c r="S105" s="1">
        <v>9</v>
      </c>
      <c r="T105" s="1">
        <v>4</v>
      </c>
      <c r="U105" s="1">
        <v>9</v>
      </c>
      <c r="V105" s="1">
        <v>9</v>
      </c>
      <c r="W105" s="1">
        <v>5</v>
      </c>
      <c r="X105" s="1">
        <v>5</v>
      </c>
      <c r="Y105" s="1">
        <v>7</v>
      </c>
      <c r="Z105" s="1">
        <v>2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1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1</v>
      </c>
      <c r="BE105" s="1">
        <v>1</v>
      </c>
      <c r="BF105" s="1">
        <v>1</v>
      </c>
      <c r="BG105" s="1">
        <v>2</v>
      </c>
      <c r="BH105" s="1">
        <v>1</v>
      </c>
      <c r="BI105" s="1">
        <v>2</v>
      </c>
      <c r="BJ105" s="1">
        <v>0</v>
      </c>
      <c r="BK105" s="1">
        <v>0</v>
      </c>
      <c r="BL105" s="1">
        <v>1</v>
      </c>
      <c r="BM105" s="1">
        <v>2</v>
      </c>
      <c r="BN105" s="1">
        <v>2</v>
      </c>
      <c r="BO105" s="1">
        <v>2</v>
      </c>
      <c r="BP105" s="1">
        <v>2</v>
      </c>
      <c r="BQ105" s="1">
        <v>0</v>
      </c>
      <c r="BR105" s="1">
        <v>0</v>
      </c>
      <c r="BS105" s="1">
        <v>0</v>
      </c>
      <c r="BT105" s="1">
        <v>0</v>
      </c>
      <c r="BU105" s="1">
        <v>2</v>
      </c>
      <c r="BV105" s="1">
        <v>2</v>
      </c>
      <c r="BW105" s="1">
        <v>2</v>
      </c>
      <c r="BX105" s="1">
        <v>8</v>
      </c>
      <c r="BY105" s="1">
        <v>2</v>
      </c>
      <c r="BZ105" s="1">
        <v>1</v>
      </c>
      <c r="CA105" s="1">
        <v>1</v>
      </c>
      <c r="CB105" s="1">
        <v>1</v>
      </c>
      <c r="CC105" s="1">
        <v>0</v>
      </c>
      <c r="CD105" s="1">
        <v>3</v>
      </c>
      <c r="CE105" s="1">
        <v>0</v>
      </c>
      <c r="CF105" s="1">
        <v>0</v>
      </c>
      <c r="CG105" s="1">
        <v>1</v>
      </c>
      <c r="CH105" s="1">
        <v>0</v>
      </c>
      <c r="CI105" s="1">
        <v>18</v>
      </c>
      <c r="CJ105" s="1">
        <v>0</v>
      </c>
      <c r="CK105" s="1">
        <v>0</v>
      </c>
      <c r="CL105" s="1">
        <v>18</v>
      </c>
      <c r="CM105" s="1">
        <v>0</v>
      </c>
      <c r="CN105" s="1">
        <v>18</v>
      </c>
      <c r="CO105" s="1">
        <v>0</v>
      </c>
      <c r="CP105" s="1">
        <v>0</v>
      </c>
      <c r="CQ105" s="1">
        <v>4</v>
      </c>
      <c r="CR105" s="1">
        <v>4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5</v>
      </c>
      <c r="CZ105" s="1">
        <v>0</v>
      </c>
      <c r="DA105" s="1">
        <v>9</v>
      </c>
      <c r="DB105" s="1">
        <v>9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18</v>
      </c>
      <c r="DI105" s="1">
        <v>18</v>
      </c>
      <c r="DJ105" s="1">
        <v>18</v>
      </c>
      <c r="DK105" s="1">
        <v>18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0</v>
      </c>
      <c r="DZ105" s="1">
        <v>1</v>
      </c>
      <c r="EA105" s="1">
        <v>1</v>
      </c>
      <c r="EB105" s="1">
        <v>1</v>
      </c>
      <c r="EC105" s="1">
        <v>0</v>
      </c>
      <c r="ED105" s="1">
        <v>0</v>
      </c>
      <c r="EE105" s="1">
        <v>5</v>
      </c>
      <c r="EF105" s="1">
        <v>1</v>
      </c>
      <c r="EG105" s="1">
        <v>1</v>
      </c>
      <c r="EH105" s="1">
        <v>1</v>
      </c>
      <c r="EI105" s="1">
        <v>1</v>
      </c>
      <c r="EJ105" s="1">
        <v>4</v>
      </c>
      <c r="EK105" s="1">
        <v>1</v>
      </c>
      <c r="EL105" s="1">
        <v>1</v>
      </c>
      <c r="EM105" s="1">
        <v>0</v>
      </c>
      <c r="EN105" s="1">
        <v>3</v>
      </c>
      <c r="EO105" s="1">
        <v>3</v>
      </c>
      <c r="EP105" s="1">
        <v>0</v>
      </c>
      <c r="EQ105" s="1">
        <v>0</v>
      </c>
      <c r="ER105" s="1">
        <v>0</v>
      </c>
      <c r="ES105" s="1">
        <v>0</v>
      </c>
      <c r="ET105" s="1">
        <v>1</v>
      </c>
      <c r="EU105" s="1">
        <v>0</v>
      </c>
      <c r="EV105" s="1">
        <v>1</v>
      </c>
      <c r="EW105" s="1">
        <v>1</v>
      </c>
      <c r="EX105" s="1">
        <v>1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1</v>
      </c>
      <c r="GR105" s="1">
        <v>0</v>
      </c>
      <c r="GS105" s="1">
        <v>0</v>
      </c>
      <c r="GT105" s="1">
        <v>1</v>
      </c>
      <c r="GU105" s="1">
        <v>1</v>
      </c>
      <c r="GV105" s="1">
        <v>1</v>
      </c>
      <c r="GW105" s="1">
        <v>4</v>
      </c>
      <c r="GX105" s="1">
        <v>1</v>
      </c>
      <c r="GY105" s="1">
        <v>0</v>
      </c>
      <c r="GZ105" s="1">
        <v>0</v>
      </c>
      <c r="HA105" s="1">
        <v>1</v>
      </c>
      <c r="HB105" s="1">
        <v>0</v>
      </c>
      <c r="HC105" s="1">
        <v>1</v>
      </c>
    </row>
    <row r="106" spans="1:211">
      <c r="A106" s="1">
        <v>2016</v>
      </c>
      <c r="B106" s="1" t="s">
        <v>344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9</v>
      </c>
      <c r="P106" s="1">
        <v>4</v>
      </c>
      <c r="Q106" s="1">
        <v>9</v>
      </c>
      <c r="R106" s="1">
        <v>4</v>
      </c>
      <c r="S106" s="1">
        <v>9</v>
      </c>
      <c r="T106" s="1">
        <v>4</v>
      </c>
      <c r="U106" s="1">
        <v>9</v>
      </c>
      <c r="V106" s="1">
        <v>9</v>
      </c>
      <c r="W106" s="1">
        <v>5</v>
      </c>
      <c r="X106" s="1">
        <v>5</v>
      </c>
      <c r="Y106" s="1">
        <v>7</v>
      </c>
      <c r="Z106" s="1">
        <v>2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1</v>
      </c>
      <c r="BF106" s="1">
        <v>1</v>
      </c>
      <c r="BG106" s="1">
        <v>2</v>
      </c>
      <c r="BH106" s="1">
        <v>1</v>
      </c>
      <c r="BI106" s="1">
        <v>2</v>
      </c>
      <c r="BJ106" s="1">
        <v>0</v>
      </c>
      <c r="BK106" s="1">
        <v>0</v>
      </c>
      <c r="BL106" s="1">
        <v>1</v>
      </c>
      <c r="BM106" s="1">
        <v>2</v>
      </c>
      <c r="BN106" s="1">
        <v>2</v>
      </c>
      <c r="BO106" s="1">
        <v>2</v>
      </c>
      <c r="BP106" s="1">
        <v>2</v>
      </c>
      <c r="BQ106" s="1">
        <v>0</v>
      </c>
      <c r="BR106" s="1">
        <v>0</v>
      </c>
      <c r="BS106" s="1">
        <v>0</v>
      </c>
      <c r="BT106" s="1">
        <v>0</v>
      </c>
      <c r="BU106" s="1">
        <v>2</v>
      </c>
      <c r="BV106" s="1">
        <v>2</v>
      </c>
      <c r="BW106" s="1">
        <v>2</v>
      </c>
      <c r="BX106" s="1">
        <v>8</v>
      </c>
      <c r="BY106" s="1">
        <v>2</v>
      </c>
      <c r="BZ106" s="1">
        <v>1</v>
      </c>
      <c r="CA106" s="1">
        <v>1</v>
      </c>
      <c r="CB106" s="1">
        <v>1</v>
      </c>
      <c r="CC106" s="1">
        <v>0</v>
      </c>
      <c r="CD106" s="1">
        <v>3</v>
      </c>
      <c r="CE106" s="1">
        <v>0</v>
      </c>
      <c r="CF106" s="1">
        <v>0</v>
      </c>
      <c r="CG106" s="1">
        <v>1</v>
      </c>
      <c r="CH106" s="1">
        <v>0</v>
      </c>
      <c r="CI106" s="1">
        <v>18</v>
      </c>
      <c r="CJ106" s="1">
        <v>0</v>
      </c>
      <c r="CK106" s="1">
        <v>0</v>
      </c>
      <c r="CL106" s="1">
        <v>18</v>
      </c>
      <c r="CM106" s="1">
        <v>0</v>
      </c>
      <c r="CN106" s="1">
        <v>18</v>
      </c>
      <c r="CO106" s="1">
        <v>0</v>
      </c>
      <c r="CP106" s="1">
        <v>0</v>
      </c>
      <c r="CQ106" s="1">
        <v>4</v>
      </c>
      <c r="CR106" s="1">
        <v>4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5</v>
      </c>
      <c r="CZ106" s="1">
        <v>0</v>
      </c>
      <c r="DA106" s="1">
        <v>9</v>
      </c>
      <c r="DB106" s="1">
        <v>9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18</v>
      </c>
      <c r="DI106" s="1">
        <v>18</v>
      </c>
      <c r="DJ106" s="1">
        <v>18</v>
      </c>
      <c r="DK106" s="1">
        <v>18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0</v>
      </c>
      <c r="DZ106" s="1">
        <v>1</v>
      </c>
      <c r="EA106" s="1">
        <v>1</v>
      </c>
      <c r="EB106" s="1">
        <v>1</v>
      </c>
      <c r="EC106" s="1">
        <v>0</v>
      </c>
      <c r="ED106" s="1">
        <v>0</v>
      </c>
      <c r="EE106" s="1">
        <v>5</v>
      </c>
      <c r="EF106" s="1">
        <v>1</v>
      </c>
      <c r="EG106" s="1">
        <v>1</v>
      </c>
      <c r="EH106" s="1">
        <v>1</v>
      </c>
      <c r="EI106" s="1">
        <v>1</v>
      </c>
      <c r="EJ106" s="1">
        <v>4</v>
      </c>
      <c r="EK106" s="1">
        <v>1</v>
      </c>
      <c r="EL106" s="1">
        <v>1</v>
      </c>
      <c r="EM106" s="1">
        <v>0</v>
      </c>
      <c r="EN106" s="1">
        <v>3</v>
      </c>
      <c r="EO106" s="1">
        <v>3</v>
      </c>
      <c r="EP106" s="1">
        <v>0</v>
      </c>
      <c r="EQ106" s="1">
        <v>0</v>
      </c>
      <c r="ER106" s="1">
        <v>0</v>
      </c>
      <c r="ES106" s="1">
        <v>0</v>
      </c>
      <c r="ET106" s="1">
        <v>1</v>
      </c>
      <c r="EU106" s="1">
        <v>0</v>
      </c>
      <c r="EV106" s="1">
        <v>1</v>
      </c>
      <c r="EW106" s="1">
        <v>1</v>
      </c>
      <c r="EX106" s="1">
        <v>1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1</v>
      </c>
      <c r="GR106" s="1">
        <v>0</v>
      </c>
      <c r="GS106" s="1">
        <v>0</v>
      </c>
      <c r="GT106" s="1">
        <v>1</v>
      </c>
      <c r="GU106" s="1">
        <v>1</v>
      </c>
      <c r="GV106" s="1">
        <v>1</v>
      </c>
      <c r="GW106" s="1">
        <v>4</v>
      </c>
      <c r="GX106" s="1">
        <v>1</v>
      </c>
      <c r="GY106" s="1">
        <v>0</v>
      </c>
      <c r="GZ106" s="1">
        <v>0</v>
      </c>
      <c r="HA106" s="1">
        <v>1</v>
      </c>
      <c r="HB106" s="1">
        <v>0</v>
      </c>
      <c r="HC106" s="1">
        <v>1</v>
      </c>
    </row>
    <row r="107" spans="1:211">
      <c r="A107" s="1">
        <v>2016</v>
      </c>
      <c r="B107" s="1" t="s">
        <v>345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0</v>
      </c>
      <c r="N107" s="1">
        <v>1</v>
      </c>
      <c r="O107" s="1">
        <v>4</v>
      </c>
      <c r="P107" s="1">
        <v>1</v>
      </c>
      <c r="Q107" s="1">
        <v>4</v>
      </c>
      <c r="R107" s="1">
        <v>1</v>
      </c>
      <c r="S107" s="1">
        <v>4</v>
      </c>
      <c r="T107" s="1">
        <v>1</v>
      </c>
      <c r="U107" s="1">
        <v>4</v>
      </c>
      <c r="V107" s="1">
        <v>4</v>
      </c>
      <c r="W107" s="1">
        <v>3</v>
      </c>
      <c r="X107" s="1">
        <v>3</v>
      </c>
      <c r="Y107" s="1">
        <v>4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1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1</v>
      </c>
      <c r="BE107" s="1">
        <v>1</v>
      </c>
      <c r="BF107" s="1">
        <v>1</v>
      </c>
      <c r="BG107" s="1">
        <v>2</v>
      </c>
      <c r="BH107" s="1">
        <v>1</v>
      </c>
      <c r="BI107" s="1">
        <v>2</v>
      </c>
      <c r="BJ107" s="1">
        <v>0</v>
      </c>
      <c r="BK107" s="1">
        <v>0</v>
      </c>
      <c r="BL107" s="1">
        <v>1</v>
      </c>
      <c r="BM107" s="1">
        <v>2</v>
      </c>
      <c r="BN107" s="1">
        <v>2</v>
      </c>
      <c r="BO107" s="1">
        <v>2</v>
      </c>
      <c r="BP107" s="1">
        <v>2</v>
      </c>
      <c r="BQ107" s="1">
        <v>0</v>
      </c>
      <c r="BR107" s="1">
        <v>0</v>
      </c>
      <c r="BS107" s="1">
        <v>0</v>
      </c>
      <c r="BT107" s="1">
        <v>0</v>
      </c>
      <c r="BU107" s="1">
        <v>1</v>
      </c>
      <c r="BV107" s="1">
        <v>1</v>
      </c>
      <c r="BW107" s="1">
        <v>1</v>
      </c>
      <c r="BX107" s="1">
        <v>4</v>
      </c>
      <c r="BY107" s="1">
        <v>1</v>
      </c>
      <c r="BZ107" s="1">
        <v>1</v>
      </c>
      <c r="CA107" s="1">
        <v>1</v>
      </c>
      <c r="CB107" s="1">
        <v>1</v>
      </c>
      <c r="CC107" s="1">
        <v>0</v>
      </c>
      <c r="CD107" s="1">
        <v>2</v>
      </c>
      <c r="CE107" s="1">
        <v>0</v>
      </c>
      <c r="CF107" s="1">
        <v>0</v>
      </c>
      <c r="CG107" s="1">
        <v>1</v>
      </c>
      <c r="CH107" s="1">
        <v>0</v>
      </c>
      <c r="CI107" s="1">
        <v>12</v>
      </c>
      <c r="CJ107" s="1">
        <v>0</v>
      </c>
      <c r="CK107" s="1">
        <v>0</v>
      </c>
      <c r="CL107" s="1">
        <v>12</v>
      </c>
      <c r="CM107" s="1">
        <v>0</v>
      </c>
      <c r="CN107" s="1">
        <v>12</v>
      </c>
      <c r="CO107" s="1">
        <v>0</v>
      </c>
      <c r="CP107" s="1">
        <v>0</v>
      </c>
      <c r="CQ107" s="1">
        <v>3</v>
      </c>
      <c r="CR107" s="1">
        <v>3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4</v>
      </c>
      <c r="CZ107" s="1">
        <v>0</v>
      </c>
      <c r="DA107" s="1">
        <v>5</v>
      </c>
      <c r="DB107" s="1">
        <v>5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16</v>
      </c>
      <c r="DI107" s="1">
        <v>16</v>
      </c>
      <c r="DJ107" s="1">
        <v>12</v>
      </c>
      <c r="DK107" s="1">
        <v>12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0</v>
      </c>
      <c r="DZ107" s="1">
        <v>1</v>
      </c>
      <c r="EA107" s="1">
        <v>1</v>
      </c>
      <c r="EB107" s="1">
        <v>1</v>
      </c>
      <c r="EC107" s="1">
        <v>0</v>
      </c>
      <c r="ED107" s="1">
        <v>0</v>
      </c>
      <c r="EE107" s="1">
        <v>5</v>
      </c>
      <c r="EF107" s="1">
        <v>1</v>
      </c>
      <c r="EG107" s="1">
        <v>1</v>
      </c>
      <c r="EH107" s="1">
        <v>1</v>
      </c>
      <c r="EI107" s="1">
        <v>1</v>
      </c>
      <c r="EJ107" s="1">
        <v>4</v>
      </c>
      <c r="EK107" s="1">
        <v>1</v>
      </c>
      <c r="EL107" s="1">
        <v>1</v>
      </c>
      <c r="EM107" s="1">
        <v>0</v>
      </c>
      <c r="EN107" s="1">
        <v>2</v>
      </c>
      <c r="EO107" s="1">
        <v>2</v>
      </c>
      <c r="EP107" s="1">
        <v>0</v>
      </c>
      <c r="EQ107" s="1">
        <v>0</v>
      </c>
      <c r="ER107" s="1">
        <v>0</v>
      </c>
      <c r="ES107" s="1">
        <v>0</v>
      </c>
      <c r="ET107" s="1">
        <v>1</v>
      </c>
      <c r="EU107" s="1">
        <v>0</v>
      </c>
      <c r="EV107" s="1">
        <v>1</v>
      </c>
      <c r="EW107" s="1">
        <v>1</v>
      </c>
      <c r="EX107" s="1">
        <v>1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1</v>
      </c>
      <c r="GR107" s="1">
        <v>0</v>
      </c>
      <c r="GS107" s="1">
        <v>0</v>
      </c>
      <c r="GT107" s="1">
        <v>1</v>
      </c>
      <c r="GU107" s="1">
        <v>1</v>
      </c>
      <c r="GV107" s="1">
        <v>1</v>
      </c>
      <c r="GW107" s="1">
        <v>4</v>
      </c>
      <c r="GX107" s="1">
        <v>1</v>
      </c>
      <c r="GY107" s="1">
        <v>0</v>
      </c>
      <c r="GZ107" s="1">
        <v>0</v>
      </c>
      <c r="HA107" s="1">
        <v>1</v>
      </c>
      <c r="HB107" s="1">
        <v>0</v>
      </c>
      <c r="HC107" s="1">
        <v>1</v>
      </c>
    </row>
    <row r="108" spans="1:211">
      <c r="A108" s="1">
        <v>2016</v>
      </c>
      <c r="B108" s="1" t="s">
        <v>346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6</v>
      </c>
      <c r="P108" s="1">
        <v>2</v>
      </c>
      <c r="Q108" s="1">
        <v>6</v>
      </c>
      <c r="R108" s="1">
        <v>2</v>
      </c>
      <c r="S108" s="1">
        <v>6</v>
      </c>
      <c r="T108" s="1">
        <v>2</v>
      </c>
      <c r="U108" s="1">
        <v>6</v>
      </c>
      <c r="V108" s="1">
        <v>6</v>
      </c>
      <c r="W108" s="1">
        <v>4</v>
      </c>
      <c r="X108" s="1">
        <v>4</v>
      </c>
      <c r="Y108" s="1">
        <v>5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1</v>
      </c>
      <c r="AK108" s="1">
        <v>1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1</v>
      </c>
      <c r="BF108" s="1">
        <v>1</v>
      </c>
      <c r="BG108" s="1">
        <v>2</v>
      </c>
      <c r="BH108" s="1">
        <v>1</v>
      </c>
      <c r="BI108" s="1">
        <v>2</v>
      </c>
      <c r="BJ108" s="1">
        <v>0</v>
      </c>
      <c r="BK108" s="1">
        <v>0</v>
      </c>
      <c r="BL108" s="1">
        <v>1</v>
      </c>
      <c r="BM108" s="1">
        <v>2</v>
      </c>
      <c r="BN108" s="1">
        <v>2</v>
      </c>
      <c r="BO108" s="1">
        <v>2</v>
      </c>
      <c r="BP108" s="1">
        <v>2</v>
      </c>
      <c r="BQ108" s="1">
        <v>0</v>
      </c>
      <c r="BR108" s="1">
        <v>0</v>
      </c>
      <c r="BS108" s="1">
        <v>0</v>
      </c>
      <c r="BT108" s="1">
        <v>0</v>
      </c>
      <c r="BU108" s="1">
        <v>1</v>
      </c>
      <c r="BV108" s="1">
        <v>1</v>
      </c>
      <c r="BW108" s="1">
        <v>1</v>
      </c>
      <c r="BX108" s="1">
        <v>4</v>
      </c>
      <c r="BY108" s="1">
        <v>1</v>
      </c>
      <c r="BZ108" s="1">
        <v>1</v>
      </c>
      <c r="CA108" s="1">
        <v>1</v>
      </c>
      <c r="CB108" s="1">
        <v>1</v>
      </c>
      <c r="CC108" s="1">
        <v>0</v>
      </c>
      <c r="CD108" s="1">
        <v>2</v>
      </c>
      <c r="CE108" s="1">
        <v>0</v>
      </c>
      <c r="CF108" s="1">
        <v>0</v>
      </c>
      <c r="CG108" s="1">
        <v>1</v>
      </c>
      <c r="CH108" s="1">
        <v>0</v>
      </c>
      <c r="CI108" s="1">
        <v>59</v>
      </c>
      <c r="CJ108" s="1">
        <v>0</v>
      </c>
      <c r="CK108" s="1">
        <v>0</v>
      </c>
      <c r="CL108" s="1">
        <v>59</v>
      </c>
      <c r="CM108" s="1">
        <v>0</v>
      </c>
      <c r="CN108" s="1">
        <v>59</v>
      </c>
      <c r="CO108" s="1">
        <v>0</v>
      </c>
      <c r="CP108" s="1">
        <v>0</v>
      </c>
      <c r="CQ108" s="1">
        <v>4</v>
      </c>
      <c r="CR108" s="1">
        <v>4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4</v>
      </c>
      <c r="CZ108" s="1">
        <v>0</v>
      </c>
      <c r="DA108" s="1">
        <v>51</v>
      </c>
      <c r="DB108" s="1">
        <v>51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107</v>
      </c>
      <c r="DI108" s="1">
        <v>107</v>
      </c>
      <c r="DJ108" s="1">
        <v>59</v>
      </c>
      <c r="DK108" s="1">
        <v>59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0</v>
      </c>
      <c r="DZ108" s="1">
        <v>1</v>
      </c>
      <c r="EA108" s="1">
        <v>1</v>
      </c>
      <c r="EB108" s="1">
        <v>1</v>
      </c>
      <c r="EC108" s="1">
        <v>0</v>
      </c>
      <c r="ED108" s="1">
        <v>0</v>
      </c>
      <c r="EE108" s="1">
        <v>6</v>
      </c>
      <c r="EF108" s="1">
        <v>1</v>
      </c>
      <c r="EG108" s="1">
        <v>1</v>
      </c>
      <c r="EH108" s="1">
        <v>1</v>
      </c>
      <c r="EI108" s="1">
        <v>1</v>
      </c>
      <c r="EJ108" s="1">
        <v>4</v>
      </c>
      <c r="EK108" s="1">
        <v>1</v>
      </c>
      <c r="EL108" s="1">
        <v>1</v>
      </c>
      <c r="EM108" s="1">
        <v>0</v>
      </c>
      <c r="EN108" s="1">
        <v>1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1</v>
      </c>
      <c r="EU108" s="1">
        <v>0</v>
      </c>
      <c r="EV108" s="1">
        <v>1</v>
      </c>
      <c r="EW108" s="1">
        <v>1</v>
      </c>
      <c r="EX108" s="1">
        <v>1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1</v>
      </c>
      <c r="GR108" s="1">
        <v>0</v>
      </c>
      <c r="GS108" s="1">
        <v>0</v>
      </c>
      <c r="GT108" s="1">
        <v>1</v>
      </c>
      <c r="GU108" s="1">
        <v>1</v>
      </c>
      <c r="GV108" s="1">
        <v>1</v>
      </c>
      <c r="GW108" s="1">
        <v>4</v>
      </c>
      <c r="GX108" s="1">
        <v>1</v>
      </c>
      <c r="GY108" s="1">
        <v>0</v>
      </c>
      <c r="GZ108" s="1">
        <v>0</v>
      </c>
      <c r="HA108" s="1">
        <v>1</v>
      </c>
      <c r="HB108" s="1">
        <v>0</v>
      </c>
      <c r="HC108" s="1">
        <v>1</v>
      </c>
    </row>
    <row r="109" spans="1:211">
      <c r="A109" s="1">
        <v>2016</v>
      </c>
      <c r="B109" s="1" t="s">
        <v>347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2</v>
      </c>
      <c r="L109" s="1">
        <v>2</v>
      </c>
      <c r="M109" s="1">
        <v>0</v>
      </c>
      <c r="N109" s="1">
        <v>1</v>
      </c>
      <c r="O109" s="1">
        <v>6</v>
      </c>
      <c r="P109" s="1">
        <v>2</v>
      </c>
      <c r="Q109" s="1">
        <v>6</v>
      </c>
      <c r="R109" s="1">
        <v>2</v>
      </c>
      <c r="S109" s="1">
        <v>6</v>
      </c>
      <c r="T109" s="1">
        <v>2</v>
      </c>
      <c r="U109" s="1">
        <v>6</v>
      </c>
      <c r="V109" s="1">
        <v>6</v>
      </c>
      <c r="W109" s="1">
        <v>4</v>
      </c>
      <c r="X109" s="1">
        <v>4</v>
      </c>
      <c r="Y109" s="1">
        <v>5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</v>
      </c>
      <c r="BE109" s="1">
        <v>1</v>
      </c>
      <c r="BF109" s="1">
        <v>1</v>
      </c>
      <c r="BG109" s="1">
        <v>2</v>
      </c>
      <c r="BH109" s="1">
        <v>1</v>
      </c>
      <c r="BI109" s="1">
        <v>2</v>
      </c>
      <c r="BJ109" s="1">
        <v>0</v>
      </c>
      <c r="BK109" s="1">
        <v>0</v>
      </c>
      <c r="BL109" s="1">
        <v>1</v>
      </c>
      <c r="BM109" s="1">
        <v>2</v>
      </c>
      <c r="BN109" s="1">
        <v>2</v>
      </c>
      <c r="BO109" s="1">
        <v>2</v>
      </c>
      <c r="BP109" s="1">
        <v>2</v>
      </c>
      <c r="BQ109" s="1">
        <v>0</v>
      </c>
      <c r="BR109" s="1">
        <v>0</v>
      </c>
      <c r="BS109" s="1">
        <v>0</v>
      </c>
      <c r="BT109" s="1">
        <v>0</v>
      </c>
      <c r="BU109" s="1">
        <v>1</v>
      </c>
      <c r="BV109" s="1">
        <v>1</v>
      </c>
      <c r="BW109" s="1">
        <v>1</v>
      </c>
      <c r="BX109" s="1">
        <v>4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2</v>
      </c>
      <c r="CE109" s="1">
        <v>0</v>
      </c>
      <c r="CF109" s="1">
        <v>0</v>
      </c>
      <c r="CG109" s="1">
        <v>1</v>
      </c>
      <c r="CH109" s="1">
        <v>0</v>
      </c>
      <c r="CI109" s="1">
        <v>49</v>
      </c>
      <c r="CJ109" s="1">
        <v>0</v>
      </c>
      <c r="CK109" s="1">
        <v>0</v>
      </c>
      <c r="CL109" s="1">
        <v>49</v>
      </c>
      <c r="CM109" s="1">
        <v>0</v>
      </c>
      <c r="CN109" s="1">
        <v>49</v>
      </c>
      <c r="CO109" s="1">
        <v>0</v>
      </c>
      <c r="CP109" s="1">
        <v>0</v>
      </c>
      <c r="CQ109" s="1">
        <v>4</v>
      </c>
      <c r="CR109" s="1">
        <v>4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4</v>
      </c>
      <c r="CZ109" s="1">
        <v>0</v>
      </c>
      <c r="DA109" s="1">
        <v>41</v>
      </c>
      <c r="DB109" s="1">
        <v>41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86</v>
      </c>
      <c r="DI109" s="1">
        <v>86</v>
      </c>
      <c r="DJ109" s="1">
        <v>49</v>
      </c>
      <c r="DK109" s="1">
        <v>49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0</v>
      </c>
      <c r="DZ109" s="1">
        <v>1</v>
      </c>
      <c r="EA109" s="1">
        <v>1</v>
      </c>
      <c r="EB109" s="1">
        <v>1</v>
      </c>
      <c r="EC109" s="1">
        <v>0</v>
      </c>
      <c r="ED109" s="1">
        <v>0</v>
      </c>
      <c r="EE109" s="1">
        <v>5</v>
      </c>
      <c r="EF109" s="1">
        <v>1</v>
      </c>
      <c r="EG109" s="1">
        <v>1</v>
      </c>
      <c r="EH109" s="1">
        <v>1</v>
      </c>
      <c r="EI109" s="1">
        <v>1</v>
      </c>
      <c r="EJ109" s="1">
        <v>4</v>
      </c>
      <c r="EK109" s="1">
        <v>1</v>
      </c>
      <c r="EL109" s="1">
        <v>1</v>
      </c>
      <c r="EM109" s="1">
        <v>0</v>
      </c>
      <c r="EN109" s="1">
        <v>2</v>
      </c>
      <c r="EO109" s="1">
        <v>2</v>
      </c>
      <c r="EP109" s="1">
        <v>0</v>
      </c>
      <c r="EQ109" s="1">
        <v>0</v>
      </c>
      <c r="ER109" s="1">
        <v>0</v>
      </c>
      <c r="ES109" s="1">
        <v>0</v>
      </c>
      <c r="ET109" s="1">
        <v>1</v>
      </c>
      <c r="EU109" s="1">
        <v>0</v>
      </c>
      <c r="EV109" s="1">
        <v>1</v>
      </c>
      <c r="EW109" s="1">
        <v>1</v>
      </c>
      <c r="EX109" s="1">
        <v>1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1</v>
      </c>
      <c r="GR109" s="1">
        <v>0</v>
      </c>
      <c r="GS109" s="1">
        <v>0</v>
      </c>
      <c r="GT109" s="1">
        <v>1</v>
      </c>
      <c r="GU109" s="1">
        <v>1</v>
      </c>
      <c r="GV109" s="1">
        <v>1</v>
      </c>
      <c r="GW109" s="1">
        <v>4</v>
      </c>
      <c r="GX109" s="1">
        <v>1</v>
      </c>
      <c r="GY109" s="1">
        <v>0</v>
      </c>
      <c r="GZ109" s="1">
        <v>0</v>
      </c>
      <c r="HA109" s="1">
        <v>1</v>
      </c>
      <c r="HB109" s="1">
        <v>0</v>
      </c>
      <c r="HC109" s="1">
        <v>1</v>
      </c>
    </row>
    <row r="110" spans="1:211">
      <c r="A110" s="1">
        <v>2016</v>
      </c>
      <c r="B110" s="1" t="s">
        <v>348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15</v>
      </c>
      <c r="P110" s="1">
        <v>6</v>
      </c>
      <c r="Q110" s="1">
        <v>15</v>
      </c>
      <c r="R110" s="1">
        <v>6</v>
      </c>
      <c r="S110" s="1">
        <v>15</v>
      </c>
      <c r="T110" s="1">
        <v>6</v>
      </c>
      <c r="U110" s="1">
        <v>15</v>
      </c>
      <c r="V110" s="1">
        <v>15</v>
      </c>
      <c r="W110" s="1">
        <v>9</v>
      </c>
      <c r="X110" s="1">
        <v>9</v>
      </c>
      <c r="Y110" s="1">
        <v>20</v>
      </c>
      <c r="Z110" s="1">
        <v>10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</v>
      </c>
      <c r="BE110" s="1">
        <v>1</v>
      </c>
      <c r="BF110" s="1">
        <v>1</v>
      </c>
      <c r="BG110" s="1">
        <v>2</v>
      </c>
      <c r="BH110" s="1">
        <v>1</v>
      </c>
      <c r="BI110" s="1">
        <v>2</v>
      </c>
      <c r="BJ110" s="1">
        <v>0</v>
      </c>
      <c r="BK110" s="1">
        <v>0</v>
      </c>
      <c r="BL110" s="1">
        <v>1</v>
      </c>
      <c r="BM110" s="1">
        <v>2</v>
      </c>
      <c r="BN110" s="1">
        <v>2</v>
      </c>
      <c r="BO110" s="1">
        <v>2</v>
      </c>
      <c r="BP110" s="1">
        <v>2</v>
      </c>
      <c r="BQ110" s="1">
        <v>0</v>
      </c>
      <c r="BR110" s="1">
        <v>0</v>
      </c>
      <c r="BS110" s="1">
        <v>0</v>
      </c>
      <c r="BT110" s="1">
        <v>0</v>
      </c>
      <c r="BU110" s="1">
        <v>1</v>
      </c>
      <c r="BV110" s="1">
        <v>1</v>
      </c>
      <c r="BW110" s="1">
        <v>1</v>
      </c>
      <c r="BX110" s="1">
        <v>4</v>
      </c>
      <c r="BY110" s="1">
        <v>1</v>
      </c>
      <c r="BZ110" s="1">
        <v>1</v>
      </c>
      <c r="CA110" s="1">
        <v>1</v>
      </c>
      <c r="CB110" s="1">
        <v>1</v>
      </c>
      <c r="CC110" s="1">
        <v>0</v>
      </c>
      <c r="CD110" s="1">
        <v>2</v>
      </c>
      <c r="CE110" s="1">
        <v>0</v>
      </c>
      <c r="CF110" s="1">
        <v>0</v>
      </c>
      <c r="CG110" s="1">
        <v>1</v>
      </c>
      <c r="CH110" s="1">
        <v>0</v>
      </c>
      <c r="CI110" s="1">
        <v>31</v>
      </c>
      <c r="CJ110" s="1">
        <v>0</v>
      </c>
      <c r="CK110" s="1">
        <v>0</v>
      </c>
      <c r="CL110" s="1">
        <v>31</v>
      </c>
      <c r="CM110" s="1">
        <v>0</v>
      </c>
      <c r="CN110" s="1">
        <v>31</v>
      </c>
      <c r="CO110" s="1">
        <v>0</v>
      </c>
      <c r="CP110" s="1">
        <v>0</v>
      </c>
      <c r="CQ110" s="1">
        <v>7</v>
      </c>
      <c r="CR110" s="1">
        <v>7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4</v>
      </c>
      <c r="CZ110" s="1">
        <v>1</v>
      </c>
      <c r="DA110" s="1">
        <v>19</v>
      </c>
      <c r="DB110" s="1">
        <v>19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30</v>
      </c>
      <c r="DI110" s="1">
        <v>30</v>
      </c>
      <c r="DJ110" s="1">
        <v>31</v>
      </c>
      <c r="DK110" s="1">
        <v>31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0</v>
      </c>
      <c r="DZ110" s="1">
        <v>1</v>
      </c>
      <c r="EA110" s="1">
        <v>1</v>
      </c>
      <c r="EB110" s="1">
        <v>1</v>
      </c>
      <c r="EC110" s="1">
        <v>0</v>
      </c>
      <c r="ED110" s="1">
        <v>0</v>
      </c>
      <c r="EE110" s="1">
        <v>6</v>
      </c>
      <c r="EF110" s="1">
        <v>1</v>
      </c>
      <c r="EG110" s="1">
        <v>1</v>
      </c>
      <c r="EH110" s="1">
        <v>1</v>
      </c>
      <c r="EI110" s="1">
        <v>1</v>
      </c>
      <c r="EJ110" s="1">
        <v>4</v>
      </c>
      <c r="EK110" s="1">
        <v>1</v>
      </c>
      <c r="EL110" s="1">
        <v>1</v>
      </c>
      <c r="EM110" s="1">
        <v>0</v>
      </c>
      <c r="EN110" s="1">
        <v>1</v>
      </c>
      <c r="EO110" s="1">
        <v>1</v>
      </c>
      <c r="EP110" s="1">
        <v>0</v>
      </c>
      <c r="EQ110" s="1">
        <v>0</v>
      </c>
      <c r="ER110" s="1">
        <v>0</v>
      </c>
      <c r="ES110" s="1">
        <v>0</v>
      </c>
      <c r="ET110" s="1">
        <v>1</v>
      </c>
      <c r="EU110" s="1">
        <v>0</v>
      </c>
      <c r="EV110" s="1">
        <v>1</v>
      </c>
      <c r="EW110" s="1">
        <v>1</v>
      </c>
      <c r="EX110" s="1">
        <v>1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1</v>
      </c>
      <c r="GR110" s="1">
        <v>0</v>
      </c>
      <c r="GS110" s="1">
        <v>0</v>
      </c>
      <c r="GT110" s="1">
        <v>1</v>
      </c>
      <c r="GU110" s="1">
        <v>1</v>
      </c>
      <c r="GV110" s="1">
        <v>1</v>
      </c>
      <c r="GW110" s="1">
        <v>4</v>
      </c>
      <c r="GX110" s="1">
        <v>1</v>
      </c>
      <c r="GY110" s="1">
        <v>0</v>
      </c>
      <c r="GZ110" s="1">
        <v>0</v>
      </c>
      <c r="HA110" s="1">
        <v>1</v>
      </c>
      <c r="HB110" s="1">
        <v>0</v>
      </c>
      <c r="HC110" s="1">
        <v>1</v>
      </c>
    </row>
    <row r="111" spans="1:211">
      <c r="A111" s="1">
        <v>2016</v>
      </c>
      <c r="B111" s="1" t="s">
        <v>349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1</v>
      </c>
      <c r="O111" s="1">
        <v>1</v>
      </c>
      <c r="P111" s="1">
        <v>0</v>
      </c>
      <c r="Q111" s="1">
        <v>1</v>
      </c>
      <c r="R111" s="1">
        <v>0</v>
      </c>
      <c r="S111" s="1">
        <v>1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2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</v>
      </c>
      <c r="BE111" s="1">
        <v>1</v>
      </c>
      <c r="BF111" s="1">
        <v>1</v>
      </c>
      <c r="BG111" s="1">
        <v>2</v>
      </c>
      <c r="BH111" s="1">
        <v>1</v>
      </c>
      <c r="BI111" s="1">
        <v>2</v>
      </c>
      <c r="BJ111" s="1">
        <v>0</v>
      </c>
      <c r="BK111" s="1">
        <v>0</v>
      </c>
      <c r="BL111" s="1">
        <v>1</v>
      </c>
      <c r="BM111" s="1">
        <v>2</v>
      </c>
      <c r="BN111" s="1">
        <v>2</v>
      </c>
      <c r="BO111" s="1">
        <v>2</v>
      </c>
      <c r="BP111" s="1">
        <v>2</v>
      </c>
      <c r="BQ111" s="1">
        <v>0</v>
      </c>
      <c r="BR111" s="1">
        <v>0</v>
      </c>
      <c r="BS111" s="1">
        <v>0</v>
      </c>
      <c r="BT111" s="1">
        <v>0</v>
      </c>
      <c r="BU111" s="1">
        <v>1</v>
      </c>
      <c r="BV111" s="1">
        <v>1</v>
      </c>
      <c r="BW111" s="1">
        <v>1</v>
      </c>
      <c r="BX111" s="1">
        <v>4</v>
      </c>
      <c r="BY111" s="1">
        <v>1</v>
      </c>
      <c r="BZ111" s="1">
        <v>1</v>
      </c>
      <c r="CA111" s="1">
        <v>1</v>
      </c>
      <c r="CB111" s="1">
        <v>1</v>
      </c>
      <c r="CC111" s="1">
        <v>0</v>
      </c>
      <c r="CD111" s="1">
        <v>2</v>
      </c>
      <c r="CE111" s="1">
        <v>0</v>
      </c>
      <c r="CF111" s="1">
        <v>0</v>
      </c>
      <c r="CG111" s="1">
        <v>1</v>
      </c>
      <c r="CH111" s="1">
        <v>0</v>
      </c>
      <c r="CI111" s="1">
        <v>3</v>
      </c>
      <c r="CJ111" s="1">
        <v>0</v>
      </c>
      <c r="CK111" s="1">
        <v>0</v>
      </c>
      <c r="CL111" s="1">
        <v>3</v>
      </c>
      <c r="CM111" s="1">
        <v>0</v>
      </c>
      <c r="CN111" s="1">
        <v>3</v>
      </c>
      <c r="CO111" s="1">
        <v>1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1</v>
      </c>
      <c r="CZ111" s="1">
        <v>0</v>
      </c>
      <c r="DA111" s="1">
        <v>1</v>
      </c>
      <c r="DB111" s="1">
        <v>1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3</v>
      </c>
      <c r="DI111" s="1">
        <v>3</v>
      </c>
      <c r="DJ111" s="1">
        <v>3</v>
      </c>
      <c r="DK111" s="1">
        <v>3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0</v>
      </c>
      <c r="DZ111" s="1">
        <v>1</v>
      </c>
      <c r="EA111" s="1">
        <v>1</v>
      </c>
      <c r="EB111" s="1">
        <v>1</v>
      </c>
      <c r="EC111" s="1">
        <v>0</v>
      </c>
      <c r="ED111" s="1">
        <v>0</v>
      </c>
      <c r="EE111" s="1">
        <v>5</v>
      </c>
      <c r="EF111" s="1">
        <v>1</v>
      </c>
      <c r="EG111" s="1">
        <v>1</v>
      </c>
      <c r="EH111" s="1">
        <v>1</v>
      </c>
      <c r="EI111" s="1">
        <v>1</v>
      </c>
      <c r="EJ111" s="1">
        <v>4</v>
      </c>
      <c r="EK111" s="1">
        <v>1</v>
      </c>
      <c r="EL111" s="1">
        <v>1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1</v>
      </c>
      <c r="GR111" s="1">
        <v>0</v>
      </c>
      <c r="GS111" s="1">
        <v>0</v>
      </c>
      <c r="GT111" s="1">
        <v>1</v>
      </c>
      <c r="GU111" s="1">
        <v>1</v>
      </c>
      <c r="GV111" s="1">
        <v>1</v>
      </c>
      <c r="GW111" s="1">
        <v>4</v>
      </c>
      <c r="GX111" s="1">
        <v>1</v>
      </c>
      <c r="GY111" s="1">
        <v>0</v>
      </c>
      <c r="GZ111" s="1">
        <v>0</v>
      </c>
      <c r="HA111" s="1">
        <v>1</v>
      </c>
      <c r="HB111" s="1">
        <v>0</v>
      </c>
      <c r="HC111" s="1">
        <v>1</v>
      </c>
    </row>
    <row r="112" spans="1:211">
      <c r="A112" s="1">
        <v>2016</v>
      </c>
      <c r="B112" s="1" t="s">
        <v>350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2</v>
      </c>
      <c r="M112" s="1">
        <v>0</v>
      </c>
      <c r="N112" s="1">
        <v>1</v>
      </c>
      <c r="O112" s="1">
        <v>3</v>
      </c>
      <c r="P112" s="1">
        <v>2</v>
      </c>
      <c r="Q112" s="1">
        <v>3</v>
      </c>
      <c r="R112" s="1">
        <v>2</v>
      </c>
      <c r="S112" s="1">
        <v>3</v>
      </c>
      <c r="T112" s="1">
        <v>2</v>
      </c>
      <c r="U112" s="1">
        <v>3</v>
      </c>
      <c r="V112" s="1">
        <v>3</v>
      </c>
      <c r="W112" s="1">
        <v>2</v>
      </c>
      <c r="X112" s="1">
        <v>2</v>
      </c>
      <c r="Y112" s="1">
        <v>2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1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1</v>
      </c>
      <c r="BE112" s="1">
        <v>1</v>
      </c>
      <c r="BF112" s="1">
        <v>1</v>
      </c>
      <c r="BG112" s="1">
        <v>2</v>
      </c>
      <c r="BH112" s="1">
        <v>1</v>
      </c>
      <c r="BI112" s="1">
        <v>2</v>
      </c>
      <c r="BJ112" s="1">
        <v>0</v>
      </c>
      <c r="BK112" s="1">
        <v>0</v>
      </c>
      <c r="BL112" s="1">
        <v>1</v>
      </c>
      <c r="BM112" s="1">
        <v>2</v>
      </c>
      <c r="BN112" s="1">
        <v>2</v>
      </c>
      <c r="BO112" s="1">
        <v>2</v>
      </c>
      <c r="BP112" s="1">
        <v>2</v>
      </c>
      <c r="BQ112" s="1">
        <v>0</v>
      </c>
      <c r="BR112" s="1">
        <v>0</v>
      </c>
      <c r="BS112" s="1">
        <v>0</v>
      </c>
      <c r="BT112" s="1">
        <v>0</v>
      </c>
      <c r="BU112" s="1">
        <v>1</v>
      </c>
      <c r="BV112" s="1">
        <v>1</v>
      </c>
      <c r="BW112" s="1">
        <v>1</v>
      </c>
      <c r="BX112" s="1">
        <v>4</v>
      </c>
      <c r="BY112" s="1">
        <v>1</v>
      </c>
      <c r="BZ112" s="1">
        <v>1</v>
      </c>
      <c r="CA112" s="1">
        <v>1</v>
      </c>
      <c r="CB112" s="1">
        <v>1</v>
      </c>
      <c r="CC112" s="1">
        <v>0</v>
      </c>
      <c r="CD112" s="1">
        <v>2</v>
      </c>
      <c r="CE112" s="1">
        <v>0</v>
      </c>
      <c r="CF112" s="1">
        <v>0</v>
      </c>
      <c r="CG112" s="1">
        <v>1</v>
      </c>
      <c r="CH112" s="1">
        <v>0</v>
      </c>
      <c r="CI112" s="1">
        <v>4</v>
      </c>
      <c r="CJ112" s="1">
        <v>0</v>
      </c>
      <c r="CK112" s="1">
        <v>0</v>
      </c>
      <c r="CL112" s="1">
        <v>4</v>
      </c>
      <c r="CM112" s="1">
        <v>0</v>
      </c>
      <c r="CN112" s="1">
        <v>4</v>
      </c>
      <c r="CO112" s="1">
        <v>1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1</v>
      </c>
      <c r="CZ112" s="1">
        <v>0</v>
      </c>
      <c r="DA112" s="1">
        <v>2</v>
      </c>
      <c r="DB112" s="1">
        <v>2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5</v>
      </c>
      <c r="DI112" s="1">
        <v>5</v>
      </c>
      <c r="DJ112" s="1">
        <v>4</v>
      </c>
      <c r="DK112" s="1">
        <v>4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0</v>
      </c>
      <c r="DZ112" s="1">
        <v>1</v>
      </c>
      <c r="EA112" s="1">
        <v>1</v>
      </c>
      <c r="EB112" s="1">
        <v>1</v>
      </c>
      <c r="EC112" s="1">
        <v>0</v>
      </c>
      <c r="ED112" s="1">
        <v>0</v>
      </c>
      <c r="EE112" s="1">
        <v>5</v>
      </c>
      <c r="EF112" s="1">
        <v>1</v>
      </c>
      <c r="EG112" s="1">
        <v>1</v>
      </c>
      <c r="EH112" s="1">
        <v>1</v>
      </c>
      <c r="EI112" s="1">
        <v>1</v>
      </c>
      <c r="EJ112" s="1">
        <v>4</v>
      </c>
      <c r="EK112" s="1">
        <v>1</v>
      </c>
      <c r="EL112" s="1">
        <v>1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1</v>
      </c>
      <c r="GR112" s="1">
        <v>0</v>
      </c>
      <c r="GS112" s="1">
        <v>0</v>
      </c>
      <c r="GT112" s="1">
        <v>1</v>
      </c>
      <c r="GU112" s="1">
        <v>1</v>
      </c>
      <c r="GV112" s="1">
        <v>1</v>
      </c>
      <c r="GW112" s="1">
        <v>4</v>
      </c>
      <c r="GX112" s="1">
        <v>1</v>
      </c>
      <c r="GY112" s="1">
        <v>0</v>
      </c>
      <c r="GZ112" s="1">
        <v>0</v>
      </c>
      <c r="HA112" s="1">
        <v>1</v>
      </c>
      <c r="HB112" s="1">
        <v>0</v>
      </c>
      <c r="HC112" s="1">
        <v>1</v>
      </c>
    </row>
    <row r="113" spans="1:211">
      <c r="A113" s="1">
        <v>2016</v>
      </c>
      <c r="B113" s="1" t="s">
        <v>351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2</v>
      </c>
      <c r="L113" s="1">
        <v>2</v>
      </c>
      <c r="M113" s="1">
        <v>0</v>
      </c>
      <c r="N113" s="1">
        <v>1</v>
      </c>
      <c r="O113" s="1">
        <v>7</v>
      </c>
      <c r="P113" s="1">
        <v>3</v>
      </c>
      <c r="Q113" s="1">
        <v>7</v>
      </c>
      <c r="R113" s="1">
        <v>3</v>
      </c>
      <c r="S113" s="1">
        <v>7</v>
      </c>
      <c r="T113" s="1">
        <v>3</v>
      </c>
      <c r="U113" s="1">
        <v>7</v>
      </c>
      <c r="V113" s="1">
        <v>7</v>
      </c>
      <c r="W113" s="1">
        <v>4</v>
      </c>
      <c r="X113" s="1">
        <v>4</v>
      </c>
      <c r="Y113" s="1">
        <v>6</v>
      </c>
      <c r="Z113" s="1">
        <v>2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1</v>
      </c>
      <c r="BG113" s="1">
        <v>2</v>
      </c>
      <c r="BH113" s="1">
        <v>1</v>
      </c>
      <c r="BI113" s="1">
        <v>2</v>
      </c>
      <c r="BJ113" s="1">
        <v>0</v>
      </c>
      <c r="BK113" s="1">
        <v>0</v>
      </c>
      <c r="BL113" s="1">
        <v>1</v>
      </c>
      <c r="BM113" s="1">
        <v>2</v>
      </c>
      <c r="BN113" s="1">
        <v>2</v>
      </c>
      <c r="BO113" s="1">
        <v>2</v>
      </c>
      <c r="BP113" s="1">
        <v>2</v>
      </c>
      <c r="BQ113" s="1">
        <v>0</v>
      </c>
      <c r="BR113" s="1">
        <v>0</v>
      </c>
      <c r="BS113" s="1">
        <v>0</v>
      </c>
      <c r="BT113" s="1">
        <v>0</v>
      </c>
      <c r="BU113" s="1">
        <v>1</v>
      </c>
      <c r="BV113" s="1">
        <v>1</v>
      </c>
      <c r="BW113" s="1">
        <v>1</v>
      </c>
      <c r="BX113" s="1">
        <v>4</v>
      </c>
      <c r="BY113" s="1">
        <v>1</v>
      </c>
      <c r="BZ113" s="1">
        <v>1</v>
      </c>
      <c r="CA113" s="1">
        <v>1</v>
      </c>
      <c r="CB113" s="1">
        <v>1</v>
      </c>
      <c r="CC113" s="1">
        <v>0</v>
      </c>
      <c r="CD113" s="1">
        <v>2</v>
      </c>
      <c r="CE113" s="1">
        <v>0</v>
      </c>
      <c r="CF113" s="1">
        <v>0</v>
      </c>
      <c r="CG113" s="1">
        <v>1</v>
      </c>
      <c r="CH113" s="1">
        <v>0</v>
      </c>
      <c r="CI113" s="1">
        <v>19</v>
      </c>
      <c r="CJ113" s="1">
        <v>0</v>
      </c>
      <c r="CK113" s="1">
        <v>0</v>
      </c>
      <c r="CL113" s="1">
        <v>19</v>
      </c>
      <c r="CM113" s="1">
        <v>0</v>
      </c>
      <c r="CN113" s="1">
        <v>19</v>
      </c>
      <c r="CO113" s="1">
        <v>0</v>
      </c>
      <c r="CP113" s="1">
        <v>0</v>
      </c>
      <c r="CQ113" s="1">
        <v>2</v>
      </c>
      <c r="CR113" s="1">
        <v>2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4</v>
      </c>
      <c r="CZ113" s="1">
        <v>0</v>
      </c>
      <c r="DA113" s="1">
        <v>13</v>
      </c>
      <c r="DB113" s="1">
        <v>13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24</v>
      </c>
      <c r="DI113" s="1">
        <v>24</v>
      </c>
      <c r="DJ113" s="1">
        <v>19</v>
      </c>
      <c r="DK113" s="1">
        <v>19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0</v>
      </c>
      <c r="DZ113" s="1">
        <v>1</v>
      </c>
      <c r="EA113" s="1">
        <v>1</v>
      </c>
      <c r="EB113" s="1">
        <v>1</v>
      </c>
      <c r="EC113" s="1">
        <v>0</v>
      </c>
      <c r="ED113" s="1">
        <v>0</v>
      </c>
      <c r="EE113" s="1">
        <v>5</v>
      </c>
      <c r="EF113" s="1">
        <v>1</v>
      </c>
      <c r="EG113" s="1">
        <v>1</v>
      </c>
      <c r="EH113" s="1">
        <v>1</v>
      </c>
      <c r="EI113" s="1">
        <v>1</v>
      </c>
      <c r="EJ113" s="1">
        <v>4</v>
      </c>
      <c r="EK113" s="1">
        <v>1</v>
      </c>
      <c r="EL113" s="1">
        <v>1</v>
      </c>
      <c r="EM113" s="1">
        <v>0</v>
      </c>
      <c r="EN113" s="1">
        <v>1</v>
      </c>
      <c r="EO113" s="1">
        <v>1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1</v>
      </c>
      <c r="GR113" s="1">
        <v>0</v>
      </c>
      <c r="GS113" s="1">
        <v>0</v>
      </c>
      <c r="GT113" s="1">
        <v>1</v>
      </c>
      <c r="GU113" s="1">
        <v>1</v>
      </c>
      <c r="GV113" s="1">
        <v>1</v>
      </c>
      <c r="GW113" s="1">
        <v>4</v>
      </c>
      <c r="GX113" s="1">
        <v>1</v>
      </c>
      <c r="GY113" s="1">
        <v>0</v>
      </c>
      <c r="GZ113" s="1">
        <v>0</v>
      </c>
      <c r="HA113" s="1">
        <v>1</v>
      </c>
      <c r="HB113" s="1">
        <v>0</v>
      </c>
      <c r="HC113" s="1">
        <v>1</v>
      </c>
    </row>
    <row r="114" spans="1:211">
      <c r="A114" s="1">
        <v>2016</v>
      </c>
      <c r="B114" s="1" t="s">
        <v>352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2</v>
      </c>
      <c r="L114" s="1">
        <v>2</v>
      </c>
      <c r="M114" s="1">
        <v>0</v>
      </c>
      <c r="N114" s="1">
        <v>1</v>
      </c>
      <c r="O114" s="1">
        <v>5</v>
      </c>
      <c r="P114" s="1">
        <v>2</v>
      </c>
      <c r="Q114" s="1">
        <v>5</v>
      </c>
      <c r="R114" s="1">
        <v>2</v>
      </c>
      <c r="S114" s="1">
        <v>5</v>
      </c>
      <c r="T114" s="1">
        <v>2</v>
      </c>
      <c r="U114" s="1">
        <v>5</v>
      </c>
      <c r="V114" s="1">
        <v>5</v>
      </c>
      <c r="W114" s="1">
        <v>3</v>
      </c>
      <c r="X114" s="1">
        <v>3</v>
      </c>
      <c r="Y114" s="1">
        <v>4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1</v>
      </c>
      <c r="BE114" s="1">
        <v>1</v>
      </c>
      <c r="BF114" s="1">
        <v>1</v>
      </c>
      <c r="BG114" s="1">
        <v>2</v>
      </c>
      <c r="BH114" s="1">
        <v>1</v>
      </c>
      <c r="BI114" s="1">
        <v>2</v>
      </c>
      <c r="BJ114" s="1">
        <v>0</v>
      </c>
      <c r="BK114" s="1">
        <v>0</v>
      </c>
      <c r="BL114" s="1">
        <v>1</v>
      </c>
      <c r="BM114" s="1">
        <v>2</v>
      </c>
      <c r="BN114" s="1">
        <v>2</v>
      </c>
      <c r="BO114" s="1">
        <v>2</v>
      </c>
      <c r="BP114" s="1">
        <v>2</v>
      </c>
      <c r="BQ114" s="1">
        <v>0</v>
      </c>
      <c r="BR114" s="1">
        <v>0</v>
      </c>
      <c r="BS114" s="1">
        <v>0</v>
      </c>
      <c r="BT114" s="1">
        <v>0</v>
      </c>
      <c r="BU114" s="1">
        <v>1</v>
      </c>
      <c r="BV114" s="1">
        <v>1</v>
      </c>
      <c r="BW114" s="1">
        <v>1</v>
      </c>
      <c r="BX114" s="1">
        <v>4</v>
      </c>
      <c r="BY114" s="1">
        <v>1</v>
      </c>
      <c r="BZ114" s="1">
        <v>1</v>
      </c>
      <c r="CA114" s="1">
        <v>1</v>
      </c>
      <c r="CB114" s="1">
        <v>1</v>
      </c>
      <c r="CC114" s="1">
        <v>0</v>
      </c>
      <c r="CD114" s="1">
        <v>2</v>
      </c>
      <c r="CE114" s="1">
        <v>0</v>
      </c>
      <c r="CF114" s="1">
        <v>0</v>
      </c>
      <c r="CG114" s="1">
        <v>1</v>
      </c>
      <c r="CH114" s="1">
        <v>0</v>
      </c>
      <c r="CI114" s="1">
        <v>8</v>
      </c>
      <c r="CJ114" s="1">
        <v>0</v>
      </c>
      <c r="CK114" s="1">
        <v>0</v>
      </c>
      <c r="CL114" s="1">
        <v>8</v>
      </c>
      <c r="CM114" s="1">
        <v>0</v>
      </c>
      <c r="CN114" s="1">
        <v>8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3</v>
      </c>
      <c r="CZ114" s="1">
        <v>0</v>
      </c>
      <c r="DA114" s="1">
        <v>5</v>
      </c>
      <c r="DB114" s="1">
        <v>5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8</v>
      </c>
      <c r="DI114" s="1">
        <v>8</v>
      </c>
      <c r="DJ114" s="1">
        <v>8</v>
      </c>
      <c r="DK114" s="1">
        <v>8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0</v>
      </c>
      <c r="DZ114" s="1">
        <v>1</v>
      </c>
      <c r="EA114" s="1">
        <v>1</v>
      </c>
      <c r="EB114" s="1">
        <v>1</v>
      </c>
      <c r="EC114" s="1">
        <v>0</v>
      </c>
      <c r="ED114" s="1">
        <v>0</v>
      </c>
      <c r="EE114" s="1">
        <v>5</v>
      </c>
      <c r="EF114" s="1">
        <v>1</v>
      </c>
      <c r="EG114" s="1">
        <v>1</v>
      </c>
      <c r="EH114" s="1">
        <v>1</v>
      </c>
      <c r="EI114" s="1">
        <v>1</v>
      </c>
      <c r="EJ114" s="1">
        <v>4</v>
      </c>
      <c r="EK114" s="1">
        <v>1</v>
      </c>
      <c r="EL114" s="1">
        <v>1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1</v>
      </c>
      <c r="GR114" s="1">
        <v>0</v>
      </c>
      <c r="GS114" s="1">
        <v>0</v>
      </c>
      <c r="GT114" s="1">
        <v>1</v>
      </c>
      <c r="GU114" s="1">
        <v>1</v>
      </c>
      <c r="GV114" s="1">
        <v>1</v>
      </c>
      <c r="GW114" s="1">
        <v>4</v>
      </c>
      <c r="GX114" s="1">
        <v>1</v>
      </c>
      <c r="GY114" s="1">
        <v>0</v>
      </c>
      <c r="GZ114" s="1">
        <v>0</v>
      </c>
      <c r="HA114" s="1">
        <v>1</v>
      </c>
      <c r="HB114" s="1">
        <v>0</v>
      </c>
      <c r="HC114" s="1">
        <v>1</v>
      </c>
    </row>
    <row r="115" spans="1:211">
      <c r="A115" s="1">
        <v>2016</v>
      </c>
      <c r="B115" s="1" t="s">
        <v>353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4</v>
      </c>
      <c r="P115" s="1">
        <v>1</v>
      </c>
      <c r="Q115" s="1">
        <v>4</v>
      </c>
      <c r="R115" s="1">
        <v>1</v>
      </c>
      <c r="S115" s="1">
        <v>4</v>
      </c>
      <c r="T115" s="1">
        <v>1</v>
      </c>
      <c r="U115" s="1">
        <v>4</v>
      </c>
      <c r="V115" s="1">
        <v>4</v>
      </c>
      <c r="W115" s="1">
        <v>3</v>
      </c>
      <c r="X115" s="1">
        <v>3</v>
      </c>
      <c r="Y115" s="1">
        <v>5</v>
      </c>
      <c r="Z115" s="1">
        <v>2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1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1</v>
      </c>
      <c r="BF115" s="1">
        <v>1</v>
      </c>
      <c r="BG115" s="1">
        <v>2</v>
      </c>
      <c r="BH115" s="1">
        <v>1</v>
      </c>
      <c r="BI115" s="1">
        <v>2</v>
      </c>
      <c r="BJ115" s="1">
        <v>0</v>
      </c>
      <c r="BK115" s="1">
        <v>0</v>
      </c>
      <c r="BL115" s="1">
        <v>1</v>
      </c>
      <c r="BM115" s="1">
        <v>2</v>
      </c>
      <c r="BN115" s="1">
        <v>2</v>
      </c>
      <c r="BO115" s="1">
        <v>2</v>
      </c>
      <c r="BP115" s="1">
        <v>2</v>
      </c>
      <c r="BQ115" s="1">
        <v>0</v>
      </c>
      <c r="BR115" s="1">
        <v>0</v>
      </c>
      <c r="BS115" s="1">
        <v>0</v>
      </c>
      <c r="BT115" s="1">
        <v>0</v>
      </c>
      <c r="BU115" s="1">
        <v>1</v>
      </c>
      <c r="BV115" s="1">
        <v>1</v>
      </c>
      <c r="BW115" s="1">
        <v>1</v>
      </c>
      <c r="BX115" s="1">
        <v>4</v>
      </c>
      <c r="BY115" s="1">
        <v>1</v>
      </c>
      <c r="BZ115" s="1">
        <v>1</v>
      </c>
      <c r="CA115" s="1">
        <v>1</v>
      </c>
      <c r="CB115" s="1">
        <v>1</v>
      </c>
      <c r="CC115" s="1">
        <v>0</v>
      </c>
      <c r="CD115" s="1">
        <v>2</v>
      </c>
      <c r="CE115" s="1">
        <v>0</v>
      </c>
      <c r="CF115" s="1">
        <v>0</v>
      </c>
      <c r="CG115" s="1">
        <v>1</v>
      </c>
      <c r="CH115" s="1">
        <v>0</v>
      </c>
      <c r="CI115" s="1">
        <v>10</v>
      </c>
      <c r="CJ115" s="1">
        <v>0</v>
      </c>
      <c r="CK115" s="1">
        <v>0</v>
      </c>
      <c r="CL115" s="1">
        <v>10</v>
      </c>
      <c r="CM115" s="1">
        <v>0</v>
      </c>
      <c r="CN115" s="1">
        <v>10</v>
      </c>
      <c r="CO115" s="1">
        <v>0</v>
      </c>
      <c r="CP115" s="1">
        <v>0</v>
      </c>
      <c r="CQ115" s="1">
        <v>4</v>
      </c>
      <c r="CR115" s="1">
        <v>4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4</v>
      </c>
      <c r="CZ115" s="1">
        <v>0</v>
      </c>
      <c r="DA115" s="1">
        <v>2</v>
      </c>
      <c r="DB115" s="1">
        <v>2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11</v>
      </c>
      <c r="DI115" s="1">
        <v>11</v>
      </c>
      <c r="DJ115" s="1">
        <v>10</v>
      </c>
      <c r="DK115" s="1">
        <v>10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0</v>
      </c>
      <c r="DZ115" s="1">
        <v>1</v>
      </c>
      <c r="EA115" s="1">
        <v>1</v>
      </c>
      <c r="EB115" s="1">
        <v>1</v>
      </c>
      <c r="EC115" s="1">
        <v>0</v>
      </c>
      <c r="ED115" s="1">
        <v>0</v>
      </c>
      <c r="EE115" s="1">
        <v>6</v>
      </c>
      <c r="EF115" s="1">
        <v>1</v>
      </c>
      <c r="EG115" s="1">
        <v>1</v>
      </c>
      <c r="EH115" s="1">
        <v>1</v>
      </c>
      <c r="EI115" s="1">
        <v>1</v>
      </c>
      <c r="EJ115" s="1">
        <v>4</v>
      </c>
      <c r="EK115" s="1">
        <v>1</v>
      </c>
      <c r="EL115" s="1">
        <v>1</v>
      </c>
      <c r="EM115" s="1">
        <v>0</v>
      </c>
      <c r="EN115" s="1">
        <v>1</v>
      </c>
      <c r="EO115" s="1">
        <v>1</v>
      </c>
      <c r="EP115" s="1">
        <v>0</v>
      </c>
      <c r="EQ115" s="1">
        <v>0</v>
      </c>
      <c r="ER115" s="1">
        <v>0</v>
      </c>
      <c r="ES115" s="1">
        <v>0</v>
      </c>
      <c r="ET115" s="1">
        <v>1</v>
      </c>
      <c r="EU115" s="1">
        <v>0</v>
      </c>
      <c r="EV115" s="1">
        <v>1</v>
      </c>
      <c r="EW115" s="1">
        <v>1</v>
      </c>
      <c r="EX115" s="1">
        <v>1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1</v>
      </c>
      <c r="GR115" s="1">
        <v>0</v>
      </c>
      <c r="GS115" s="1">
        <v>0</v>
      </c>
      <c r="GT115" s="1">
        <v>1</v>
      </c>
      <c r="GU115" s="1">
        <v>1</v>
      </c>
      <c r="GV115" s="1">
        <v>1</v>
      </c>
      <c r="GW115" s="1">
        <v>4</v>
      </c>
      <c r="GX115" s="1">
        <v>1</v>
      </c>
      <c r="GY115" s="1">
        <v>0</v>
      </c>
      <c r="GZ115" s="1">
        <v>0</v>
      </c>
      <c r="HA115" s="1">
        <v>1</v>
      </c>
      <c r="HB115" s="1">
        <v>0</v>
      </c>
      <c r="HC115" s="1">
        <v>1</v>
      </c>
    </row>
    <row r="116" spans="1:211">
      <c r="A116" s="1">
        <v>2016</v>
      </c>
      <c r="B116" s="1" t="s">
        <v>354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2</v>
      </c>
      <c r="M116" s="1">
        <v>0</v>
      </c>
      <c r="N116" s="1">
        <v>1</v>
      </c>
      <c r="O116" s="1">
        <v>4</v>
      </c>
      <c r="P116" s="1">
        <v>1</v>
      </c>
      <c r="Q116" s="1">
        <v>4</v>
      </c>
      <c r="R116" s="1">
        <v>1</v>
      </c>
      <c r="S116" s="1">
        <v>4</v>
      </c>
      <c r="T116" s="1">
        <v>1</v>
      </c>
      <c r="U116" s="1">
        <v>4</v>
      </c>
      <c r="V116" s="1">
        <v>4</v>
      </c>
      <c r="W116" s="1">
        <v>3</v>
      </c>
      <c r="X116" s="1">
        <v>3</v>
      </c>
      <c r="Y116" s="1">
        <v>4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1</v>
      </c>
      <c r="BE116" s="1">
        <v>1</v>
      </c>
      <c r="BF116" s="1">
        <v>1</v>
      </c>
      <c r="BG116" s="1">
        <v>2</v>
      </c>
      <c r="BH116" s="1">
        <v>1</v>
      </c>
      <c r="BI116" s="1">
        <v>2</v>
      </c>
      <c r="BJ116" s="1">
        <v>0</v>
      </c>
      <c r="BK116" s="1">
        <v>0</v>
      </c>
      <c r="BL116" s="1">
        <v>1</v>
      </c>
      <c r="BM116" s="1">
        <v>2</v>
      </c>
      <c r="BN116" s="1">
        <v>2</v>
      </c>
      <c r="BO116" s="1">
        <v>2</v>
      </c>
      <c r="BP116" s="1">
        <v>2</v>
      </c>
      <c r="BQ116" s="1">
        <v>0</v>
      </c>
      <c r="BR116" s="1">
        <v>0</v>
      </c>
      <c r="BS116" s="1">
        <v>0</v>
      </c>
      <c r="BT116" s="1">
        <v>0</v>
      </c>
      <c r="BU116" s="1">
        <v>1</v>
      </c>
      <c r="BV116" s="1">
        <v>1</v>
      </c>
      <c r="BW116" s="1">
        <v>1</v>
      </c>
      <c r="BX116" s="1">
        <v>4</v>
      </c>
      <c r="BY116" s="1">
        <v>1</v>
      </c>
      <c r="BZ116" s="1">
        <v>1</v>
      </c>
      <c r="CA116" s="1">
        <v>1</v>
      </c>
      <c r="CB116" s="1">
        <v>1</v>
      </c>
      <c r="CC116" s="1">
        <v>0</v>
      </c>
      <c r="CD116" s="1">
        <v>2</v>
      </c>
      <c r="CE116" s="1">
        <v>0</v>
      </c>
      <c r="CF116" s="1">
        <v>0</v>
      </c>
      <c r="CG116" s="1">
        <v>1</v>
      </c>
      <c r="CH116" s="1">
        <v>0</v>
      </c>
      <c r="CI116" s="1">
        <v>29</v>
      </c>
      <c r="CJ116" s="1">
        <v>0</v>
      </c>
      <c r="CK116" s="1">
        <v>0</v>
      </c>
      <c r="CL116" s="1">
        <v>29</v>
      </c>
      <c r="CM116" s="1">
        <v>0</v>
      </c>
      <c r="CN116" s="1">
        <v>29</v>
      </c>
      <c r="CO116" s="1">
        <v>0</v>
      </c>
      <c r="CP116" s="1">
        <v>0</v>
      </c>
      <c r="CQ116" s="1">
        <v>3</v>
      </c>
      <c r="CR116" s="1">
        <v>3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4</v>
      </c>
      <c r="CZ116" s="1">
        <v>0</v>
      </c>
      <c r="DA116" s="1">
        <v>22</v>
      </c>
      <c r="DB116" s="1">
        <v>22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54</v>
      </c>
      <c r="DI116" s="1">
        <v>54</v>
      </c>
      <c r="DJ116" s="1">
        <v>29</v>
      </c>
      <c r="DK116" s="1">
        <v>29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0</v>
      </c>
      <c r="DZ116" s="1">
        <v>1</v>
      </c>
      <c r="EA116" s="1">
        <v>1</v>
      </c>
      <c r="EB116" s="1">
        <v>1</v>
      </c>
      <c r="EC116" s="1">
        <v>0</v>
      </c>
      <c r="ED116" s="1">
        <v>0</v>
      </c>
      <c r="EE116" s="1">
        <v>6</v>
      </c>
      <c r="EF116" s="1">
        <v>1</v>
      </c>
      <c r="EG116" s="1">
        <v>1</v>
      </c>
      <c r="EH116" s="1">
        <v>1</v>
      </c>
      <c r="EI116" s="1">
        <v>1</v>
      </c>
      <c r="EJ116" s="1">
        <v>4</v>
      </c>
      <c r="EK116" s="1">
        <v>1</v>
      </c>
      <c r="EL116" s="1">
        <v>1</v>
      </c>
      <c r="EM116" s="1">
        <v>0</v>
      </c>
      <c r="EN116" s="1">
        <v>3</v>
      </c>
      <c r="EO116" s="1">
        <v>3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0</v>
      </c>
      <c r="EV116" s="1">
        <v>1</v>
      </c>
      <c r="EW116" s="1">
        <v>1</v>
      </c>
      <c r="EX116" s="1">
        <v>1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1</v>
      </c>
      <c r="GR116" s="1">
        <v>0</v>
      </c>
      <c r="GS116" s="1">
        <v>0</v>
      </c>
      <c r="GT116" s="1">
        <v>1</v>
      </c>
      <c r="GU116" s="1">
        <v>1</v>
      </c>
      <c r="GV116" s="1">
        <v>1</v>
      </c>
      <c r="GW116" s="1">
        <v>4</v>
      </c>
      <c r="GX116" s="1">
        <v>1</v>
      </c>
      <c r="GY116" s="1">
        <v>0</v>
      </c>
      <c r="GZ116" s="1">
        <v>0</v>
      </c>
      <c r="HA116" s="1">
        <v>1</v>
      </c>
      <c r="HB116" s="1">
        <v>0</v>
      </c>
      <c r="HC116" s="1">
        <v>1</v>
      </c>
    </row>
    <row r="117" spans="1:211">
      <c r="A117" s="1">
        <v>2016</v>
      </c>
      <c r="B117" s="1" t="s">
        <v>355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2</v>
      </c>
      <c r="L117" s="1">
        <v>2</v>
      </c>
      <c r="M117" s="1">
        <v>0</v>
      </c>
      <c r="N117" s="1">
        <v>1</v>
      </c>
      <c r="O117" s="1">
        <v>4</v>
      </c>
      <c r="P117" s="1">
        <v>1</v>
      </c>
      <c r="Q117" s="1">
        <v>4</v>
      </c>
      <c r="R117" s="1">
        <v>1</v>
      </c>
      <c r="S117" s="1">
        <v>4</v>
      </c>
      <c r="T117" s="1">
        <v>1</v>
      </c>
      <c r="U117" s="1">
        <v>4</v>
      </c>
      <c r="V117" s="1">
        <v>4</v>
      </c>
      <c r="W117" s="1">
        <v>3</v>
      </c>
      <c r="X117" s="1">
        <v>3</v>
      </c>
      <c r="Y117" s="1">
        <v>4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1">
        <v>1</v>
      </c>
      <c r="BF117" s="1">
        <v>1</v>
      </c>
      <c r="BG117" s="1">
        <v>2</v>
      </c>
      <c r="BH117" s="1">
        <v>1</v>
      </c>
      <c r="BI117" s="1">
        <v>2</v>
      </c>
      <c r="BJ117" s="1">
        <v>0</v>
      </c>
      <c r="BK117" s="1">
        <v>0</v>
      </c>
      <c r="BL117" s="1">
        <v>1</v>
      </c>
      <c r="BM117" s="1">
        <v>2</v>
      </c>
      <c r="BN117" s="1">
        <v>2</v>
      </c>
      <c r="BO117" s="1">
        <v>2</v>
      </c>
      <c r="BP117" s="1">
        <v>2</v>
      </c>
      <c r="BQ117" s="1">
        <v>0</v>
      </c>
      <c r="BR117" s="1">
        <v>0</v>
      </c>
      <c r="BS117" s="1">
        <v>0</v>
      </c>
      <c r="BT117" s="1">
        <v>0</v>
      </c>
      <c r="BU117" s="1">
        <v>1</v>
      </c>
      <c r="BV117" s="1">
        <v>1</v>
      </c>
      <c r="BW117" s="1">
        <v>1</v>
      </c>
      <c r="BX117" s="1">
        <v>4</v>
      </c>
      <c r="BY117" s="1">
        <v>1</v>
      </c>
      <c r="BZ117" s="1">
        <v>1</v>
      </c>
      <c r="CA117" s="1">
        <v>1</v>
      </c>
      <c r="CB117" s="1">
        <v>1</v>
      </c>
      <c r="CC117" s="1">
        <v>0</v>
      </c>
      <c r="CD117" s="1">
        <v>2</v>
      </c>
      <c r="CE117" s="1">
        <v>0</v>
      </c>
      <c r="CF117" s="1">
        <v>0</v>
      </c>
      <c r="CG117" s="1">
        <v>1</v>
      </c>
      <c r="CH117" s="1">
        <v>0</v>
      </c>
      <c r="CI117" s="1">
        <v>11</v>
      </c>
      <c r="CJ117" s="1">
        <v>0</v>
      </c>
      <c r="CK117" s="1">
        <v>0</v>
      </c>
      <c r="CL117" s="1">
        <v>11</v>
      </c>
      <c r="CM117" s="1">
        <v>0</v>
      </c>
      <c r="CN117" s="1">
        <v>11</v>
      </c>
      <c r="CO117" s="1">
        <v>0</v>
      </c>
      <c r="CP117" s="1">
        <v>0</v>
      </c>
      <c r="CQ117" s="1">
        <v>3</v>
      </c>
      <c r="CR117" s="1">
        <v>3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4</v>
      </c>
      <c r="CZ117" s="1">
        <v>0</v>
      </c>
      <c r="DA117" s="1">
        <v>4</v>
      </c>
      <c r="DB117" s="1">
        <v>4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14</v>
      </c>
      <c r="DI117" s="1">
        <v>14</v>
      </c>
      <c r="DJ117" s="1">
        <v>11</v>
      </c>
      <c r="DK117" s="1">
        <v>11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0</v>
      </c>
      <c r="DZ117" s="1">
        <v>1</v>
      </c>
      <c r="EA117" s="1">
        <v>1</v>
      </c>
      <c r="EB117" s="1">
        <v>1</v>
      </c>
      <c r="EC117" s="1">
        <v>0</v>
      </c>
      <c r="ED117" s="1">
        <v>0</v>
      </c>
      <c r="EE117" s="1">
        <v>6</v>
      </c>
      <c r="EF117" s="1">
        <v>1</v>
      </c>
      <c r="EG117" s="1">
        <v>1</v>
      </c>
      <c r="EH117" s="1">
        <v>1</v>
      </c>
      <c r="EI117" s="1">
        <v>1</v>
      </c>
      <c r="EJ117" s="1">
        <v>4</v>
      </c>
      <c r="EK117" s="1">
        <v>1</v>
      </c>
      <c r="EL117" s="1">
        <v>1</v>
      </c>
      <c r="EM117" s="1">
        <v>0</v>
      </c>
      <c r="EN117" s="1">
        <v>2</v>
      </c>
      <c r="EO117" s="1">
        <v>2</v>
      </c>
      <c r="EP117" s="1">
        <v>0</v>
      </c>
      <c r="EQ117" s="1">
        <v>0</v>
      </c>
      <c r="ER117" s="1">
        <v>0</v>
      </c>
      <c r="ES117" s="1">
        <v>0</v>
      </c>
      <c r="ET117" s="1">
        <v>1</v>
      </c>
      <c r="EU117" s="1">
        <v>0</v>
      </c>
      <c r="EV117" s="1">
        <v>1</v>
      </c>
      <c r="EW117" s="1">
        <v>1</v>
      </c>
      <c r="EX117" s="1">
        <v>1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1</v>
      </c>
      <c r="GR117" s="1">
        <v>0</v>
      </c>
      <c r="GS117" s="1">
        <v>0</v>
      </c>
      <c r="GT117" s="1">
        <v>1</v>
      </c>
      <c r="GU117" s="1">
        <v>1</v>
      </c>
      <c r="GV117" s="1">
        <v>1</v>
      </c>
      <c r="GW117" s="1">
        <v>4</v>
      </c>
      <c r="GX117" s="1">
        <v>1</v>
      </c>
      <c r="GY117" s="1">
        <v>0</v>
      </c>
      <c r="GZ117" s="1">
        <v>0</v>
      </c>
      <c r="HA117" s="1">
        <v>1</v>
      </c>
      <c r="HB117" s="1">
        <v>0</v>
      </c>
      <c r="HC117" s="1">
        <v>1</v>
      </c>
    </row>
    <row r="118" spans="1:211">
      <c r="A118" s="1">
        <v>2016</v>
      </c>
      <c r="B118" s="1" t="s">
        <v>356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2</v>
      </c>
      <c r="L118" s="1">
        <v>2</v>
      </c>
      <c r="M118" s="1">
        <v>0</v>
      </c>
      <c r="N118" s="1">
        <v>1</v>
      </c>
      <c r="O118" s="1">
        <v>28</v>
      </c>
      <c r="P118" s="1">
        <v>15</v>
      </c>
      <c r="Q118" s="1">
        <v>28</v>
      </c>
      <c r="R118" s="1">
        <v>15</v>
      </c>
      <c r="S118" s="1">
        <v>28</v>
      </c>
      <c r="T118" s="1">
        <v>15</v>
      </c>
      <c r="U118" s="1">
        <v>28</v>
      </c>
      <c r="V118" s="1">
        <v>28</v>
      </c>
      <c r="W118" s="1">
        <v>11</v>
      </c>
      <c r="X118" s="1">
        <v>11</v>
      </c>
      <c r="Y118" s="1">
        <v>18</v>
      </c>
      <c r="Z118" s="1">
        <v>7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1</v>
      </c>
      <c r="BE118" s="1">
        <v>1</v>
      </c>
      <c r="BF118" s="1">
        <v>1</v>
      </c>
      <c r="BG118" s="1">
        <v>2</v>
      </c>
      <c r="BH118" s="1">
        <v>1</v>
      </c>
      <c r="BI118" s="1">
        <v>2</v>
      </c>
      <c r="BJ118" s="1">
        <v>0</v>
      </c>
      <c r="BK118" s="1">
        <v>0</v>
      </c>
      <c r="BL118" s="1">
        <v>1</v>
      </c>
      <c r="BM118" s="1">
        <v>2</v>
      </c>
      <c r="BN118" s="1">
        <v>2</v>
      </c>
      <c r="BO118" s="1">
        <v>2</v>
      </c>
      <c r="BP118" s="1">
        <v>2</v>
      </c>
      <c r="BQ118" s="1">
        <v>0</v>
      </c>
      <c r="BR118" s="1">
        <v>0</v>
      </c>
      <c r="BS118" s="1">
        <v>0</v>
      </c>
      <c r="BT118" s="1">
        <v>0</v>
      </c>
      <c r="BU118" s="1">
        <v>1</v>
      </c>
      <c r="BV118" s="1">
        <v>1</v>
      </c>
      <c r="BW118" s="1">
        <v>1</v>
      </c>
      <c r="BX118" s="1">
        <v>4</v>
      </c>
      <c r="BY118" s="1">
        <v>1</v>
      </c>
      <c r="BZ118" s="1">
        <v>1</v>
      </c>
      <c r="CA118" s="1">
        <v>1</v>
      </c>
      <c r="CB118" s="1">
        <v>1</v>
      </c>
      <c r="CC118" s="1">
        <v>0</v>
      </c>
      <c r="CD118" s="1">
        <v>2</v>
      </c>
      <c r="CE118" s="1">
        <v>0</v>
      </c>
      <c r="CF118" s="1">
        <v>0</v>
      </c>
      <c r="CG118" s="1">
        <v>2</v>
      </c>
      <c r="CH118" s="1">
        <v>0</v>
      </c>
      <c r="CI118" s="1">
        <v>129</v>
      </c>
      <c r="CJ118" s="1">
        <v>0</v>
      </c>
      <c r="CK118" s="1">
        <v>0</v>
      </c>
      <c r="CL118" s="1">
        <v>129</v>
      </c>
      <c r="CM118" s="1">
        <v>0</v>
      </c>
      <c r="CN118" s="1">
        <v>129</v>
      </c>
      <c r="CO118" s="1">
        <v>1</v>
      </c>
      <c r="CP118" s="1">
        <v>0</v>
      </c>
      <c r="CQ118" s="1">
        <v>1</v>
      </c>
      <c r="CR118" s="1">
        <v>1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79</v>
      </c>
      <c r="CZ118" s="1">
        <v>0</v>
      </c>
      <c r="DA118" s="1">
        <v>48</v>
      </c>
      <c r="DB118" s="1">
        <v>48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127</v>
      </c>
      <c r="DI118" s="1">
        <v>127</v>
      </c>
      <c r="DJ118" s="1">
        <v>129</v>
      </c>
      <c r="DK118" s="1">
        <v>129</v>
      </c>
      <c r="DL118" s="1">
        <v>2</v>
      </c>
      <c r="DM118" s="1">
        <v>2</v>
      </c>
      <c r="DN118" s="1">
        <v>2</v>
      </c>
      <c r="DO118" s="1">
        <v>2</v>
      </c>
      <c r="DP118" s="1">
        <v>2</v>
      </c>
      <c r="DQ118" s="1">
        <v>2</v>
      </c>
      <c r="DR118" s="1">
        <v>2</v>
      </c>
      <c r="DS118" s="1">
        <v>2</v>
      </c>
      <c r="DT118" s="1">
        <v>2</v>
      </c>
      <c r="DU118" s="1">
        <v>2</v>
      </c>
      <c r="DV118" s="1">
        <v>2</v>
      </c>
      <c r="DW118" s="1">
        <v>2</v>
      </c>
      <c r="DX118" s="1">
        <v>2</v>
      </c>
      <c r="DY118" s="1">
        <v>0</v>
      </c>
      <c r="DZ118" s="1">
        <v>1</v>
      </c>
      <c r="EA118" s="1">
        <v>1</v>
      </c>
      <c r="EB118" s="1">
        <v>1</v>
      </c>
      <c r="EC118" s="1">
        <v>0</v>
      </c>
      <c r="ED118" s="1">
        <v>0</v>
      </c>
      <c r="EE118" s="1">
        <v>7</v>
      </c>
      <c r="EF118" s="1">
        <v>1</v>
      </c>
      <c r="EG118" s="1">
        <v>1</v>
      </c>
      <c r="EH118" s="1">
        <v>1</v>
      </c>
      <c r="EI118" s="1">
        <v>1</v>
      </c>
      <c r="EJ118" s="1">
        <v>4</v>
      </c>
      <c r="EK118" s="1">
        <v>1</v>
      </c>
      <c r="EL118" s="1">
        <v>1</v>
      </c>
      <c r="EM118" s="1">
        <v>0</v>
      </c>
      <c r="EN118" s="1">
        <v>1</v>
      </c>
      <c r="EO118" s="1">
        <v>1</v>
      </c>
      <c r="EP118" s="1">
        <v>0</v>
      </c>
      <c r="EQ118" s="1">
        <v>0</v>
      </c>
      <c r="ER118" s="1">
        <v>0</v>
      </c>
      <c r="ES118" s="1">
        <v>0</v>
      </c>
      <c r="ET118" s="1">
        <v>1</v>
      </c>
      <c r="EU118" s="1">
        <v>0</v>
      </c>
      <c r="EV118" s="1">
        <v>1</v>
      </c>
      <c r="EW118" s="1">
        <v>1</v>
      </c>
      <c r="EX118" s="1">
        <v>1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1</v>
      </c>
      <c r="GR118" s="1">
        <v>0</v>
      </c>
      <c r="GS118" s="1">
        <v>0</v>
      </c>
      <c r="GT118" s="1">
        <v>1</v>
      </c>
      <c r="GU118" s="1">
        <v>1</v>
      </c>
      <c r="GV118" s="1">
        <v>1</v>
      </c>
      <c r="GW118" s="1">
        <v>4</v>
      </c>
      <c r="GX118" s="1">
        <v>1</v>
      </c>
      <c r="GY118" s="1">
        <v>0</v>
      </c>
      <c r="GZ118" s="1">
        <v>0</v>
      </c>
      <c r="HA118" s="1">
        <v>1</v>
      </c>
      <c r="HB118" s="1">
        <v>0</v>
      </c>
      <c r="HC118" s="1">
        <v>1</v>
      </c>
    </row>
    <row r="119" spans="1:211">
      <c r="A119" s="1">
        <v>2016</v>
      </c>
      <c r="B119" s="1" t="s">
        <v>357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4</v>
      </c>
      <c r="P119" s="1">
        <v>1</v>
      </c>
      <c r="Q119" s="1">
        <v>4</v>
      </c>
      <c r="R119" s="1">
        <v>1</v>
      </c>
      <c r="S119" s="1">
        <v>4</v>
      </c>
      <c r="T119" s="1">
        <v>1</v>
      </c>
      <c r="U119" s="1">
        <v>4</v>
      </c>
      <c r="V119" s="1">
        <v>4</v>
      </c>
      <c r="W119" s="1">
        <v>3</v>
      </c>
      <c r="X119" s="1">
        <v>3</v>
      </c>
      <c r="Y119" s="1">
        <v>3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1</v>
      </c>
      <c r="BF119" s="1">
        <v>1</v>
      </c>
      <c r="BG119" s="1">
        <v>2</v>
      </c>
      <c r="BH119" s="1">
        <v>1</v>
      </c>
      <c r="BI119" s="1">
        <v>2</v>
      </c>
      <c r="BJ119" s="1">
        <v>0</v>
      </c>
      <c r="BK119" s="1">
        <v>0</v>
      </c>
      <c r="BL119" s="1">
        <v>1</v>
      </c>
      <c r="BM119" s="1">
        <v>2</v>
      </c>
      <c r="BN119" s="1">
        <v>2</v>
      </c>
      <c r="BO119" s="1">
        <v>2</v>
      </c>
      <c r="BP119" s="1">
        <v>2</v>
      </c>
      <c r="BQ119" s="1">
        <v>0</v>
      </c>
      <c r="BR119" s="1">
        <v>0</v>
      </c>
      <c r="BS119" s="1">
        <v>0</v>
      </c>
      <c r="BT119" s="1">
        <v>0</v>
      </c>
      <c r="BU119" s="1">
        <v>1</v>
      </c>
      <c r="BV119" s="1">
        <v>1</v>
      </c>
      <c r="BW119" s="1">
        <v>1</v>
      </c>
      <c r="BX119" s="1">
        <v>4</v>
      </c>
      <c r="BY119" s="1">
        <v>1</v>
      </c>
      <c r="BZ119" s="1">
        <v>1</v>
      </c>
      <c r="CA119" s="1">
        <v>1</v>
      </c>
      <c r="CB119" s="1">
        <v>1</v>
      </c>
      <c r="CC119" s="1">
        <v>0</v>
      </c>
      <c r="CD119" s="1">
        <v>2</v>
      </c>
      <c r="CE119" s="1">
        <v>0</v>
      </c>
      <c r="CF119" s="1">
        <v>0</v>
      </c>
      <c r="CG119" s="1">
        <v>1</v>
      </c>
      <c r="CH119" s="1">
        <v>0</v>
      </c>
      <c r="CI119" s="1">
        <v>9</v>
      </c>
      <c r="CJ119" s="1">
        <v>0</v>
      </c>
      <c r="CK119" s="1">
        <v>0</v>
      </c>
      <c r="CL119" s="1">
        <v>9</v>
      </c>
      <c r="CM119" s="1">
        <v>0</v>
      </c>
      <c r="CN119" s="1">
        <v>9</v>
      </c>
      <c r="CO119" s="1">
        <v>0</v>
      </c>
      <c r="CP119" s="1">
        <v>0</v>
      </c>
      <c r="CQ119" s="1">
        <v>2</v>
      </c>
      <c r="CR119" s="1">
        <v>2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4</v>
      </c>
      <c r="CZ119" s="1">
        <v>0</v>
      </c>
      <c r="DA119" s="1">
        <v>3</v>
      </c>
      <c r="DB119" s="1">
        <v>3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8</v>
      </c>
      <c r="DI119" s="1">
        <v>8</v>
      </c>
      <c r="DJ119" s="1">
        <v>9</v>
      </c>
      <c r="DK119" s="1">
        <v>9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0</v>
      </c>
      <c r="DZ119" s="1">
        <v>1</v>
      </c>
      <c r="EA119" s="1">
        <v>1</v>
      </c>
      <c r="EB119" s="1">
        <v>1</v>
      </c>
      <c r="EC119" s="1">
        <v>0</v>
      </c>
      <c r="ED119" s="1">
        <v>0</v>
      </c>
      <c r="EE119" s="1">
        <v>5</v>
      </c>
      <c r="EF119" s="1">
        <v>1</v>
      </c>
      <c r="EG119" s="1">
        <v>1</v>
      </c>
      <c r="EH119" s="1">
        <v>1</v>
      </c>
      <c r="EI119" s="1">
        <v>1</v>
      </c>
      <c r="EJ119" s="1">
        <v>4</v>
      </c>
      <c r="EK119" s="1">
        <v>1</v>
      </c>
      <c r="EL119" s="1">
        <v>1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1</v>
      </c>
      <c r="GR119" s="1">
        <v>0</v>
      </c>
      <c r="GS119" s="1">
        <v>0</v>
      </c>
      <c r="GT119" s="1">
        <v>1</v>
      </c>
      <c r="GU119" s="1">
        <v>1</v>
      </c>
      <c r="GV119" s="1">
        <v>1</v>
      </c>
      <c r="GW119" s="1">
        <v>4</v>
      </c>
      <c r="GX119" s="1">
        <v>1</v>
      </c>
      <c r="GY119" s="1">
        <v>0</v>
      </c>
      <c r="GZ119" s="1">
        <v>0</v>
      </c>
      <c r="HA119" s="1">
        <v>1</v>
      </c>
      <c r="HB119" s="1">
        <v>0</v>
      </c>
      <c r="HC119" s="1">
        <v>1</v>
      </c>
    </row>
    <row r="120" spans="1:211">
      <c r="A120" s="1">
        <v>2017</v>
      </c>
      <c r="B120" s="1" t="s">
        <v>358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16</v>
      </c>
      <c r="P120" s="1">
        <v>6</v>
      </c>
      <c r="Q120" s="1">
        <v>16</v>
      </c>
      <c r="R120" s="1">
        <v>6</v>
      </c>
      <c r="S120" s="1">
        <v>16</v>
      </c>
      <c r="T120" s="1">
        <v>6</v>
      </c>
      <c r="U120" s="1">
        <v>16</v>
      </c>
      <c r="V120" s="1">
        <v>16</v>
      </c>
      <c r="W120" s="1">
        <v>8</v>
      </c>
      <c r="X120" s="1">
        <v>8</v>
      </c>
      <c r="Y120" s="1">
        <v>11</v>
      </c>
      <c r="Z120" s="1">
        <v>4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2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1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 s="1">
        <v>1</v>
      </c>
      <c r="BQ120" s="1">
        <v>1</v>
      </c>
      <c r="BR120" s="1">
        <v>1</v>
      </c>
      <c r="BS120" s="1">
        <v>0</v>
      </c>
      <c r="BT120" s="1">
        <v>0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0</v>
      </c>
      <c r="CD120" s="1">
        <v>2</v>
      </c>
      <c r="CE120" s="1">
        <v>0</v>
      </c>
      <c r="CF120" s="1">
        <v>0</v>
      </c>
      <c r="CG120" s="1">
        <v>1</v>
      </c>
      <c r="CH120" s="1">
        <v>0</v>
      </c>
      <c r="CI120" s="1">
        <v>23</v>
      </c>
      <c r="CJ120" s="1">
        <v>0</v>
      </c>
      <c r="CK120" s="1">
        <v>0</v>
      </c>
      <c r="CL120" s="1">
        <v>23</v>
      </c>
      <c r="CM120" s="1">
        <v>0</v>
      </c>
      <c r="CN120" s="1">
        <v>23</v>
      </c>
      <c r="CO120" s="1">
        <v>0</v>
      </c>
      <c r="CP120" s="1">
        <v>0</v>
      </c>
      <c r="CQ120" s="1">
        <v>4</v>
      </c>
      <c r="CR120" s="1">
        <v>4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4</v>
      </c>
      <c r="CZ120" s="1">
        <v>0</v>
      </c>
      <c r="DA120" s="1">
        <v>15</v>
      </c>
      <c r="DB120" s="1">
        <v>15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22</v>
      </c>
      <c r="DI120" s="1">
        <v>22</v>
      </c>
      <c r="DJ120" s="1">
        <v>23</v>
      </c>
      <c r="DK120" s="1">
        <v>23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0</v>
      </c>
      <c r="DZ120" s="1">
        <v>1</v>
      </c>
      <c r="EA120" s="1">
        <v>1</v>
      </c>
      <c r="EB120" s="1">
        <v>1</v>
      </c>
      <c r="EC120" s="1">
        <v>0</v>
      </c>
      <c r="ED120" s="1">
        <v>0</v>
      </c>
      <c r="EE120" s="1">
        <v>6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1</v>
      </c>
      <c r="EU120" s="1">
        <v>0</v>
      </c>
      <c r="EV120" s="1">
        <v>1</v>
      </c>
      <c r="EW120" s="1">
        <v>1</v>
      </c>
      <c r="EX120" s="1">
        <v>1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1</v>
      </c>
      <c r="GR120" s="1">
        <v>0</v>
      </c>
      <c r="GS120" s="1">
        <v>0</v>
      </c>
      <c r="GT120" s="1">
        <v>1</v>
      </c>
      <c r="GU120" s="1">
        <v>1</v>
      </c>
      <c r="GV120" s="1">
        <v>1</v>
      </c>
      <c r="GW120" s="1">
        <v>1</v>
      </c>
      <c r="GX120" s="1">
        <v>1</v>
      </c>
      <c r="GY120" s="1">
        <v>0</v>
      </c>
      <c r="GZ120" s="1">
        <v>0</v>
      </c>
      <c r="HA120" s="1">
        <v>1</v>
      </c>
      <c r="HB120" s="1">
        <v>0</v>
      </c>
      <c r="HC120" s="1">
        <v>1</v>
      </c>
    </row>
    <row r="121" spans="1:211">
      <c r="A121" s="1">
        <v>2017</v>
      </c>
      <c r="B121" s="1" t="s">
        <v>359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16</v>
      </c>
      <c r="P121" s="1">
        <v>6</v>
      </c>
      <c r="Q121" s="1">
        <v>16</v>
      </c>
      <c r="R121" s="1">
        <v>6</v>
      </c>
      <c r="S121" s="1">
        <v>16</v>
      </c>
      <c r="T121" s="1">
        <v>6</v>
      </c>
      <c r="U121" s="1">
        <v>16</v>
      </c>
      <c r="V121" s="1">
        <v>16</v>
      </c>
      <c r="W121" s="1">
        <v>8</v>
      </c>
      <c r="X121" s="1">
        <v>8</v>
      </c>
      <c r="Y121" s="1">
        <v>11</v>
      </c>
      <c r="Z121" s="1">
        <v>4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2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0</v>
      </c>
      <c r="BO121" s="1">
        <v>0</v>
      </c>
      <c r="BP121" s="1">
        <v>1</v>
      </c>
      <c r="BQ121" s="1">
        <v>1</v>
      </c>
      <c r="BR121" s="1">
        <v>1</v>
      </c>
      <c r="BS121" s="1">
        <v>0</v>
      </c>
      <c r="BT121" s="1">
        <v>0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0</v>
      </c>
      <c r="CD121" s="1">
        <v>2</v>
      </c>
      <c r="CE121" s="1">
        <v>0</v>
      </c>
      <c r="CF121" s="1">
        <v>0</v>
      </c>
      <c r="CG121" s="1">
        <v>1</v>
      </c>
      <c r="CH121" s="1">
        <v>0</v>
      </c>
      <c r="CI121" s="1">
        <v>23</v>
      </c>
      <c r="CJ121" s="1">
        <v>0</v>
      </c>
      <c r="CK121" s="1">
        <v>0</v>
      </c>
      <c r="CL121" s="1">
        <v>23</v>
      </c>
      <c r="CM121" s="1">
        <v>0</v>
      </c>
      <c r="CN121" s="1">
        <v>23</v>
      </c>
      <c r="CO121" s="1">
        <v>0</v>
      </c>
      <c r="CP121" s="1">
        <v>0</v>
      </c>
      <c r="CQ121" s="1">
        <v>4</v>
      </c>
      <c r="CR121" s="1">
        <v>4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4</v>
      </c>
      <c r="CZ121" s="1">
        <v>0</v>
      </c>
      <c r="DA121" s="1">
        <v>15</v>
      </c>
      <c r="DB121" s="1">
        <v>15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22</v>
      </c>
      <c r="DI121" s="1">
        <v>22</v>
      </c>
      <c r="DJ121" s="1">
        <v>23</v>
      </c>
      <c r="DK121" s="1">
        <v>23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0</v>
      </c>
      <c r="DZ121" s="1">
        <v>1</v>
      </c>
      <c r="EA121" s="1">
        <v>1</v>
      </c>
      <c r="EB121" s="1">
        <v>1</v>
      </c>
      <c r="EC121" s="1">
        <v>0</v>
      </c>
      <c r="ED121" s="1">
        <v>0</v>
      </c>
      <c r="EE121" s="1">
        <v>7</v>
      </c>
      <c r="EF121" s="1">
        <v>2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1</v>
      </c>
      <c r="EU121" s="1">
        <v>0</v>
      </c>
      <c r="EV121" s="1">
        <v>1</v>
      </c>
      <c r="EW121" s="1">
        <v>1</v>
      </c>
      <c r="EX121" s="1">
        <v>1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1</v>
      </c>
      <c r="GR121" s="1">
        <v>0</v>
      </c>
      <c r="GS121" s="1">
        <v>0</v>
      </c>
      <c r="GT121" s="1">
        <v>1</v>
      </c>
      <c r="GU121" s="1">
        <v>1</v>
      </c>
      <c r="GV121" s="1">
        <v>1</v>
      </c>
      <c r="GW121" s="1">
        <v>1</v>
      </c>
      <c r="GX121" s="1">
        <v>1</v>
      </c>
      <c r="GY121" s="1">
        <v>0</v>
      </c>
      <c r="GZ121" s="1">
        <v>0</v>
      </c>
      <c r="HA121" s="1">
        <v>1</v>
      </c>
      <c r="HB121" s="1">
        <v>0</v>
      </c>
      <c r="HC121" s="1">
        <v>1</v>
      </c>
    </row>
    <row r="122" spans="1:211">
      <c r="A122" s="1">
        <v>2017</v>
      </c>
      <c r="B122" s="1" t="s">
        <v>360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16</v>
      </c>
      <c r="P122" s="1">
        <v>6</v>
      </c>
      <c r="Q122" s="1">
        <v>16</v>
      </c>
      <c r="R122" s="1">
        <v>6</v>
      </c>
      <c r="S122" s="1">
        <v>16</v>
      </c>
      <c r="T122" s="1">
        <v>6</v>
      </c>
      <c r="U122" s="1">
        <v>16</v>
      </c>
      <c r="V122" s="1">
        <v>16</v>
      </c>
      <c r="W122" s="1">
        <v>8</v>
      </c>
      <c r="X122" s="1">
        <v>8</v>
      </c>
      <c r="Y122" s="1">
        <v>11</v>
      </c>
      <c r="Z122" s="1">
        <v>4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2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1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1</v>
      </c>
      <c r="BQ122" s="1">
        <v>1</v>
      </c>
      <c r="BR122" s="1">
        <v>1</v>
      </c>
      <c r="BS122" s="1">
        <v>0</v>
      </c>
      <c r="BT122" s="1">
        <v>0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0</v>
      </c>
      <c r="CD122" s="1">
        <v>2</v>
      </c>
      <c r="CE122" s="1">
        <v>0</v>
      </c>
      <c r="CF122" s="1">
        <v>0</v>
      </c>
      <c r="CG122" s="1">
        <v>1</v>
      </c>
      <c r="CH122" s="1">
        <v>0</v>
      </c>
      <c r="CI122" s="1">
        <v>23</v>
      </c>
      <c r="CJ122" s="1">
        <v>0</v>
      </c>
      <c r="CK122" s="1">
        <v>0</v>
      </c>
      <c r="CL122" s="1">
        <v>23</v>
      </c>
      <c r="CM122" s="1">
        <v>0</v>
      </c>
      <c r="CN122" s="1">
        <v>23</v>
      </c>
      <c r="CO122" s="1">
        <v>0</v>
      </c>
      <c r="CP122" s="1">
        <v>0</v>
      </c>
      <c r="CQ122" s="1">
        <v>4</v>
      </c>
      <c r="CR122" s="1">
        <v>4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4</v>
      </c>
      <c r="CZ122" s="1">
        <v>0</v>
      </c>
      <c r="DA122" s="1">
        <v>15</v>
      </c>
      <c r="DB122" s="1">
        <v>15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22</v>
      </c>
      <c r="DI122" s="1">
        <v>22</v>
      </c>
      <c r="DJ122" s="1">
        <v>23</v>
      </c>
      <c r="DK122" s="1">
        <v>23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0</v>
      </c>
      <c r="DZ122" s="1">
        <v>1</v>
      </c>
      <c r="EA122" s="1">
        <v>1</v>
      </c>
      <c r="EB122" s="1">
        <v>1</v>
      </c>
      <c r="EC122" s="1">
        <v>0</v>
      </c>
      <c r="ED122" s="1">
        <v>0</v>
      </c>
      <c r="EE122" s="1">
        <v>7</v>
      </c>
      <c r="EF122" s="1">
        <v>2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1</v>
      </c>
      <c r="EU122" s="1">
        <v>0</v>
      </c>
      <c r="EV122" s="1">
        <v>1</v>
      </c>
      <c r="EW122" s="1">
        <v>1</v>
      </c>
      <c r="EX122" s="1">
        <v>1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1</v>
      </c>
      <c r="GR122" s="1">
        <v>0</v>
      </c>
      <c r="GS122" s="1">
        <v>0</v>
      </c>
      <c r="GT122" s="1">
        <v>1</v>
      </c>
      <c r="GU122" s="1">
        <v>1</v>
      </c>
      <c r="GV122" s="1">
        <v>1</v>
      </c>
      <c r="GW122" s="1">
        <v>1</v>
      </c>
      <c r="GX122" s="1">
        <v>1</v>
      </c>
      <c r="GY122" s="1">
        <v>0</v>
      </c>
      <c r="GZ122" s="1">
        <v>0</v>
      </c>
      <c r="HA122" s="1">
        <v>1</v>
      </c>
      <c r="HB122" s="1">
        <v>0</v>
      </c>
      <c r="HC122" s="1">
        <v>1</v>
      </c>
    </row>
    <row r="123" spans="1:211">
      <c r="A123" s="1">
        <v>2017</v>
      </c>
      <c r="B123" s="1" t="s">
        <v>361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2</v>
      </c>
      <c r="L123" s="1">
        <v>2</v>
      </c>
      <c r="M123" s="1">
        <v>0</v>
      </c>
      <c r="N123" s="1">
        <v>1</v>
      </c>
      <c r="O123" s="1">
        <v>9</v>
      </c>
      <c r="P123" s="1">
        <v>4</v>
      </c>
      <c r="Q123" s="1">
        <v>9</v>
      </c>
      <c r="R123" s="1">
        <v>4</v>
      </c>
      <c r="S123" s="1">
        <v>9</v>
      </c>
      <c r="T123" s="1">
        <v>4</v>
      </c>
      <c r="U123" s="1">
        <v>9</v>
      </c>
      <c r="V123" s="1">
        <v>9</v>
      </c>
      <c r="W123" s="1">
        <v>5</v>
      </c>
      <c r="X123" s="1">
        <v>5</v>
      </c>
      <c r="Y123" s="1">
        <v>7</v>
      </c>
      <c r="Z123" s="1">
        <v>2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1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2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1</v>
      </c>
      <c r="BN123" s="1">
        <v>0</v>
      </c>
      <c r="BO123" s="1">
        <v>0</v>
      </c>
      <c r="BP123" s="1">
        <v>1</v>
      </c>
      <c r="BQ123" s="1">
        <v>1</v>
      </c>
      <c r="BR123" s="1">
        <v>1</v>
      </c>
      <c r="BS123" s="1">
        <v>0</v>
      </c>
      <c r="BT123" s="1">
        <v>0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0</v>
      </c>
      <c r="CD123" s="1">
        <v>2</v>
      </c>
      <c r="CE123" s="1">
        <v>0</v>
      </c>
      <c r="CF123" s="1">
        <v>0</v>
      </c>
      <c r="CG123" s="1">
        <v>1</v>
      </c>
      <c r="CH123" s="1">
        <v>0</v>
      </c>
      <c r="CI123" s="1">
        <v>15</v>
      </c>
      <c r="CJ123" s="1">
        <v>0</v>
      </c>
      <c r="CK123" s="1">
        <v>0</v>
      </c>
      <c r="CL123" s="1">
        <v>15</v>
      </c>
      <c r="CM123" s="1">
        <v>0</v>
      </c>
      <c r="CN123" s="1">
        <v>15</v>
      </c>
      <c r="CO123" s="1">
        <v>0</v>
      </c>
      <c r="CP123" s="1">
        <v>0</v>
      </c>
      <c r="CQ123" s="1">
        <v>3</v>
      </c>
      <c r="CR123" s="1">
        <v>3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4</v>
      </c>
      <c r="CZ123" s="1">
        <v>0</v>
      </c>
      <c r="DA123" s="1">
        <v>8</v>
      </c>
      <c r="DB123" s="1">
        <v>8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14</v>
      </c>
      <c r="DI123" s="1">
        <v>14</v>
      </c>
      <c r="DJ123" s="1">
        <v>15</v>
      </c>
      <c r="DK123" s="1">
        <v>15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0</v>
      </c>
      <c r="DZ123" s="1">
        <v>1</v>
      </c>
      <c r="EA123" s="1">
        <v>1</v>
      </c>
      <c r="EB123" s="1">
        <v>1</v>
      </c>
      <c r="EC123" s="1">
        <v>0</v>
      </c>
      <c r="ED123" s="1">
        <v>0</v>
      </c>
      <c r="EE123" s="1">
        <v>7</v>
      </c>
      <c r="EF123" s="1">
        <v>3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2</v>
      </c>
      <c r="EO123" s="1">
        <v>2</v>
      </c>
      <c r="EP123" s="1">
        <v>0</v>
      </c>
      <c r="EQ123" s="1">
        <v>0</v>
      </c>
      <c r="ER123" s="1">
        <v>0</v>
      </c>
      <c r="ES123" s="1">
        <v>0</v>
      </c>
      <c r="ET123" s="1">
        <v>1</v>
      </c>
      <c r="EU123" s="1">
        <v>0</v>
      </c>
      <c r="EV123" s="1">
        <v>1</v>
      </c>
      <c r="EW123" s="1">
        <v>1</v>
      </c>
      <c r="EX123" s="1">
        <v>1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1</v>
      </c>
      <c r="GR123" s="1">
        <v>0</v>
      </c>
      <c r="GS123" s="1">
        <v>0</v>
      </c>
      <c r="GT123" s="1">
        <v>1</v>
      </c>
      <c r="GU123" s="1">
        <v>1</v>
      </c>
      <c r="GV123" s="1">
        <v>1</v>
      </c>
      <c r="GW123" s="1">
        <v>1</v>
      </c>
      <c r="GX123" s="1">
        <v>1</v>
      </c>
      <c r="GY123" s="1">
        <v>0</v>
      </c>
      <c r="GZ123" s="1">
        <v>0</v>
      </c>
      <c r="HA123" s="1">
        <v>1</v>
      </c>
      <c r="HB123" s="1">
        <v>0</v>
      </c>
      <c r="HC123" s="1">
        <v>1</v>
      </c>
    </row>
    <row r="124" spans="1:211">
      <c r="A124" s="1">
        <v>2017</v>
      </c>
      <c r="B124" s="1" t="s">
        <v>362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2</v>
      </c>
      <c r="M124" s="1">
        <v>0</v>
      </c>
      <c r="N124" s="1">
        <v>1</v>
      </c>
      <c r="O124" s="1">
        <v>9</v>
      </c>
      <c r="P124" s="1">
        <v>4</v>
      </c>
      <c r="Q124" s="1">
        <v>9</v>
      </c>
      <c r="R124" s="1">
        <v>4</v>
      </c>
      <c r="S124" s="1">
        <v>9</v>
      </c>
      <c r="T124" s="1">
        <v>4</v>
      </c>
      <c r="U124" s="1">
        <v>9</v>
      </c>
      <c r="V124" s="1">
        <v>9</v>
      </c>
      <c r="W124" s="1">
        <v>5</v>
      </c>
      <c r="X124" s="1">
        <v>5</v>
      </c>
      <c r="Y124" s="1">
        <v>7</v>
      </c>
      <c r="Z124" s="1">
        <v>2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2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0</v>
      </c>
      <c r="BL124" s="1">
        <v>0</v>
      </c>
      <c r="BM124" s="1">
        <v>1</v>
      </c>
      <c r="BN124" s="1">
        <v>0</v>
      </c>
      <c r="BO124" s="1">
        <v>0</v>
      </c>
      <c r="BP124" s="1">
        <v>1</v>
      </c>
      <c r="BQ124" s="1">
        <v>1</v>
      </c>
      <c r="BR124" s="1">
        <v>1</v>
      </c>
      <c r="BS124" s="1">
        <v>0</v>
      </c>
      <c r="BT124" s="1">
        <v>0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0</v>
      </c>
      <c r="CD124" s="1">
        <v>2</v>
      </c>
      <c r="CE124" s="1">
        <v>0</v>
      </c>
      <c r="CF124" s="1">
        <v>0</v>
      </c>
      <c r="CG124" s="1">
        <v>1</v>
      </c>
      <c r="CH124" s="1">
        <v>0</v>
      </c>
      <c r="CI124" s="1">
        <v>15</v>
      </c>
      <c r="CJ124" s="1">
        <v>0</v>
      </c>
      <c r="CK124" s="1">
        <v>0</v>
      </c>
      <c r="CL124" s="1">
        <v>15</v>
      </c>
      <c r="CM124" s="1">
        <v>0</v>
      </c>
      <c r="CN124" s="1">
        <v>15</v>
      </c>
      <c r="CO124" s="1">
        <v>0</v>
      </c>
      <c r="CP124" s="1">
        <v>0</v>
      </c>
      <c r="CQ124" s="1">
        <v>3</v>
      </c>
      <c r="CR124" s="1">
        <v>3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4</v>
      </c>
      <c r="CZ124" s="1">
        <v>0</v>
      </c>
      <c r="DA124" s="1">
        <v>8</v>
      </c>
      <c r="DB124" s="1">
        <v>8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14</v>
      </c>
      <c r="DI124" s="1">
        <v>14</v>
      </c>
      <c r="DJ124" s="1">
        <v>15</v>
      </c>
      <c r="DK124" s="1">
        <v>15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0</v>
      </c>
      <c r="DZ124" s="1">
        <v>1</v>
      </c>
      <c r="EA124" s="1">
        <v>1</v>
      </c>
      <c r="EB124" s="1">
        <v>1</v>
      </c>
      <c r="EC124" s="1">
        <v>0</v>
      </c>
      <c r="ED124" s="1">
        <v>0</v>
      </c>
      <c r="EE124" s="1">
        <v>8</v>
      </c>
      <c r="EF124" s="1">
        <v>3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2</v>
      </c>
      <c r="EO124" s="1">
        <v>2</v>
      </c>
      <c r="EP124" s="1">
        <v>0</v>
      </c>
      <c r="EQ124" s="1">
        <v>0</v>
      </c>
      <c r="ER124" s="1">
        <v>0</v>
      </c>
      <c r="ES124" s="1">
        <v>0</v>
      </c>
      <c r="ET124" s="1">
        <v>1</v>
      </c>
      <c r="EU124" s="1">
        <v>0</v>
      </c>
      <c r="EV124" s="1">
        <v>1</v>
      </c>
      <c r="EW124" s="1">
        <v>1</v>
      </c>
      <c r="EX124" s="1">
        <v>1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1</v>
      </c>
      <c r="GR124" s="1">
        <v>0</v>
      </c>
      <c r="GS124" s="1">
        <v>0</v>
      </c>
      <c r="GT124" s="1">
        <v>1</v>
      </c>
      <c r="GU124" s="1">
        <v>1</v>
      </c>
      <c r="GV124" s="1">
        <v>1</v>
      </c>
      <c r="GW124" s="1">
        <v>1</v>
      </c>
      <c r="GX124" s="1">
        <v>1</v>
      </c>
      <c r="GY124" s="1">
        <v>0</v>
      </c>
      <c r="GZ124" s="1">
        <v>0</v>
      </c>
      <c r="HA124" s="1">
        <v>1</v>
      </c>
      <c r="HB124" s="1">
        <v>0</v>
      </c>
      <c r="HC124" s="1">
        <v>1</v>
      </c>
    </row>
    <row r="125" spans="1:211">
      <c r="A125" s="1">
        <v>2017</v>
      </c>
      <c r="B125" s="1" t="s">
        <v>363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9</v>
      </c>
      <c r="P125" s="1">
        <v>4</v>
      </c>
      <c r="Q125" s="1">
        <v>9</v>
      </c>
      <c r="R125" s="1">
        <v>4</v>
      </c>
      <c r="S125" s="1">
        <v>9</v>
      </c>
      <c r="T125" s="1">
        <v>4</v>
      </c>
      <c r="U125" s="1">
        <v>9</v>
      </c>
      <c r="V125" s="1">
        <v>9</v>
      </c>
      <c r="W125" s="1">
        <v>5</v>
      </c>
      <c r="X125" s="1">
        <v>5</v>
      </c>
      <c r="Y125" s="1">
        <v>7</v>
      </c>
      <c r="Z125" s="1">
        <v>2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2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 s="1">
        <v>1</v>
      </c>
      <c r="BQ125" s="1">
        <v>1</v>
      </c>
      <c r="BR125" s="1">
        <v>1</v>
      </c>
      <c r="BS125" s="1">
        <v>0</v>
      </c>
      <c r="BT125" s="1">
        <v>0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0</v>
      </c>
      <c r="CD125" s="1">
        <v>2</v>
      </c>
      <c r="CE125" s="1">
        <v>0</v>
      </c>
      <c r="CF125" s="1">
        <v>0</v>
      </c>
      <c r="CG125" s="1">
        <v>1</v>
      </c>
      <c r="CH125" s="1">
        <v>0</v>
      </c>
      <c r="CI125" s="1">
        <v>15</v>
      </c>
      <c r="CJ125" s="1">
        <v>0</v>
      </c>
      <c r="CK125" s="1">
        <v>0</v>
      </c>
      <c r="CL125" s="1">
        <v>15</v>
      </c>
      <c r="CM125" s="1">
        <v>0</v>
      </c>
      <c r="CN125" s="1">
        <v>15</v>
      </c>
      <c r="CO125" s="1">
        <v>0</v>
      </c>
      <c r="CP125" s="1">
        <v>0</v>
      </c>
      <c r="CQ125" s="1">
        <v>3</v>
      </c>
      <c r="CR125" s="1">
        <v>3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4</v>
      </c>
      <c r="CZ125" s="1">
        <v>0</v>
      </c>
      <c r="DA125" s="1">
        <v>8</v>
      </c>
      <c r="DB125" s="1">
        <v>8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14</v>
      </c>
      <c r="DI125" s="1">
        <v>14</v>
      </c>
      <c r="DJ125" s="1">
        <v>15</v>
      </c>
      <c r="DK125" s="1">
        <v>15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0</v>
      </c>
      <c r="DZ125" s="1">
        <v>1</v>
      </c>
      <c r="EA125" s="1">
        <v>1</v>
      </c>
      <c r="EB125" s="1">
        <v>1</v>
      </c>
      <c r="EC125" s="1">
        <v>0</v>
      </c>
      <c r="ED125" s="1">
        <v>0</v>
      </c>
      <c r="EE125" s="1">
        <v>8</v>
      </c>
      <c r="EF125" s="1">
        <v>3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2</v>
      </c>
      <c r="EO125" s="1">
        <v>2</v>
      </c>
      <c r="EP125" s="1">
        <v>0</v>
      </c>
      <c r="EQ125" s="1">
        <v>0</v>
      </c>
      <c r="ER125" s="1">
        <v>0</v>
      </c>
      <c r="ES125" s="1">
        <v>0</v>
      </c>
      <c r="ET125" s="1">
        <v>1</v>
      </c>
      <c r="EU125" s="1">
        <v>0</v>
      </c>
      <c r="EV125" s="1">
        <v>1</v>
      </c>
      <c r="EW125" s="1">
        <v>1</v>
      </c>
      <c r="EX125" s="1">
        <v>1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1</v>
      </c>
      <c r="GR125" s="1">
        <v>0</v>
      </c>
      <c r="GS125" s="1">
        <v>0</v>
      </c>
      <c r="GT125" s="1">
        <v>1</v>
      </c>
      <c r="GU125" s="1">
        <v>1</v>
      </c>
      <c r="GV125" s="1">
        <v>1</v>
      </c>
      <c r="GW125" s="1">
        <v>1</v>
      </c>
      <c r="GX125" s="1">
        <v>1</v>
      </c>
      <c r="GY125" s="1">
        <v>0</v>
      </c>
      <c r="GZ125" s="1">
        <v>0</v>
      </c>
      <c r="HA125" s="1">
        <v>1</v>
      </c>
      <c r="HB125" s="1">
        <v>0</v>
      </c>
      <c r="HC125" s="1">
        <v>1</v>
      </c>
    </row>
    <row r="126" spans="1:211">
      <c r="A126" s="1">
        <v>2017</v>
      </c>
      <c r="B126" s="1" t="s">
        <v>364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9</v>
      </c>
      <c r="P126" s="1">
        <v>4</v>
      </c>
      <c r="Q126" s="1">
        <v>9</v>
      </c>
      <c r="R126" s="1">
        <v>4</v>
      </c>
      <c r="S126" s="1">
        <v>9</v>
      </c>
      <c r="T126" s="1">
        <v>4</v>
      </c>
      <c r="U126" s="1">
        <v>9</v>
      </c>
      <c r="V126" s="1">
        <v>9</v>
      </c>
      <c r="W126" s="1">
        <v>5</v>
      </c>
      <c r="X126" s="1">
        <v>5</v>
      </c>
      <c r="Y126" s="1">
        <v>7</v>
      </c>
      <c r="Z126" s="1">
        <v>2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2</v>
      </c>
      <c r="AT126" s="1">
        <v>1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0</v>
      </c>
      <c r="BK126" s="1">
        <v>0</v>
      </c>
      <c r="BL126" s="1">
        <v>0</v>
      </c>
      <c r="BM126" s="1">
        <v>1</v>
      </c>
      <c r="BN126" s="1">
        <v>0</v>
      </c>
      <c r="BO126" s="1">
        <v>0</v>
      </c>
      <c r="BP126" s="1">
        <v>1</v>
      </c>
      <c r="BQ126" s="1">
        <v>1</v>
      </c>
      <c r="BR126" s="1">
        <v>1</v>
      </c>
      <c r="BS126" s="1">
        <v>0</v>
      </c>
      <c r="BT126" s="1">
        <v>0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0</v>
      </c>
      <c r="CD126" s="1">
        <v>2</v>
      </c>
      <c r="CE126" s="1">
        <v>0</v>
      </c>
      <c r="CF126" s="1">
        <v>0</v>
      </c>
      <c r="CG126" s="1">
        <v>1</v>
      </c>
      <c r="CH126" s="1">
        <v>0</v>
      </c>
      <c r="CI126" s="1">
        <v>15</v>
      </c>
      <c r="CJ126" s="1">
        <v>0</v>
      </c>
      <c r="CK126" s="1">
        <v>0</v>
      </c>
      <c r="CL126" s="1">
        <v>15</v>
      </c>
      <c r="CM126" s="1">
        <v>0</v>
      </c>
      <c r="CN126" s="1">
        <v>15</v>
      </c>
      <c r="CO126" s="1">
        <v>0</v>
      </c>
      <c r="CP126" s="1">
        <v>0</v>
      </c>
      <c r="CQ126" s="1">
        <v>3</v>
      </c>
      <c r="CR126" s="1">
        <v>3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4</v>
      </c>
      <c r="CZ126" s="1">
        <v>0</v>
      </c>
      <c r="DA126" s="1">
        <v>8</v>
      </c>
      <c r="DB126" s="1">
        <v>8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14</v>
      </c>
      <c r="DI126" s="1">
        <v>14</v>
      </c>
      <c r="DJ126" s="1">
        <v>15</v>
      </c>
      <c r="DK126" s="1">
        <v>15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0</v>
      </c>
      <c r="DZ126" s="1">
        <v>1</v>
      </c>
      <c r="EA126" s="1">
        <v>1</v>
      </c>
      <c r="EB126" s="1">
        <v>1</v>
      </c>
      <c r="EC126" s="1">
        <v>0</v>
      </c>
      <c r="ED126" s="1">
        <v>0</v>
      </c>
      <c r="EE126" s="1">
        <v>8</v>
      </c>
      <c r="EF126" s="1">
        <v>3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2</v>
      </c>
      <c r="EO126" s="1">
        <v>2</v>
      </c>
      <c r="EP126" s="1">
        <v>0</v>
      </c>
      <c r="EQ126" s="1">
        <v>0</v>
      </c>
      <c r="ER126" s="1">
        <v>0</v>
      </c>
      <c r="ES126" s="1">
        <v>0</v>
      </c>
      <c r="ET126" s="1">
        <v>1</v>
      </c>
      <c r="EU126" s="1">
        <v>0</v>
      </c>
      <c r="EV126" s="1">
        <v>1</v>
      </c>
      <c r="EW126" s="1">
        <v>1</v>
      </c>
      <c r="EX126" s="1">
        <v>1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1</v>
      </c>
      <c r="GR126" s="1">
        <v>0</v>
      </c>
      <c r="GS126" s="1">
        <v>0</v>
      </c>
      <c r="GT126" s="1">
        <v>1</v>
      </c>
      <c r="GU126" s="1">
        <v>1</v>
      </c>
      <c r="GV126" s="1">
        <v>1</v>
      </c>
      <c r="GW126" s="1">
        <v>1</v>
      </c>
      <c r="GX126" s="1">
        <v>1</v>
      </c>
      <c r="GY126" s="1">
        <v>0</v>
      </c>
      <c r="GZ126" s="1">
        <v>0</v>
      </c>
      <c r="HA126" s="1">
        <v>1</v>
      </c>
      <c r="HB126" s="1">
        <v>0</v>
      </c>
      <c r="HC126" s="1">
        <v>1</v>
      </c>
    </row>
    <row r="127" spans="1:211">
      <c r="A127" s="1">
        <v>2017</v>
      </c>
      <c r="B127" s="1" t="s">
        <v>365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2</v>
      </c>
      <c r="M127" s="1">
        <v>0</v>
      </c>
      <c r="N127" s="1">
        <v>1</v>
      </c>
      <c r="O127" s="1">
        <v>4</v>
      </c>
      <c r="P127" s="1">
        <v>1</v>
      </c>
      <c r="Q127" s="1">
        <v>4</v>
      </c>
      <c r="R127" s="1">
        <v>1</v>
      </c>
      <c r="S127" s="1">
        <v>4</v>
      </c>
      <c r="T127" s="1">
        <v>1</v>
      </c>
      <c r="U127" s="1">
        <v>4</v>
      </c>
      <c r="V127" s="1">
        <v>4</v>
      </c>
      <c r="W127" s="1">
        <v>3</v>
      </c>
      <c r="X127" s="1">
        <v>3</v>
      </c>
      <c r="Y127" s="1">
        <v>4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2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1</v>
      </c>
      <c r="BJ127" s="1">
        <v>0</v>
      </c>
      <c r="BK127" s="1">
        <v>0</v>
      </c>
      <c r="BL127" s="1">
        <v>0</v>
      </c>
      <c r="BM127" s="1">
        <v>1</v>
      </c>
      <c r="BN127" s="1">
        <v>0</v>
      </c>
      <c r="BO127" s="1">
        <v>0</v>
      </c>
      <c r="BP127" s="1">
        <v>1</v>
      </c>
      <c r="BQ127" s="1">
        <v>0</v>
      </c>
      <c r="BR127" s="1">
        <v>0</v>
      </c>
      <c r="BS127" s="1">
        <v>0</v>
      </c>
      <c r="BT127" s="1">
        <v>0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0</v>
      </c>
      <c r="CD127" s="1">
        <v>2</v>
      </c>
      <c r="CE127" s="1">
        <v>0</v>
      </c>
      <c r="CF127" s="1">
        <v>0</v>
      </c>
      <c r="CG127" s="1">
        <v>1</v>
      </c>
      <c r="CH127" s="1">
        <v>0</v>
      </c>
      <c r="CI127" s="1">
        <v>12</v>
      </c>
      <c r="CJ127" s="1">
        <v>0</v>
      </c>
      <c r="CK127" s="1">
        <v>0</v>
      </c>
      <c r="CL127" s="1">
        <v>12</v>
      </c>
      <c r="CM127" s="1">
        <v>0</v>
      </c>
      <c r="CN127" s="1">
        <v>12</v>
      </c>
      <c r="CO127" s="1">
        <v>0</v>
      </c>
      <c r="CP127" s="1">
        <v>0</v>
      </c>
      <c r="CQ127" s="1">
        <v>6</v>
      </c>
      <c r="CR127" s="1">
        <v>6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3</v>
      </c>
      <c r="CZ127" s="1">
        <v>0</v>
      </c>
      <c r="DA127" s="1">
        <v>3</v>
      </c>
      <c r="DB127" s="1">
        <v>3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11</v>
      </c>
      <c r="DI127" s="1">
        <v>11</v>
      </c>
      <c r="DJ127" s="1">
        <v>12</v>
      </c>
      <c r="DK127" s="1">
        <v>12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0</v>
      </c>
      <c r="DZ127" s="1">
        <v>1</v>
      </c>
      <c r="EA127" s="1">
        <v>1</v>
      </c>
      <c r="EB127" s="1">
        <v>1</v>
      </c>
      <c r="EC127" s="1">
        <v>0</v>
      </c>
      <c r="ED127" s="1">
        <v>0</v>
      </c>
      <c r="EE127" s="1">
        <v>7</v>
      </c>
      <c r="EF127" s="1">
        <v>2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0</v>
      </c>
      <c r="EN127" s="1">
        <v>1</v>
      </c>
      <c r="EO127" s="1">
        <v>1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1</v>
      </c>
      <c r="GR127" s="1">
        <v>0</v>
      </c>
      <c r="GS127" s="1">
        <v>0</v>
      </c>
      <c r="GT127" s="1">
        <v>1</v>
      </c>
      <c r="GU127" s="1">
        <v>1</v>
      </c>
      <c r="GV127" s="1">
        <v>1</v>
      </c>
      <c r="GW127" s="1">
        <v>1</v>
      </c>
      <c r="GX127" s="1">
        <v>1</v>
      </c>
      <c r="GY127" s="1">
        <v>0</v>
      </c>
      <c r="GZ127" s="1">
        <v>0</v>
      </c>
      <c r="HA127" s="1">
        <v>1</v>
      </c>
      <c r="HB127" s="1">
        <v>0</v>
      </c>
      <c r="HC127" s="1">
        <v>1</v>
      </c>
    </row>
    <row r="128" spans="1:211">
      <c r="A128" s="1">
        <v>2017</v>
      </c>
      <c r="B128" s="1" t="s">
        <v>366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1</v>
      </c>
      <c r="O128" s="1">
        <v>4</v>
      </c>
      <c r="P128" s="1">
        <v>1</v>
      </c>
      <c r="Q128" s="1">
        <v>4</v>
      </c>
      <c r="R128" s="1">
        <v>1</v>
      </c>
      <c r="S128" s="1">
        <v>4</v>
      </c>
      <c r="T128" s="1">
        <v>1</v>
      </c>
      <c r="U128" s="1">
        <v>4</v>
      </c>
      <c r="V128" s="1">
        <v>4</v>
      </c>
      <c r="W128" s="1">
        <v>3</v>
      </c>
      <c r="X128" s="1">
        <v>3</v>
      </c>
      <c r="Y128" s="1">
        <v>4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2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  <c r="BN128" s="1">
        <v>0</v>
      </c>
      <c r="BO128" s="1">
        <v>0</v>
      </c>
      <c r="BP128" s="1">
        <v>1</v>
      </c>
      <c r="BQ128" s="1">
        <v>1</v>
      </c>
      <c r="BR128" s="1">
        <v>1</v>
      </c>
      <c r="BS128" s="1">
        <v>0</v>
      </c>
      <c r="BT128" s="1">
        <v>0</v>
      </c>
      <c r="BU128" s="1">
        <v>1</v>
      </c>
      <c r="BV128" s="1">
        <v>1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0</v>
      </c>
      <c r="CD128" s="1">
        <v>2</v>
      </c>
      <c r="CE128" s="1">
        <v>0</v>
      </c>
      <c r="CF128" s="1">
        <v>0</v>
      </c>
      <c r="CG128" s="1">
        <v>1</v>
      </c>
      <c r="CH128" s="1">
        <v>0</v>
      </c>
      <c r="CI128" s="1">
        <v>12</v>
      </c>
      <c r="CJ128" s="1">
        <v>0</v>
      </c>
      <c r="CK128" s="1">
        <v>0</v>
      </c>
      <c r="CL128" s="1">
        <v>12</v>
      </c>
      <c r="CM128" s="1">
        <v>0</v>
      </c>
      <c r="CN128" s="1">
        <v>12</v>
      </c>
      <c r="CO128" s="1">
        <v>0</v>
      </c>
      <c r="CP128" s="1">
        <v>0</v>
      </c>
      <c r="CQ128" s="1">
        <v>6</v>
      </c>
      <c r="CR128" s="1">
        <v>6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3</v>
      </c>
      <c r="CZ128" s="1">
        <v>0</v>
      </c>
      <c r="DA128" s="1">
        <v>3</v>
      </c>
      <c r="DB128" s="1">
        <v>3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11</v>
      </c>
      <c r="DI128" s="1">
        <v>11</v>
      </c>
      <c r="DJ128" s="1">
        <v>12</v>
      </c>
      <c r="DK128" s="1">
        <v>12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0</v>
      </c>
      <c r="DZ128" s="1">
        <v>1</v>
      </c>
      <c r="EA128" s="1">
        <v>1</v>
      </c>
      <c r="EB128" s="1">
        <v>1</v>
      </c>
      <c r="EC128" s="1">
        <v>0</v>
      </c>
      <c r="ED128" s="1">
        <v>0</v>
      </c>
      <c r="EE128" s="1">
        <v>7</v>
      </c>
      <c r="EF128" s="1">
        <v>2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0</v>
      </c>
      <c r="EN128" s="1">
        <v>1</v>
      </c>
      <c r="EO128" s="1">
        <v>1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1</v>
      </c>
      <c r="GR128" s="1">
        <v>0</v>
      </c>
      <c r="GS128" s="1">
        <v>0</v>
      </c>
      <c r="GT128" s="1">
        <v>1</v>
      </c>
      <c r="GU128" s="1">
        <v>1</v>
      </c>
      <c r="GV128" s="1">
        <v>1</v>
      </c>
      <c r="GW128" s="1">
        <v>1</v>
      </c>
      <c r="GX128" s="1">
        <v>1</v>
      </c>
      <c r="GY128" s="1">
        <v>0</v>
      </c>
      <c r="GZ128" s="1">
        <v>0</v>
      </c>
      <c r="HA128" s="1">
        <v>1</v>
      </c>
      <c r="HB128" s="1">
        <v>0</v>
      </c>
      <c r="HC128" s="1">
        <v>1</v>
      </c>
    </row>
    <row r="129" spans="1:211">
      <c r="A129" s="1">
        <v>2017</v>
      </c>
      <c r="B129" s="1" t="s">
        <v>367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4</v>
      </c>
      <c r="P129" s="1">
        <v>1</v>
      </c>
      <c r="Q129" s="1">
        <v>4</v>
      </c>
      <c r="R129" s="1">
        <v>1</v>
      </c>
      <c r="S129" s="1">
        <v>4</v>
      </c>
      <c r="T129" s="1">
        <v>1</v>
      </c>
      <c r="U129" s="1">
        <v>4</v>
      </c>
      <c r="V129" s="1">
        <v>4</v>
      </c>
      <c r="W129" s="1">
        <v>3</v>
      </c>
      <c r="X129" s="1">
        <v>3</v>
      </c>
      <c r="Y129" s="1">
        <v>4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2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1</v>
      </c>
      <c r="BJ129" s="1">
        <v>0</v>
      </c>
      <c r="BK129" s="1">
        <v>0</v>
      </c>
      <c r="BL129" s="1">
        <v>0</v>
      </c>
      <c r="BM129" s="1">
        <v>1</v>
      </c>
      <c r="BN129" s="1">
        <v>0</v>
      </c>
      <c r="BO129" s="1">
        <v>0</v>
      </c>
      <c r="BP129" s="1">
        <v>1</v>
      </c>
      <c r="BQ129" s="1">
        <v>1</v>
      </c>
      <c r="BR129" s="1">
        <v>1</v>
      </c>
      <c r="BS129" s="1">
        <v>0</v>
      </c>
      <c r="BT129" s="1">
        <v>0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0</v>
      </c>
      <c r="CD129" s="1">
        <v>2</v>
      </c>
      <c r="CE129" s="1">
        <v>0</v>
      </c>
      <c r="CF129" s="1">
        <v>0</v>
      </c>
      <c r="CG129" s="1">
        <v>1</v>
      </c>
      <c r="CH129" s="1">
        <v>0</v>
      </c>
      <c r="CI129" s="1">
        <v>12</v>
      </c>
      <c r="CJ129" s="1">
        <v>0</v>
      </c>
      <c r="CK129" s="1">
        <v>0</v>
      </c>
      <c r="CL129" s="1">
        <v>12</v>
      </c>
      <c r="CM129" s="1">
        <v>0</v>
      </c>
      <c r="CN129" s="1">
        <v>12</v>
      </c>
      <c r="CO129" s="1">
        <v>0</v>
      </c>
      <c r="CP129" s="1">
        <v>0</v>
      </c>
      <c r="CQ129" s="1">
        <v>6</v>
      </c>
      <c r="CR129" s="1">
        <v>6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3</v>
      </c>
      <c r="CZ129" s="1">
        <v>0</v>
      </c>
      <c r="DA129" s="1">
        <v>3</v>
      </c>
      <c r="DB129" s="1">
        <v>3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11</v>
      </c>
      <c r="DI129" s="1">
        <v>11</v>
      </c>
      <c r="DJ129" s="1">
        <v>12</v>
      </c>
      <c r="DK129" s="1">
        <v>12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0</v>
      </c>
      <c r="DZ129" s="1">
        <v>1</v>
      </c>
      <c r="EA129" s="1">
        <v>1</v>
      </c>
      <c r="EB129" s="1">
        <v>1</v>
      </c>
      <c r="EC129" s="1">
        <v>0</v>
      </c>
      <c r="ED129" s="1">
        <v>0</v>
      </c>
      <c r="EE129" s="1">
        <v>7</v>
      </c>
      <c r="EF129" s="1">
        <v>2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0</v>
      </c>
      <c r="EN129" s="1">
        <v>1</v>
      </c>
      <c r="EO129" s="1">
        <v>1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1</v>
      </c>
      <c r="GR129" s="1">
        <v>0</v>
      </c>
      <c r="GS129" s="1">
        <v>0</v>
      </c>
      <c r="GT129" s="1">
        <v>1</v>
      </c>
      <c r="GU129" s="1">
        <v>1</v>
      </c>
      <c r="GV129" s="1">
        <v>1</v>
      </c>
      <c r="GW129" s="1">
        <v>1</v>
      </c>
      <c r="GX129" s="1">
        <v>1</v>
      </c>
      <c r="GY129" s="1">
        <v>0</v>
      </c>
      <c r="GZ129" s="1">
        <v>0</v>
      </c>
      <c r="HA129" s="1">
        <v>1</v>
      </c>
      <c r="HB129" s="1">
        <v>0</v>
      </c>
      <c r="HC129" s="1">
        <v>1</v>
      </c>
    </row>
    <row r="130" spans="1:211">
      <c r="A130" s="1">
        <v>2017</v>
      </c>
      <c r="B130" s="1" t="s">
        <v>368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1</v>
      </c>
      <c r="O130" s="1">
        <v>4</v>
      </c>
      <c r="P130" s="1">
        <v>1</v>
      </c>
      <c r="Q130" s="1">
        <v>4</v>
      </c>
      <c r="R130" s="1">
        <v>1</v>
      </c>
      <c r="S130" s="1">
        <v>4</v>
      </c>
      <c r="T130" s="1">
        <v>1</v>
      </c>
      <c r="U130" s="1">
        <v>4</v>
      </c>
      <c r="V130" s="1">
        <v>4</v>
      </c>
      <c r="W130" s="1">
        <v>3</v>
      </c>
      <c r="X130" s="1">
        <v>3</v>
      </c>
      <c r="Y130" s="1">
        <v>4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2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1</v>
      </c>
      <c r="BJ130" s="1">
        <v>0</v>
      </c>
      <c r="BK130" s="1">
        <v>0</v>
      </c>
      <c r="BL130" s="1">
        <v>0</v>
      </c>
      <c r="BM130" s="1">
        <v>1</v>
      </c>
      <c r="BN130" s="1">
        <v>0</v>
      </c>
      <c r="BO130" s="1">
        <v>0</v>
      </c>
      <c r="BP130" s="1">
        <v>1</v>
      </c>
      <c r="BQ130" s="1">
        <v>1</v>
      </c>
      <c r="BR130" s="1">
        <v>1</v>
      </c>
      <c r="BS130" s="1">
        <v>0</v>
      </c>
      <c r="BT130" s="1">
        <v>0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0</v>
      </c>
      <c r="CD130" s="1">
        <v>2</v>
      </c>
      <c r="CE130" s="1">
        <v>0</v>
      </c>
      <c r="CF130" s="1">
        <v>0</v>
      </c>
      <c r="CG130" s="1">
        <v>1</v>
      </c>
      <c r="CH130" s="1">
        <v>0</v>
      </c>
      <c r="CI130" s="1">
        <v>12</v>
      </c>
      <c r="CJ130" s="1">
        <v>0</v>
      </c>
      <c r="CK130" s="1">
        <v>0</v>
      </c>
      <c r="CL130" s="1">
        <v>12</v>
      </c>
      <c r="CM130" s="1">
        <v>0</v>
      </c>
      <c r="CN130" s="1">
        <v>12</v>
      </c>
      <c r="CO130" s="1">
        <v>0</v>
      </c>
      <c r="CP130" s="1">
        <v>0</v>
      </c>
      <c r="CQ130" s="1">
        <v>6</v>
      </c>
      <c r="CR130" s="1">
        <v>6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3</v>
      </c>
      <c r="CZ130" s="1">
        <v>0</v>
      </c>
      <c r="DA130" s="1">
        <v>3</v>
      </c>
      <c r="DB130" s="1">
        <v>3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11</v>
      </c>
      <c r="DI130" s="1">
        <v>11</v>
      </c>
      <c r="DJ130" s="1">
        <v>12</v>
      </c>
      <c r="DK130" s="1">
        <v>12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0</v>
      </c>
      <c r="DZ130" s="1">
        <v>1</v>
      </c>
      <c r="EA130" s="1">
        <v>1</v>
      </c>
      <c r="EB130" s="1">
        <v>1</v>
      </c>
      <c r="EC130" s="1">
        <v>0</v>
      </c>
      <c r="ED130" s="1">
        <v>0</v>
      </c>
      <c r="EE130" s="1">
        <v>8</v>
      </c>
      <c r="EF130" s="1">
        <v>3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0</v>
      </c>
      <c r="EN130" s="1">
        <v>1</v>
      </c>
      <c r="EO130" s="1">
        <v>1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1</v>
      </c>
      <c r="GR130" s="1">
        <v>0</v>
      </c>
      <c r="GS130" s="1">
        <v>0</v>
      </c>
      <c r="GT130" s="1">
        <v>1</v>
      </c>
      <c r="GU130" s="1">
        <v>1</v>
      </c>
      <c r="GV130" s="1">
        <v>1</v>
      </c>
      <c r="GW130" s="1">
        <v>1</v>
      </c>
      <c r="GX130" s="1">
        <v>1</v>
      </c>
      <c r="GY130" s="1">
        <v>0</v>
      </c>
      <c r="GZ130" s="1">
        <v>0</v>
      </c>
      <c r="HA130" s="1">
        <v>1</v>
      </c>
      <c r="HB130" s="1">
        <v>0</v>
      </c>
      <c r="HC130" s="1">
        <v>1</v>
      </c>
    </row>
    <row r="131" spans="1:211">
      <c r="A131" s="1">
        <v>2017</v>
      </c>
      <c r="B131" s="1" t="s">
        <v>369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4</v>
      </c>
      <c r="P131" s="1">
        <v>1</v>
      </c>
      <c r="Q131" s="1">
        <v>4</v>
      </c>
      <c r="R131" s="1">
        <v>1</v>
      </c>
      <c r="S131" s="1">
        <v>4</v>
      </c>
      <c r="T131" s="1">
        <v>1</v>
      </c>
      <c r="U131" s="1">
        <v>4</v>
      </c>
      <c r="V131" s="1">
        <v>4</v>
      </c>
      <c r="W131" s="1">
        <v>3</v>
      </c>
      <c r="X131" s="1">
        <v>3</v>
      </c>
      <c r="Y131" s="1">
        <v>4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2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1</v>
      </c>
      <c r="BJ131" s="1">
        <v>0</v>
      </c>
      <c r="BK131" s="1">
        <v>0</v>
      </c>
      <c r="BL131" s="1">
        <v>0</v>
      </c>
      <c r="BM131" s="1">
        <v>1</v>
      </c>
      <c r="BN131" s="1">
        <v>0</v>
      </c>
      <c r="BO131" s="1">
        <v>0</v>
      </c>
      <c r="BP131" s="1">
        <v>1</v>
      </c>
      <c r="BQ131" s="1">
        <v>1</v>
      </c>
      <c r="BR131" s="1">
        <v>1</v>
      </c>
      <c r="BS131" s="1">
        <v>0</v>
      </c>
      <c r="BT131" s="1">
        <v>0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0</v>
      </c>
      <c r="CD131" s="1">
        <v>2</v>
      </c>
      <c r="CE131" s="1">
        <v>0</v>
      </c>
      <c r="CF131" s="1">
        <v>0</v>
      </c>
      <c r="CG131" s="1">
        <v>1</v>
      </c>
      <c r="CH131" s="1">
        <v>0</v>
      </c>
      <c r="CI131" s="1">
        <v>12</v>
      </c>
      <c r="CJ131" s="1">
        <v>0</v>
      </c>
      <c r="CK131" s="1">
        <v>0</v>
      </c>
      <c r="CL131" s="1">
        <v>12</v>
      </c>
      <c r="CM131" s="1">
        <v>0</v>
      </c>
      <c r="CN131" s="1">
        <v>12</v>
      </c>
      <c r="CO131" s="1">
        <v>0</v>
      </c>
      <c r="CP131" s="1">
        <v>0</v>
      </c>
      <c r="CQ131" s="1">
        <v>6</v>
      </c>
      <c r="CR131" s="1">
        <v>6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3</v>
      </c>
      <c r="CZ131" s="1">
        <v>0</v>
      </c>
      <c r="DA131" s="1">
        <v>3</v>
      </c>
      <c r="DB131" s="1">
        <v>3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11</v>
      </c>
      <c r="DI131" s="1">
        <v>11</v>
      </c>
      <c r="DJ131" s="1">
        <v>12</v>
      </c>
      <c r="DK131" s="1">
        <v>12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0</v>
      </c>
      <c r="DZ131" s="1">
        <v>1</v>
      </c>
      <c r="EA131" s="1">
        <v>1</v>
      </c>
      <c r="EB131" s="1">
        <v>1</v>
      </c>
      <c r="EC131" s="1">
        <v>0</v>
      </c>
      <c r="ED131" s="1">
        <v>0</v>
      </c>
      <c r="EE131" s="1">
        <v>8</v>
      </c>
      <c r="EF131" s="1">
        <v>3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0</v>
      </c>
      <c r="EN131" s="1">
        <v>1</v>
      </c>
      <c r="EO131" s="1">
        <v>1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1</v>
      </c>
      <c r="GR131" s="1">
        <v>0</v>
      </c>
      <c r="GS131" s="1">
        <v>0</v>
      </c>
      <c r="GT131" s="1">
        <v>1</v>
      </c>
      <c r="GU131" s="1">
        <v>1</v>
      </c>
      <c r="GV131" s="1">
        <v>1</v>
      </c>
      <c r="GW131" s="1">
        <v>1</v>
      </c>
      <c r="GX131" s="1">
        <v>1</v>
      </c>
      <c r="GY131" s="1">
        <v>0</v>
      </c>
      <c r="GZ131" s="1">
        <v>0</v>
      </c>
      <c r="HA131" s="1">
        <v>1</v>
      </c>
      <c r="HB131" s="1">
        <v>0</v>
      </c>
      <c r="HC131" s="1">
        <v>1</v>
      </c>
    </row>
    <row r="132" spans="1:211">
      <c r="A132" s="1">
        <v>2017</v>
      </c>
      <c r="B132" s="1" t="s">
        <v>370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4</v>
      </c>
      <c r="P132" s="1">
        <v>1</v>
      </c>
      <c r="Q132" s="1">
        <v>4</v>
      </c>
      <c r="R132" s="1">
        <v>1</v>
      </c>
      <c r="S132" s="1">
        <v>4</v>
      </c>
      <c r="T132" s="1">
        <v>1</v>
      </c>
      <c r="U132" s="1">
        <v>4</v>
      </c>
      <c r="V132" s="1">
        <v>4</v>
      </c>
      <c r="W132" s="1">
        <v>3</v>
      </c>
      <c r="X132" s="1">
        <v>3</v>
      </c>
      <c r="Y132" s="1">
        <v>4</v>
      </c>
      <c r="Z132" s="1">
        <v>1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2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1</v>
      </c>
      <c r="BN132" s="1">
        <v>0</v>
      </c>
      <c r="BO132" s="1">
        <v>0</v>
      </c>
      <c r="BP132" s="1">
        <v>1</v>
      </c>
      <c r="BQ132" s="1">
        <v>1</v>
      </c>
      <c r="BR132" s="1">
        <v>1</v>
      </c>
      <c r="BS132" s="1">
        <v>0</v>
      </c>
      <c r="BT132" s="1">
        <v>0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0</v>
      </c>
      <c r="CD132" s="1">
        <v>2</v>
      </c>
      <c r="CE132" s="1">
        <v>0</v>
      </c>
      <c r="CF132" s="1">
        <v>0</v>
      </c>
      <c r="CG132" s="1">
        <v>1</v>
      </c>
      <c r="CH132" s="1">
        <v>0</v>
      </c>
      <c r="CI132" s="1">
        <v>12</v>
      </c>
      <c r="CJ132" s="1">
        <v>0</v>
      </c>
      <c r="CK132" s="1">
        <v>0</v>
      </c>
      <c r="CL132" s="1">
        <v>12</v>
      </c>
      <c r="CM132" s="1">
        <v>0</v>
      </c>
      <c r="CN132" s="1">
        <v>12</v>
      </c>
      <c r="CO132" s="1">
        <v>0</v>
      </c>
      <c r="CP132" s="1">
        <v>0</v>
      </c>
      <c r="CQ132" s="1">
        <v>6</v>
      </c>
      <c r="CR132" s="1">
        <v>6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3</v>
      </c>
      <c r="CZ132" s="1">
        <v>0</v>
      </c>
      <c r="DA132" s="1">
        <v>3</v>
      </c>
      <c r="DB132" s="1">
        <v>3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11</v>
      </c>
      <c r="DI132" s="1">
        <v>11</v>
      </c>
      <c r="DJ132" s="1">
        <v>12</v>
      </c>
      <c r="DK132" s="1">
        <v>12</v>
      </c>
      <c r="DL132" s="1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0</v>
      </c>
      <c r="DZ132" s="1">
        <v>1</v>
      </c>
      <c r="EA132" s="1">
        <v>1</v>
      </c>
      <c r="EB132" s="1">
        <v>1</v>
      </c>
      <c r="EC132" s="1">
        <v>0</v>
      </c>
      <c r="ED132" s="1">
        <v>0</v>
      </c>
      <c r="EE132" s="1">
        <v>8</v>
      </c>
      <c r="EF132" s="1">
        <v>3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0</v>
      </c>
      <c r="EN132" s="1">
        <v>1</v>
      </c>
      <c r="EO132" s="1">
        <v>1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1</v>
      </c>
      <c r="GR132" s="1">
        <v>0</v>
      </c>
      <c r="GS132" s="1">
        <v>0</v>
      </c>
      <c r="GT132" s="1">
        <v>1</v>
      </c>
      <c r="GU132" s="1">
        <v>1</v>
      </c>
      <c r="GV132" s="1">
        <v>1</v>
      </c>
      <c r="GW132" s="1">
        <v>1</v>
      </c>
      <c r="GX132" s="1">
        <v>1</v>
      </c>
      <c r="GY132" s="1">
        <v>0</v>
      </c>
      <c r="GZ132" s="1">
        <v>0</v>
      </c>
      <c r="HA132" s="1">
        <v>1</v>
      </c>
      <c r="HB132" s="1">
        <v>0</v>
      </c>
      <c r="HC132" s="1">
        <v>1</v>
      </c>
    </row>
    <row r="133" spans="1:211">
      <c r="A133" s="1">
        <v>2017</v>
      </c>
      <c r="B133" s="1" t="s">
        <v>371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8</v>
      </c>
      <c r="P133" s="1">
        <v>4</v>
      </c>
      <c r="Q133" s="1">
        <v>8</v>
      </c>
      <c r="R133" s="1">
        <v>4</v>
      </c>
      <c r="S133" s="1">
        <v>8</v>
      </c>
      <c r="T133" s="1">
        <v>4</v>
      </c>
      <c r="U133" s="1">
        <v>8</v>
      </c>
      <c r="V133" s="1">
        <v>8</v>
      </c>
      <c r="W133" s="1">
        <v>4</v>
      </c>
      <c r="X133" s="1">
        <v>4</v>
      </c>
      <c r="Y133" s="1">
        <v>5</v>
      </c>
      <c r="Z133" s="1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2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1</v>
      </c>
      <c r="BJ133" s="1">
        <v>0</v>
      </c>
      <c r="BK133" s="1">
        <v>0</v>
      </c>
      <c r="BL133" s="1">
        <v>0</v>
      </c>
      <c r="BM133" s="1">
        <v>1</v>
      </c>
      <c r="BN133" s="1">
        <v>0</v>
      </c>
      <c r="BO133" s="1">
        <v>0</v>
      </c>
      <c r="BP133" s="1">
        <v>1</v>
      </c>
      <c r="BQ133" s="1">
        <v>1</v>
      </c>
      <c r="BR133" s="1">
        <v>1</v>
      </c>
      <c r="BS133" s="1">
        <v>0</v>
      </c>
      <c r="BT133" s="1">
        <v>0</v>
      </c>
      <c r="BU133" s="1">
        <v>1</v>
      </c>
      <c r="BV133" s="1">
        <v>1</v>
      </c>
      <c r="BW133" s="1">
        <v>1</v>
      </c>
      <c r="BX133" s="1">
        <v>1</v>
      </c>
      <c r="BY133" s="1">
        <v>1</v>
      </c>
      <c r="BZ133" s="1">
        <v>1</v>
      </c>
      <c r="CA133" s="1">
        <v>1</v>
      </c>
      <c r="CB133" s="1">
        <v>1</v>
      </c>
      <c r="CC133" s="1">
        <v>0</v>
      </c>
      <c r="CD133" s="1">
        <v>2</v>
      </c>
      <c r="CE133" s="1">
        <v>0</v>
      </c>
      <c r="CF133" s="1">
        <v>0</v>
      </c>
      <c r="CG133" s="1">
        <v>1</v>
      </c>
      <c r="CH133" s="1">
        <v>0</v>
      </c>
      <c r="CI133" s="1">
        <v>21</v>
      </c>
      <c r="CJ133" s="1">
        <v>0</v>
      </c>
      <c r="CK133" s="1">
        <v>0</v>
      </c>
      <c r="CL133" s="1">
        <v>21</v>
      </c>
      <c r="CM133" s="1">
        <v>0</v>
      </c>
      <c r="CN133" s="1">
        <v>21</v>
      </c>
      <c r="CO133" s="1">
        <v>0</v>
      </c>
      <c r="CP133" s="1">
        <v>0</v>
      </c>
      <c r="CQ133" s="1">
        <v>3</v>
      </c>
      <c r="CR133" s="1">
        <v>3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5</v>
      </c>
      <c r="CZ133" s="1">
        <v>0</v>
      </c>
      <c r="DA133" s="1">
        <v>13</v>
      </c>
      <c r="DB133" s="1">
        <v>13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22</v>
      </c>
      <c r="DI133" s="1">
        <v>22</v>
      </c>
      <c r="DJ133" s="1">
        <v>21</v>
      </c>
      <c r="DK133" s="1">
        <v>21</v>
      </c>
      <c r="DL133" s="1">
        <v>1</v>
      </c>
      <c r="DM133" s="1">
        <v>1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1</v>
      </c>
      <c r="DT133" s="1">
        <v>1</v>
      </c>
      <c r="DU133" s="1">
        <v>1</v>
      </c>
      <c r="DV133" s="1">
        <v>1</v>
      </c>
      <c r="DW133" s="1">
        <v>1</v>
      </c>
      <c r="DX133" s="1">
        <v>1</v>
      </c>
      <c r="DY133" s="1">
        <v>0</v>
      </c>
      <c r="DZ133" s="1">
        <v>1</v>
      </c>
      <c r="EA133" s="1">
        <v>1</v>
      </c>
      <c r="EB133" s="1">
        <v>1</v>
      </c>
      <c r="EC133" s="1">
        <v>0</v>
      </c>
      <c r="ED133" s="1">
        <v>0</v>
      </c>
      <c r="EE133" s="1">
        <v>5</v>
      </c>
      <c r="EF133" s="1">
        <v>1</v>
      </c>
      <c r="EG133" s="1">
        <v>1</v>
      </c>
      <c r="EH133" s="1">
        <v>1</v>
      </c>
      <c r="EI133" s="1">
        <v>1</v>
      </c>
      <c r="EJ133" s="1">
        <v>1</v>
      </c>
      <c r="EK133" s="1">
        <v>1</v>
      </c>
      <c r="EL133" s="1">
        <v>1</v>
      </c>
      <c r="EM133" s="1">
        <v>1</v>
      </c>
      <c r="EN133" s="1">
        <v>1</v>
      </c>
      <c r="EO133" s="1">
        <v>1</v>
      </c>
      <c r="EP133" s="1">
        <v>0</v>
      </c>
      <c r="EQ133" s="1">
        <v>0</v>
      </c>
      <c r="ER133" s="1">
        <v>0</v>
      </c>
      <c r="ES133" s="1">
        <v>0</v>
      </c>
      <c r="ET133" s="1">
        <v>1</v>
      </c>
      <c r="EU133" s="1">
        <v>0</v>
      </c>
      <c r="EV133" s="1">
        <v>1</v>
      </c>
      <c r="EW133" s="1">
        <v>1</v>
      </c>
      <c r="EX133" s="1">
        <v>1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1</v>
      </c>
      <c r="GR133" s="1">
        <v>0</v>
      </c>
      <c r="GS133" s="1">
        <v>0</v>
      </c>
      <c r="GT133" s="1">
        <v>1</v>
      </c>
      <c r="GU133" s="1">
        <v>1</v>
      </c>
      <c r="GV133" s="1">
        <v>1</v>
      </c>
      <c r="GW133" s="1">
        <v>1</v>
      </c>
      <c r="GX133" s="1">
        <v>1</v>
      </c>
      <c r="GY133" s="1">
        <v>0</v>
      </c>
      <c r="GZ133" s="1">
        <v>0</v>
      </c>
      <c r="HA133" s="1">
        <v>1</v>
      </c>
      <c r="HB133" s="1">
        <v>0</v>
      </c>
      <c r="HC133" s="1">
        <v>1</v>
      </c>
    </row>
    <row r="134" spans="1:211">
      <c r="A134" s="1">
        <v>2017</v>
      </c>
      <c r="B134" s="1" t="s">
        <v>372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1</v>
      </c>
      <c r="O134" s="1">
        <v>8</v>
      </c>
      <c r="P134" s="1">
        <v>4</v>
      </c>
      <c r="Q134" s="1">
        <v>8</v>
      </c>
      <c r="R134" s="1">
        <v>4</v>
      </c>
      <c r="S134" s="1">
        <v>8</v>
      </c>
      <c r="T134" s="1">
        <v>4</v>
      </c>
      <c r="U134" s="1">
        <v>8</v>
      </c>
      <c r="V134" s="1">
        <v>8</v>
      </c>
      <c r="W134" s="1">
        <v>4</v>
      </c>
      <c r="X134" s="1">
        <v>4</v>
      </c>
      <c r="Y134" s="1">
        <v>5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2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1</v>
      </c>
      <c r="BJ134" s="1">
        <v>0</v>
      </c>
      <c r="BK134" s="1">
        <v>0</v>
      </c>
      <c r="BL134" s="1">
        <v>0</v>
      </c>
      <c r="BM134" s="1">
        <v>1</v>
      </c>
      <c r="BN134" s="1">
        <v>0</v>
      </c>
      <c r="BO134" s="1">
        <v>0</v>
      </c>
      <c r="BP134" s="1">
        <v>1</v>
      </c>
      <c r="BQ134" s="1">
        <v>1</v>
      </c>
      <c r="BR134" s="1">
        <v>1</v>
      </c>
      <c r="BS134" s="1">
        <v>0</v>
      </c>
      <c r="BT134" s="1">
        <v>0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0</v>
      </c>
      <c r="CD134" s="1">
        <v>2</v>
      </c>
      <c r="CE134" s="1">
        <v>0</v>
      </c>
      <c r="CF134" s="1">
        <v>0</v>
      </c>
      <c r="CG134" s="1">
        <v>1</v>
      </c>
      <c r="CH134" s="1">
        <v>0</v>
      </c>
      <c r="CI134" s="1">
        <v>22</v>
      </c>
      <c r="CJ134" s="1">
        <v>0</v>
      </c>
      <c r="CK134" s="1">
        <v>0</v>
      </c>
      <c r="CL134" s="1">
        <v>22</v>
      </c>
      <c r="CM134" s="1">
        <v>0</v>
      </c>
      <c r="CN134" s="1">
        <v>22</v>
      </c>
      <c r="CO134" s="1">
        <v>0</v>
      </c>
      <c r="CP134" s="1">
        <v>0</v>
      </c>
      <c r="CQ134" s="1">
        <v>5</v>
      </c>
      <c r="CR134" s="1">
        <v>5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4</v>
      </c>
      <c r="CZ134" s="1">
        <v>0</v>
      </c>
      <c r="DA134" s="1">
        <v>13</v>
      </c>
      <c r="DB134" s="1">
        <v>13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21</v>
      </c>
      <c r="DI134" s="1">
        <v>21</v>
      </c>
      <c r="DJ134" s="1">
        <v>22</v>
      </c>
      <c r="DK134" s="1">
        <v>22</v>
      </c>
      <c r="DL134" s="1">
        <v>1</v>
      </c>
      <c r="DM134" s="1">
        <v>1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1</v>
      </c>
      <c r="DW134" s="1">
        <v>1</v>
      </c>
      <c r="DX134" s="1">
        <v>1</v>
      </c>
      <c r="DY134" s="1">
        <v>0</v>
      </c>
      <c r="DZ134" s="1">
        <v>1</v>
      </c>
      <c r="EA134" s="1">
        <v>1</v>
      </c>
      <c r="EB134" s="1">
        <v>1</v>
      </c>
      <c r="EC134" s="1">
        <v>0</v>
      </c>
      <c r="ED134" s="1">
        <v>0</v>
      </c>
      <c r="EE134" s="1">
        <v>8</v>
      </c>
      <c r="EF134" s="1">
        <v>2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2</v>
      </c>
      <c r="EO134" s="1">
        <v>2</v>
      </c>
      <c r="EP134" s="1">
        <v>0</v>
      </c>
      <c r="EQ134" s="1">
        <v>0</v>
      </c>
      <c r="ER134" s="1">
        <v>0</v>
      </c>
      <c r="ES134" s="1">
        <v>0</v>
      </c>
      <c r="ET134" s="1">
        <v>1</v>
      </c>
      <c r="EU134" s="1">
        <v>0</v>
      </c>
      <c r="EV134" s="1">
        <v>1</v>
      </c>
      <c r="EW134" s="1">
        <v>1</v>
      </c>
      <c r="EX134" s="1">
        <v>1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1</v>
      </c>
      <c r="GR134" s="1">
        <v>0</v>
      </c>
      <c r="GS134" s="1">
        <v>0</v>
      </c>
      <c r="GT134" s="1">
        <v>1</v>
      </c>
      <c r="GU134" s="1">
        <v>1</v>
      </c>
      <c r="GV134" s="1">
        <v>1</v>
      </c>
      <c r="GW134" s="1">
        <v>1</v>
      </c>
      <c r="GX134" s="1">
        <v>1</v>
      </c>
      <c r="GY134" s="1">
        <v>0</v>
      </c>
      <c r="GZ134" s="1">
        <v>0</v>
      </c>
      <c r="HA134" s="1">
        <v>1</v>
      </c>
      <c r="HB134" s="1">
        <v>0</v>
      </c>
      <c r="HC134" s="1">
        <v>1</v>
      </c>
    </row>
    <row r="135" spans="1:211">
      <c r="A135" s="1">
        <v>2017</v>
      </c>
      <c r="B135" s="1" t="s">
        <v>373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8</v>
      </c>
      <c r="P135" s="1">
        <v>4</v>
      </c>
      <c r="Q135" s="1">
        <v>8</v>
      </c>
      <c r="R135" s="1">
        <v>4</v>
      </c>
      <c r="S135" s="1">
        <v>8</v>
      </c>
      <c r="T135" s="1">
        <v>4</v>
      </c>
      <c r="U135" s="1">
        <v>8</v>
      </c>
      <c r="V135" s="1">
        <v>8</v>
      </c>
      <c r="W135" s="1">
        <v>4</v>
      </c>
      <c r="X135" s="1">
        <v>4</v>
      </c>
      <c r="Y135" s="1">
        <v>5</v>
      </c>
      <c r="Z135" s="1">
        <v>1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1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2</v>
      </c>
      <c r="AT135" s="1">
        <v>1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1</v>
      </c>
      <c r="BJ135" s="1">
        <v>0</v>
      </c>
      <c r="BK135" s="1">
        <v>0</v>
      </c>
      <c r="BL135" s="1">
        <v>0</v>
      </c>
      <c r="BM135" s="1">
        <v>1</v>
      </c>
      <c r="BN135" s="1">
        <v>0</v>
      </c>
      <c r="BO135" s="1">
        <v>0</v>
      </c>
      <c r="BP135" s="1">
        <v>1</v>
      </c>
      <c r="BQ135" s="1">
        <v>1</v>
      </c>
      <c r="BR135" s="1">
        <v>1</v>
      </c>
      <c r="BS135" s="1">
        <v>0</v>
      </c>
      <c r="BT135" s="1">
        <v>0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1</v>
      </c>
      <c r="CC135" s="1">
        <v>0</v>
      </c>
      <c r="CD135" s="1">
        <v>2</v>
      </c>
      <c r="CE135" s="1">
        <v>0</v>
      </c>
      <c r="CF135" s="1">
        <v>0</v>
      </c>
      <c r="CG135" s="1">
        <v>1</v>
      </c>
      <c r="CH135" s="1">
        <v>0</v>
      </c>
      <c r="CI135" s="1">
        <v>22</v>
      </c>
      <c r="CJ135" s="1">
        <v>0</v>
      </c>
      <c r="CK135" s="1">
        <v>0</v>
      </c>
      <c r="CL135" s="1">
        <v>22</v>
      </c>
      <c r="CM135" s="1">
        <v>0</v>
      </c>
      <c r="CN135" s="1">
        <v>22</v>
      </c>
      <c r="CO135" s="1">
        <v>0</v>
      </c>
      <c r="CP135" s="1">
        <v>0</v>
      </c>
      <c r="CQ135" s="1">
        <v>5</v>
      </c>
      <c r="CR135" s="1">
        <v>5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4</v>
      </c>
      <c r="CZ135" s="1">
        <v>0</v>
      </c>
      <c r="DA135" s="1">
        <v>13</v>
      </c>
      <c r="DB135" s="1">
        <v>13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21</v>
      </c>
      <c r="DI135" s="1">
        <v>21</v>
      </c>
      <c r="DJ135" s="1">
        <v>22</v>
      </c>
      <c r="DK135" s="1">
        <v>22</v>
      </c>
      <c r="DL135" s="1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1</v>
      </c>
      <c r="DR135" s="1">
        <v>1</v>
      </c>
      <c r="DS135" s="1">
        <v>1</v>
      </c>
      <c r="DT135" s="1">
        <v>1</v>
      </c>
      <c r="DU135" s="1">
        <v>1</v>
      </c>
      <c r="DV135" s="1">
        <v>1</v>
      </c>
      <c r="DW135" s="1">
        <v>1</v>
      </c>
      <c r="DX135" s="1">
        <v>1</v>
      </c>
      <c r="DY135" s="1">
        <v>0</v>
      </c>
      <c r="DZ135" s="1">
        <v>1</v>
      </c>
      <c r="EA135" s="1">
        <v>1</v>
      </c>
      <c r="EB135" s="1">
        <v>1</v>
      </c>
      <c r="EC135" s="1">
        <v>0</v>
      </c>
      <c r="ED135" s="1">
        <v>0</v>
      </c>
      <c r="EE135" s="1">
        <v>9</v>
      </c>
      <c r="EF135" s="1">
        <v>3</v>
      </c>
      <c r="EG135" s="1">
        <v>1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2</v>
      </c>
      <c r="EO135" s="1">
        <v>2</v>
      </c>
      <c r="EP135" s="1">
        <v>0</v>
      </c>
      <c r="EQ135" s="1">
        <v>0</v>
      </c>
      <c r="ER135" s="1">
        <v>0</v>
      </c>
      <c r="ES135" s="1">
        <v>0</v>
      </c>
      <c r="ET135" s="1">
        <v>1</v>
      </c>
      <c r="EU135" s="1">
        <v>0</v>
      </c>
      <c r="EV135" s="1">
        <v>1</v>
      </c>
      <c r="EW135" s="1">
        <v>1</v>
      </c>
      <c r="EX135" s="1">
        <v>1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1</v>
      </c>
      <c r="GR135" s="1">
        <v>0</v>
      </c>
      <c r="GS135" s="1">
        <v>0</v>
      </c>
      <c r="GT135" s="1">
        <v>1</v>
      </c>
      <c r="GU135" s="1">
        <v>1</v>
      </c>
      <c r="GV135" s="1">
        <v>1</v>
      </c>
      <c r="GW135" s="1">
        <v>1</v>
      </c>
      <c r="GX135" s="1">
        <v>1</v>
      </c>
      <c r="GY135" s="1">
        <v>0</v>
      </c>
      <c r="GZ135" s="1">
        <v>0</v>
      </c>
      <c r="HA135" s="1">
        <v>1</v>
      </c>
      <c r="HB135" s="1">
        <v>0</v>
      </c>
      <c r="HC135" s="1">
        <v>1</v>
      </c>
    </row>
    <row r="136" spans="1:211">
      <c r="A136" s="1">
        <v>2017</v>
      </c>
      <c r="B136" s="1" t="s">
        <v>374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1</v>
      </c>
      <c r="O136" s="1">
        <v>8</v>
      </c>
      <c r="P136" s="1">
        <v>4</v>
      </c>
      <c r="Q136" s="1">
        <v>8</v>
      </c>
      <c r="R136" s="1">
        <v>4</v>
      </c>
      <c r="S136" s="1">
        <v>8</v>
      </c>
      <c r="T136" s="1">
        <v>4</v>
      </c>
      <c r="U136" s="1">
        <v>8</v>
      </c>
      <c r="V136" s="1">
        <v>8</v>
      </c>
      <c r="W136" s="1">
        <v>4</v>
      </c>
      <c r="X136" s="1">
        <v>4</v>
      </c>
      <c r="Y136" s="1">
        <v>5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1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2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  <c r="BK136" s="1">
        <v>0</v>
      </c>
      <c r="BL136" s="1">
        <v>0</v>
      </c>
      <c r="BM136" s="1">
        <v>1</v>
      </c>
      <c r="BN136" s="1">
        <v>0</v>
      </c>
      <c r="BO136" s="1">
        <v>0</v>
      </c>
      <c r="BP136" s="1">
        <v>1</v>
      </c>
      <c r="BQ136" s="1">
        <v>1</v>
      </c>
      <c r="BR136" s="1">
        <v>1</v>
      </c>
      <c r="BS136" s="1">
        <v>0</v>
      </c>
      <c r="BT136" s="1">
        <v>0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0</v>
      </c>
      <c r="CD136" s="1">
        <v>2</v>
      </c>
      <c r="CE136" s="1">
        <v>0</v>
      </c>
      <c r="CF136" s="1">
        <v>0</v>
      </c>
      <c r="CG136" s="1">
        <v>1</v>
      </c>
      <c r="CH136" s="1">
        <v>0</v>
      </c>
      <c r="CI136" s="1">
        <v>22</v>
      </c>
      <c r="CJ136" s="1">
        <v>0</v>
      </c>
      <c r="CK136" s="1">
        <v>0</v>
      </c>
      <c r="CL136" s="1">
        <v>22</v>
      </c>
      <c r="CM136" s="1">
        <v>0</v>
      </c>
      <c r="CN136" s="1">
        <v>22</v>
      </c>
      <c r="CO136" s="1">
        <v>0</v>
      </c>
      <c r="CP136" s="1">
        <v>0</v>
      </c>
      <c r="CQ136" s="1">
        <v>5</v>
      </c>
      <c r="CR136" s="1">
        <v>5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4</v>
      </c>
      <c r="CZ136" s="1">
        <v>0</v>
      </c>
      <c r="DA136" s="1">
        <v>13</v>
      </c>
      <c r="DB136" s="1">
        <v>13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21</v>
      </c>
      <c r="DI136" s="1">
        <v>21</v>
      </c>
      <c r="DJ136" s="1">
        <v>22</v>
      </c>
      <c r="DK136" s="1">
        <v>22</v>
      </c>
      <c r="DL136" s="1">
        <v>1</v>
      </c>
      <c r="DM136" s="1">
        <v>1</v>
      </c>
      <c r="DN136" s="1">
        <v>1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1</v>
      </c>
      <c r="DW136" s="1">
        <v>1</v>
      </c>
      <c r="DX136" s="1">
        <v>1</v>
      </c>
      <c r="DY136" s="1">
        <v>0</v>
      </c>
      <c r="DZ136" s="1">
        <v>1</v>
      </c>
      <c r="EA136" s="1">
        <v>1</v>
      </c>
      <c r="EB136" s="1">
        <v>1</v>
      </c>
      <c r="EC136" s="1">
        <v>0</v>
      </c>
      <c r="ED136" s="1">
        <v>0</v>
      </c>
      <c r="EE136" s="1">
        <v>9</v>
      </c>
      <c r="EF136" s="1">
        <v>3</v>
      </c>
      <c r="EG136" s="1">
        <v>1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1</v>
      </c>
      <c r="EN136" s="1">
        <v>2</v>
      </c>
      <c r="EO136" s="1">
        <v>2</v>
      </c>
      <c r="EP136" s="1">
        <v>0</v>
      </c>
      <c r="EQ136" s="1">
        <v>0</v>
      </c>
      <c r="ER136" s="1">
        <v>0</v>
      </c>
      <c r="ES136" s="1">
        <v>0</v>
      </c>
      <c r="ET136" s="1">
        <v>1</v>
      </c>
      <c r="EU136" s="1">
        <v>0</v>
      </c>
      <c r="EV136" s="1">
        <v>1</v>
      </c>
      <c r="EW136" s="1">
        <v>1</v>
      </c>
      <c r="EX136" s="1">
        <v>1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1</v>
      </c>
      <c r="GR136" s="1">
        <v>0</v>
      </c>
      <c r="GS136" s="1">
        <v>0</v>
      </c>
      <c r="GT136" s="1">
        <v>1</v>
      </c>
      <c r="GU136" s="1">
        <v>1</v>
      </c>
      <c r="GV136" s="1">
        <v>1</v>
      </c>
      <c r="GW136" s="1">
        <v>1</v>
      </c>
      <c r="GX136" s="1">
        <v>1</v>
      </c>
      <c r="GY136" s="1">
        <v>0</v>
      </c>
      <c r="GZ136" s="1">
        <v>0</v>
      </c>
      <c r="HA136" s="1">
        <v>1</v>
      </c>
      <c r="HB136" s="1">
        <v>0</v>
      </c>
      <c r="HC136" s="1">
        <v>1</v>
      </c>
    </row>
    <row r="137" spans="1:211">
      <c r="A137" s="1">
        <v>2017</v>
      </c>
      <c r="B137" s="1" t="s">
        <v>375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5</v>
      </c>
      <c r="P137" s="1">
        <v>2</v>
      </c>
      <c r="Q137" s="1">
        <v>5</v>
      </c>
      <c r="R137" s="1">
        <v>2</v>
      </c>
      <c r="S137" s="1">
        <v>5</v>
      </c>
      <c r="T137" s="1">
        <v>2</v>
      </c>
      <c r="U137" s="1">
        <v>5</v>
      </c>
      <c r="V137" s="1">
        <v>5</v>
      </c>
      <c r="W137" s="1">
        <v>3</v>
      </c>
      <c r="X137" s="1">
        <v>3</v>
      </c>
      <c r="Y137" s="1">
        <v>4</v>
      </c>
      <c r="Z137" s="1">
        <v>1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2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0</v>
      </c>
      <c r="BL137" s="1">
        <v>0</v>
      </c>
      <c r="BM137" s="1">
        <v>1</v>
      </c>
      <c r="BN137" s="1">
        <v>0</v>
      </c>
      <c r="BO137" s="1">
        <v>0</v>
      </c>
      <c r="BP137" s="1">
        <v>1</v>
      </c>
      <c r="BQ137" s="1">
        <v>0</v>
      </c>
      <c r="BR137" s="1">
        <v>0</v>
      </c>
      <c r="BS137" s="1">
        <v>0</v>
      </c>
      <c r="BT137" s="1">
        <v>0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0</v>
      </c>
      <c r="CA137" s="1">
        <v>0</v>
      </c>
      <c r="CB137" s="1">
        <v>0</v>
      </c>
      <c r="CC137" s="1">
        <v>0</v>
      </c>
      <c r="CD137" s="1">
        <v>1</v>
      </c>
      <c r="CE137" s="1">
        <v>0</v>
      </c>
      <c r="CF137" s="1">
        <v>0</v>
      </c>
      <c r="CG137" s="1">
        <v>1</v>
      </c>
      <c r="CH137" s="1">
        <v>0</v>
      </c>
      <c r="CI137" s="1">
        <v>18</v>
      </c>
      <c r="CJ137" s="1">
        <v>0</v>
      </c>
      <c r="CK137" s="1">
        <v>0</v>
      </c>
      <c r="CL137" s="1">
        <v>18</v>
      </c>
      <c r="CM137" s="1">
        <v>0</v>
      </c>
      <c r="CN137" s="1">
        <v>18</v>
      </c>
      <c r="CO137" s="1">
        <v>1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12</v>
      </c>
      <c r="CZ137" s="1">
        <v>0</v>
      </c>
      <c r="DA137" s="1">
        <v>5</v>
      </c>
      <c r="DB137" s="1">
        <v>5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26</v>
      </c>
      <c r="DI137" s="1">
        <v>26</v>
      </c>
      <c r="DJ137" s="1">
        <v>18</v>
      </c>
      <c r="DK137" s="1">
        <v>18</v>
      </c>
      <c r="DL137" s="1">
        <v>1</v>
      </c>
      <c r="DM137" s="1">
        <v>1</v>
      </c>
      <c r="DN137" s="1">
        <v>1</v>
      </c>
      <c r="DO137" s="1">
        <v>1</v>
      </c>
      <c r="DP137" s="1">
        <v>1</v>
      </c>
      <c r="DQ137" s="1">
        <v>1</v>
      </c>
      <c r="DR137" s="1">
        <v>1</v>
      </c>
      <c r="DS137" s="1">
        <v>1</v>
      </c>
      <c r="DT137" s="1">
        <v>1</v>
      </c>
      <c r="DU137" s="1">
        <v>1</v>
      </c>
      <c r="DV137" s="1">
        <v>1</v>
      </c>
      <c r="DW137" s="1">
        <v>1</v>
      </c>
      <c r="DX137" s="1">
        <v>1</v>
      </c>
      <c r="DY137" s="1">
        <v>0</v>
      </c>
      <c r="DZ137" s="1">
        <v>1</v>
      </c>
      <c r="EA137" s="1">
        <v>1</v>
      </c>
      <c r="EB137" s="1">
        <v>1</v>
      </c>
      <c r="EC137" s="1">
        <v>0</v>
      </c>
      <c r="ED137" s="1">
        <v>0</v>
      </c>
      <c r="EE137" s="1">
        <v>6</v>
      </c>
      <c r="EF137" s="1">
        <v>2</v>
      </c>
      <c r="EG137" s="1">
        <v>1</v>
      </c>
      <c r="EH137" s="1">
        <v>1</v>
      </c>
      <c r="EI137" s="1">
        <v>1</v>
      </c>
      <c r="EJ137" s="1">
        <v>1</v>
      </c>
      <c r="EK137" s="1">
        <v>1</v>
      </c>
      <c r="EL137" s="1">
        <v>1</v>
      </c>
      <c r="EM137" s="1">
        <v>1</v>
      </c>
      <c r="EN137" s="1">
        <v>1</v>
      </c>
      <c r="EO137" s="1">
        <v>1</v>
      </c>
      <c r="EP137" s="1">
        <v>0</v>
      </c>
      <c r="EQ137" s="1">
        <v>0</v>
      </c>
      <c r="ER137" s="1">
        <v>0</v>
      </c>
      <c r="ES137" s="1">
        <v>0</v>
      </c>
      <c r="ET137" s="1">
        <v>1</v>
      </c>
      <c r="EU137" s="1">
        <v>0</v>
      </c>
      <c r="EV137" s="1">
        <v>1</v>
      </c>
      <c r="EW137" s="1">
        <v>1</v>
      </c>
      <c r="EX137" s="1">
        <v>1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1</v>
      </c>
      <c r="GU137" s="1">
        <v>1</v>
      </c>
      <c r="GV137" s="1">
        <v>1</v>
      </c>
      <c r="GW137" s="1">
        <v>1</v>
      </c>
      <c r="GX137" s="1">
        <v>1</v>
      </c>
      <c r="GY137" s="1">
        <v>0</v>
      </c>
      <c r="GZ137" s="1">
        <v>0</v>
      </c>
      <c r="HA137" s="1">
        <v>1</v>
      </c>
      <c r="HB137" s="1">
        <v>0</v>
      </c>
      <c r="HC137" s="1">
        <v>1</v>
      </c>
    </row>
    <row r="138" spans="1:211">
      <c r="A138" s="1">
        <v>2017</v>
      </c>
      <c r="B138" s="1" t="s">
        <v>376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5</v>
      </c>
      <c r="P138" s="1">
        <v>2</v>
      </c>
      <c r="Q138" s="1">
        <v>5</v>
      </c>
      <c r="R138" s="1">
        <v>2</v>
      </c>
      <c r="S138" s="1">
        <v>5</v>
      </c>
      <c r="T138" s="1">
        <v>2</v>
      </c>
      <c r="U138" s="1">
        <v>5</v>
      </c>
      <c r="V138" s="1">
        <v>5</v>
      </c>
      <c r="W138" s="1">
        <v>3</v>
      </c>
      <c r="X138" s="1">
        <v>3</v>
      </c>
      <c r="Y138" s="1">
        <v>4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1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2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1</v>
      </c>
      <c r="BJ138" s="1">
        <v>0</v>
      </c>
      <c r="BK138" s="1">
        <v>0</v>
      </c>
      <c r="BL138" s="1">
        <v>0</v>
      </c>
      <c r="BM138" s="1">
        <v>1</v>
      </c>
      <c r="BN138" s="1">
        <v>0</v>
      </c>
      <c r="BO138" s="1">
        <v>0</v>
      </c>
      <c r="BP138" s="1">
        <v>1</v>
      </c>
      <c r="BQ138" s="1">
        <v>0</v>
      </c>
      <c r="BR138" s="1">
        <v>0</v>
      </c>
      <c r="BS138" s="1">
        <v>0</v>
      </c>
      <c r="BT138" s="1">
        <v>0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0</v>
      </c>
      <c r="CA138" s="1">
        <v>0</v>
      </c>
      <c r="CB138" s="1">
        <v>0</v>
      </c>
      <c r="CC138" s="1">
        <v>0</v>
      </c>
      <c r="CD138" s="1">
        <v>1</v>
      </c>
      <c r="CE138" s="1">
        <v>0</v>
      </c>
      <c r="CF138" s="1">
        <v>0</v>
      </c>
      <c r="CG138" s="1">
        <v>1</v>
      </c>
      <c r="CH138" s="1">
        <v>0</v>
      </c>
      <c r="CI138" s="1">
        <v>18</v>
      </c>
      <c r="CJ138" s="1">
        <v>0</v>
      </c>
      <c r="CK138" s="1">
        <v>0</v>
      </c>
      <c r="CL138" s="1">
        <v>18</v>
      </c>
      <c r="CM138" s="1">
        <v>0</v>
      </c>
      <c r="CN138" s="1">
        <v>18</v>
      </c>
      <c r="CO138" s="1">
        <v>1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12</v>
      </c>
      <c r="CZ138" s="1">
        <v>0</v>
      </c>
      <c r="DA138" s="1">
        <v>5</v>
      </c>
      <c r="DB138" s="1">
        <v>5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26</v>
      </c>
      <c r="DI138" s="1">
        <v>26</v>
      </c>
      <c r="DJ138" s="1">
        <v>18</v>
      </c>
      <c r="DK138" s="1">
        <v>18</v>
      </c>
      <c r="DL138" s="1">
        <v>1</v>
      </c>
      <c r="DM138" s="1">
        <v>1</v>
      </c>
      <c r="DN138" s="1">
        <v>1</v>
      </c>
      <c r="DO138" s="1">
        <v>1</v>
      </c>
      <c r="DP138" s="1">
        <v>1</v>
      </c>
      <c r="DQ138" s="1">
        <v>1</v>
      </c>
      <c r="DR138" s="1">
        <v>1</v>
      </c>
      <c r="DS138" s="1">
        <v>1</v>
      </c>
      <c r="DT138" s="1">
        <v>1</v>
      </c>
      <c r="DU138" s="1">
        <v>1</v>
      </c>
      <c r="DV138" s="1">
        <v>1</v>
      </c>
      <c r="DW138" s="1">
        <v>1</v>
      </c>
      <c r="DX138" s="1">
        <v>1</v>
      </c>
      <c r="DY138" s="1">
        <v>0</v>
      </c>
      <c r="DZ138" s="1">
        <v>1</v>
      </c>
      <c r="EA138" s="1">
        <v>1</v>
      </c>
      <c r="EB138" s="1">
        <v>1</v>
      </c>
      <c r="EC138" s="1">
        <v>0</v>
      </c>
      <c r="ED138" s="1">
        <v>0</v>
      </c>
      <c r="EE138" s="1">
        <v>6</v>
      </c>
      <c r="EF138" s="1">
        <v>2</v>
      </c>
      <c r="EG138" s="1">
        <v>1</v>
      </c>
      <c r="EH138" s="1">
        <v>1</v>
      </c>
      <c r="EI138" s="1">
        <v>1</v>
      </c>
      <c r="EJ138" s="1">
        <v>1</v>
      </c>
      <c r="EK138" s="1">
        <v>1</v>
      </c>
      <c r="EL138" s="1">
        <v>1</v>
      </c>
      <c r="EM138" s="1">
        <v>1</v>
      </c>
      <c r="EN138" s="1">
        <v>1</v>
      </c>
      <c r="EO138" s="1">
        <v>1</v>
      </c>
      <c r="EP138" s="1">
        <v>0</v>
      </c>
      <c r="EQ138" s="1">
        <v>0</v>
      </c>
      <c r="ER138" s="1">
        <v>0</v>
      </c>
      <c r="ES138" s="1">
        <v>0</v>
      </c>
      <c r="ET138" s="1">
        <v>1</v>
      </c>
      <c r="EU138" s="1">
        <v>0</v>
      </c>
      <c r="EV138" s="1">
        <v>1</v>
      </c>
      <c r="EW138" s="1">
        <v>1</v>
      </c>
      <c r="EX138" s="1">
        <v>1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1</v>
      </c>
      <c r="GR138" s="1">
        <v>0</v>
      </c>
      <c r="GS138" s="1">
        <v>0</v>
      </c>
      <c r="GT138" s="1">
        <v>1</v>
      </c>
      <c r="GU138" s="1">
        <v>1</v>
      </c>
      <c r="GV138" s="1">
        <v>1</v>
      </c>
      <c r="GW138" s="1">
        <v>1</v>
      </c>
      <c r="GX138" s="1">
        <v>1</v>
      </c>
      <c r="GY138" s="1">
        <v>0</v>
      </c>
      <c r="GZ138" s="1">
        <v>0</v>
      </c>
      <c r="HA138" s="1">
        <v>1</v>
      </c>
      <c r="HB138" s="1">
        <v>0</v>
      </c>
      <c r="HC138" s="1">
        <v>1</v>
      </c>
    </row>
    <row r="139" spans="1:211">
      <c r="A139" s="1">
        <v>2017</v>
      </c>
      <c r="B139" s="1" t="s">
        <v>246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0</v>
      </c>
      <c r="N139" s="1">
        <v>1</v>
      </c>
      <c r="O139" s="1">
        <v>5</v>
      </c>
      <c r="P139" s="1">
        <v>2</v>
      </c>
      <c r="Q139" s="1">
        <v>5</v>
      </c>
      <c r="R139" s="1">
        <v>2</v>
      </c>
      <c r="S139" s="1">
        <v>5</v>
      </c>
      <c r="T139" s="1">
        <v>2</v>
      </c>
      <c r="U139" s="1">
        <v>5</v>
      </c>
      <c r="V139" s="1">
        <v>5</v>
      </c>
      <c r="W139" s="1">
        <v>3</v>
      </c>
      <c r="X139" s="1">
        <v>3</v>
      </c>
      <c r="Y139" s="1">
        <v>4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1</v>
      </c>
      <c r="AK139" s="1">
        <v>1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2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1</v>
      </c>
      <c r="BJ139" s="1">
        <v>0</v>
      </c>
      <c r="BK139" s="1">
        <v>0</v>
      </c>
      <c r="BL139" s="1">
        <v>0</v>
      </c>
      <c r="BM139" s="1">
        <v>1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0</v>
      </c>
      <c r="CA139" s="1">
        <v>0</v>
      </c>
      <c r="CB139" s="1">
        <v>0</v>
      </c>
      <c r="CC139" s="1">
        <v>0</v>
      </c>
      <c r="CD139" s="1">
        <v>1</v>
      </c>
      <c r="CE139" s="1">
        <v>0</v>
      </c>
      <c r="CF139" s="1">
        <v>0</v>
      </c>
      <c r="CG139" s="1">
        <v>1</v>
      </c>
      <c r="CH139" s="1">
        <v>0</v>
      </c>
      <c r="CI139" s="1">
        <v>18</v>
      </c>
      <c r="CJ139" s="1">
        <v>0</v>
      </c>
      <c r="CK139" s="1">
        <v>0</v>
      </c>
      <c r="CL139" s="1">
        <v>18</v>
      </c>
      <c r="CM139" s="1">
        <v>0</v>
      </c>
      <c r="CN139" s="1">
        <v>18</v>
      </c>
      <c r="CO139" s="1">
        <v>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12</v>
      </c>
      <c r="CZ139" s="1">
        <v>0</v>
      </c>
      <c r="DA139" s="1">
        <v>5</v>
      </c>
      <c r="DB139" s="1">
        <v>5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26</v>
      </c>
      <c r="DI139" s="1">
        <v>26</v>
      </c>
      <c r="DJ139" s="1">
        <v>18</v>
      </c>
      <c r="DK139" s="1">
        <v>18</v>
      </c>
      <c r="DL139" s="1">
        <v>1</v>
      </c>
      <c r="DM139" s="1">
        <v>1</v>
      </c>
      <c r="DN139" s="1">
        <v>1</v>
      </c>
      <c r="DO139" s="1">
        <v>1</v>
      </c>
      <c r="DP139" s="1">
        <v>1</v>
      </c>
      <c r="DQ139" s="1">
        <v>1</v>
      </c>
      <c r="DR139" s="1">
        <v>1</v>
      </c>
      <c r="DS139" s="1">
        <v>1</v>
      </c>
      <c r="DT139" s="1">
        <v>1</v>
      </c>
      <c r="DU139" s="1">
        <v>1</v>
      </c>
      <c r="DV139" s="1">
        <v>1</v>
      </c>
      <c r="DW139" s="1">
        <v>1</v>
      </c>
      <c r="DX139" s="1">
        <v>1</v>
      </c>
      <c r="DY139" s="1">
        <v>0</v>
      </c>
      <c r="DZ139" s="1">
        <v>1</v>
      </c>
      <c r="EA139" s="1">
        <v>1</v>
      </c>
      <c r="EB139" s="1">
        <v>1</v>
      </c>
      <c r="EC139" s="1">
        <v>0</v>
      </c>
      <c r="ED139" s="1">
        <v>0</v>
      </c>
      <c r="EE139" s="1">
        <v>6</v>
      </c>
      <c r="EF139" s="1">
        <v>2</v>
      </c>
      <c r="EG139" s="1">
        <v>1</v>
      </c>
      <c r="EH139" s="1">
        <v>1</v>
      </c>
      <c r="EI139" s="1">
        <v>1</v>
      </c>
      <c r="EJ139" s="1">
        <v>1</v>
      </c>
      <c r="EK139" s="1">
        <v>1</v>
      </c>
      <c r="EL139" s="1">
        <v>1</v>
      </c>
      <c r="EM139" s="1">
        <v>1</v>
      </c>
      <c r="EN139" s="1">
        <v>1</v>
      </c>
      <c r="EO139" s="1">
        <v>1</v>
      </c>
      <c r="EP139" s="1">
        <v>0</v>
      </c>
      <c r="EQ139" s="1">
        <v>0</v>
      </c>
      <c r="ER139" s="1">
        <v>0</v>
      </c>
      <c r="ES139" s="1">
        <v>0</v>
      </c>
      <c r="ET139" s="1">
        <v>1</v>
      </c>
      <c r="EU139" s="1">
        <v>0</v>
      </c>
      <c r="EV139" s="1">
        <v>1</v>
      </c>
      <c r="EW139" s="1">
        <v>1</v>
      </c>
      <c r="EX139" s="1">
        <v>1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1</v>
      </c>
      <c r="GR139" s="1">
        <v>0</v>
      </c>
      <c r="GS139" s="1">
        <v>0</v>
      </c>
      <c r="GT139" s="1">
        <v>1</v>
      </c>
      <c r="GU139" s="1">
        <v>1</v>
      </c>
      <c r="GV139" s="1">
        <v>1</v>
      </c>
      <c r="GW139" s="1">
        <v>1</v>
      </c>
      <c r="GX139" s="1">
        <v>1</v>
      </c>
      <c r="GY139" s="1">
        <v>0</v>
      </c>
      <c r="GZ139" s="1">
        <v>0</v>
      </c>
      <c r="HA139" s="1">
        <v>1</v>
      </c>
      <c r="HB139" s="1">
        <v>0</v>
      </c>
      <c r="HC139" s="1">
        <v>1</v>
      </c>
    </row>
    <row r="140" spans="1:211">
      <c r="A140" s="1">
        <v>2017</v>
      </c>
      <c r="B140" s="1" t="s">
        <v>377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5</v>
      </c>
      <c r="P140" s="1">
        <v>2</v>
      </c>
      <c r="Q140" s="1">
        <v>5</v>
      </c>
      <c r="R140" s="1">
        <v>2</v>
      </c>
      <c r="S140" s="1">
        <v>5</v>
      </c>
      <c r="T140" s="1">
        <v>2</v>
      </c>
      <c r="U140" s="1">
        <v>5</v>
      </c>
      <c r="V140" s="1">
        <v>5</v>
      </c>
      <c r="W140" s="1">
        <v>3</v>
      </c>
      <c r="X140" s="1">
        <v>3</v>
      </c>
      <c r="Y140" s="1">
        <v>4</v>
      </c>
      <c r="Z140" s="1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2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</v>
      </c>
      <c r="BJ140" s="1">
        <v>0</v>
      </c>
      <c r="BK140" s="1">
        <v>0</v>
      </c>
      <c r="BL140" s="1">
        <v>0</v>
      </c>
      <c r="BM140" s="1">
        <v>1</v>
      </c>
      <c r="BN140" s="1">
        <v>0</v>
      </c>
      <c r="BO140" s="1">
        <v>0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0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1</v>
      </c>
      <c r="CH140" s="1">
        <v>0</v>
      </c>
      <c r="CI140" s="1">
        <v>18</v>
      </c>
      <c r="CJ140" s="1">
        <v>0</v>
      </c>
      <c r="CK140" s="1">
        <v>0</v>
      </c>
      <c r="CL140" s="1">
        <v>18</v>
      </c>
      <c r="CM140" s="1">
        <v>0</v>
      </c>
      <c r="CN140" s="1">
        <v>18</v>
      </c>
      <c r="CO140" s="1">
        <v>1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12</v>
      </c>
      <c r="CZ140" s="1">
        <v>0</v>
      </c>
      <c r="DA140" s="1">
        <v>5</v>
      </c>
      <c r="DB140" s="1">
        <v>5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26</v>
      </c>
      <c r="DI140" s="1">
        <v>26</v>
      </c>
      <c r="DJ140" s="1">
        <v>18</v>
      </c>
      <c r="DK140" s="1">
        <v>18</v>
      </c>
      <c r="DL140" s="1">
        <v>1</v>
      </c>
      <c r="DM140" s="1">
        <v>1</v>
      </c>
      <c r="DN140" s="1">
        <v>1</v>
      </c>
      <c r="DO140" s="1">
        <v>1</v>
      </c>
      <c r="DP140" s="1">
        <v>1</v>
      </c>
      <c r="DQ140" s="1">
        <v>1</v>
      </c>
      <c r="DR140" s="1">
        <v>1</v>
      </c>
      <c r="DS140" s="1">
        <v>1</v>
      </c>
      <c r="DT140" s="1">
        <v>1</v>
      </c>
      <c r="DU140" s="1">
        <v>1</v>
      </c>
      <c r="DV140" s="1">
        <v>1</v>
      </c>
      <c r="DW140" s="1">
        <v>1</v>
      </c>
      <c r="DX140" s="1">
        <v>1</v>
      </c>
      <c r="DY140" s="1">
        <v>0</v>
      </c>
      <c r="DZ140" s="1">
        <v>1</v>
      </c>
      <c r="EA140" s="1">
        <v>1</v>
      </c>
      <c r="EB140" s="1">
        <v>1</v>
      </c>
      <c r="EC140" s="1">
        <v>0</v>
      </c>
      <c r="ED140" s="1">
        <v>0</v>
      </c>
      <c r="EE140" s="1">
        <v>6</v>
      </c>
      <c r="EF140" s="1">
        <v>2</v>
      </c>
      <c r="EG140" s="1">
        <v>1</v>
      </c>
      <c r="EH140" s="1">
        <v>1</v>
      </c>
      <c r="EI140" s="1">
        <v>1</v>
      </c>
      <c r="EJ140" s="1">
        <v>1</v>
      </c>
      <c r="EK140" s="1">
        <v>1</v>
      </c>
      <c r="EL140" s="1">
        <v>1</v>
      </c>
      <c r="EM140" s="1">
        <v>1</v>
      </c>
      <c r="EN140" s="1">
        <v>1</v>
      </c>
      <c r="EO140" s="1">
        <v>1</v>
      </c>
      <c r="EP140" s="1">
        <v>0</v>
      </c>
      <c r="EQ140" s="1">
        <v>0</v>
      </c>
      <c r="ER140" s="1">
        <v>0</v>
      </c>
      <c r="ES140" s="1">
        <v>0</v>
      </c>
      <c r="ET140" s="1">
        <v>1</v>
      </c>
      <c r="EU140" s="1">
        <v>0</v>
      </c>
      <c r="EV140" s="1">
        <v>1</v>
      </c>
      <c r="EW140" s="1">
        <v>1</v>
      </c>
      <c r="EX140" s="1">
        <v>1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1</v>
      </c>
      <c r="GR140" s="1">
        <v>0</v>
      </c>
      <c r="GS140" s="1">
        <v>0</v>
      </c>
      <c r="GT140" s="1">
        <v>1</v>
      </c>
      <c r="GU140" s="1">
        <v>1</v>
      </c>
      <c r="GV140" s="1">
        <v>1</v>
      </c>
      <c r="GW140" s="1">
        <v>1</v>
      </c>
      <c r="GX140" s="1">
        <v>1</v>
      </c>
      <c r="GY140" s="1">
        <v>0</v>
      </c>
      <c r="GZ140" s="1">
        <v>0</v>
      </c>
      <c r="HA140" s="1">
        <v>1</v>
      </c>
      <c r="HB140" s="1">
        <v>0</v>
      </c>
      <c r="HC140" s="1">
        <v>1</v>
      </c>
    </row>
    <row r="141" spans="1:211">
      <c r="A141" s="1">
        <v>2017</v>
      </c>
      <c r="B141" s="1" t="s">
        <v>378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2</v>
      </c>
      <c r="L141" s="1">
        <v>2</v>
      </c>
      <c r="M141" s="1">
        <v>0</v>
      </c>
      <c r="N141" s="1">
        <v>1</v>
      </c>
      <c r="O141" s="1">
        <v>5</v>
      </c>
      <c r="P141" s="1">
        <v>2</v>
      </c>
      <c r="Q141" s="1">
        <v>5</v>
      </c>
      <c r="R141" s="1">
        <v>2</v>
      </c>
      <c r="S141" s="1">
        <v>5</v>
      </c>
      <c r="T141" s="1">
        <v>2</v>
      </c>
      <c r="U141" s="1">
        <v>5</v>
      </c>
      <c r="V141" s="1">
        <v>5</v>
      </c>
      <c r="W141" s="1">
        <v>3</v>
      </c>
      <c r="X141" s="1">
        <v>3</v>
      </c>
      <c r="Y141" s="1">
        <v>4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2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1</v>
      </c>
      <c r="BN141" s="1">
        <v>0</v>
      </c>
      <c r="BO141" s="1">
        <v>0</v>
      </c>
      <c r="BP141" s="1">
        <v>1</v>
      </c>
      <c r="BQ141" s="1">
        <v>1</v>
      </c>
      <c r="BR141" s="1">
        <v>1</v>
      </c>
      <c r="BS141" s="1">
        <v>0</v>
      </c>
      <c r="BT141" s="1">
        <v>0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1</v>
      </c>
      <c r="CE141" s="1">
        <v>0</v>
      </c>
      <c r="CF141" s="1">
        <v>0</v>
      </c>
      <c r="CG141" s="1">
        <v>1</v>
      </c>
      <c r="CH141" s="1">
        <v>0</v>
      </c>
      <c r="CI141" s="1">
        <v>18</v>
      </c>
      <c r="CJ141" s="1">
        <v>0</v>
      </c>
      <c r="CK141" s="1">
        <v>0</v>
      </c>
      <c r="CL141" s="1">
        <v>18</v>
      </c>
      <c r="CM141" s="1">
        <v>0</v>
      </c>
      <c r="CN141" s="1">
        <v>18</v>
      </c>
      <c r="CO141" s="1">
        <v>1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12</v>
      </c>
      <c r="CZ141" s="1">
        <v>0</v>
      </c>
      <c r="DA141" s="1">
        <v>5</v>
      </c>
      <c r="DB141" s="1">
        <v>5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26</v>
      </c>
      <c r="DI141" s="1">
        <v>26</v>
      </c>
      <c r="DJ141" s="1">
        <v>18</v>
      </c>
      <c r="DK141" s="1">
        <v>18</v>
      </c>
      <c r="DL141" s="1">
        <v>1</v>
      </c>
      <c r="DM141" s="1">
        <v>1</v>
      </c>
      <c r="DN141" s="1">
        <v>1</v>
      </c>
      <c r="DO141" s="1">
        <v>1</v>
      </c>
      <c r="DP141" s="1">
        <v>1</v>
      </c>
      <c r="DQ141" s="1">
        <v>1</v>
      </c>
      <c r="DR141" s="1">
        <v>1</v>
      </c>
      <c r="DS141" s="1">
        <v>1</v>
      </c>
      <c r="DT141" s="1">
        <v>1</v>
      </c>
      <c r="DU141" s="1">
        <v>1</v>
      </c>
      <c r="DV141" s="1">
        <v>1</v>
      </c>
      <c r="DW141" s="1">
        <v>1</v>
      </c>
      <c r="DX141" s="1">
        <v>1</v>
      </c>
      <c r="DY141" s="1">
        <v>0</v>
      </c>
      <c r="DZ141" s="1">
        <v>1</v>
      </c>
      <c r="EA141" s="1">
        <v>1</v>
      </c>
      <c r="EB141" s="1">
        <v>1</v>
      </c>
      <c r="EC141" s="1">
        <v>0</v>
      </c>
      <c r="ED141" s="1">
        <v>0</v>
      </c>
      <c r="EE141" s="1">
        <v>6</v>
      </c>
      <c r="EF141" s="1">
        <v>2</v>
      </c>
      <c r="EG141" s="1">
        <v>1</v>
      </c>
      <c r="EH141" s="1">
        <v>1</v>
      </c>
      <c r="EI141" s="1">
        <v>1</v>
      </c>
      <c r="EJ141" s="1">
        <v>1</v>
      </c>
      <c r="EK141" s="1">
        <v>1</v>
      </c>
      <c r="EL141" s="1">
        <v>1</v>
      </c>
      <c r="EM141" s="1">
        <v>1</v>
      </c>
      <c r="EN141" s="1">
        <v>1</v>
      </c>
      <c r="EO141" s="1">
        <v>1</v>
      </c>
      <c r="EP141" s="1">
        <v>0</v>
      </c>
      <c r="EQ141" s="1">
        <v>0</v>
      </c>
      <c r="ER141" s="1">
        <v>0</v>
      </c>
      <c r="ES141" s="1">
        <v>0</v>
      </c>
      <c r="ET141" s="1">
        <v>1</v>
      </c>
      <c r="EU141" s="1">
        <v>0</v>
      </c>
      <c r="EV141" s="1">
        <v>1</v>
      </c>
      <c r="EW141" s="1">
        <v>1</v>
      </c>
      <c r="EX141" s="1">
        <v>1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1</v>
      </c>
      <c r="GR141" s="1">
        <v>0</v>
      </c>
      <c r="GS141" s="1">
        <v>0</v>
      </c>
      <c r="GT141" s="1">
        <v>1</v>
      </c>
      <c r="GU141" s="1">
        <v>1</v>
      </c>
      <c r="GV141" s="1">
        <v>1</v>
      </c>
      <c r="GW141" s="1">
        <v>1</v>
      </c>
      <c r="GX141" s="1">
        <v>1</v>
      </c>
      <c r="GY141" s="1">
        <v>0</v>
      </c>
      <c r="GZ141" s="1">
        <v>0</v>
      </c>
      <c r="HA141" s="1">
        <v>1</v>
      </c>
      <c r="HB141" s="1">
        <v>0</v>
      </c>
      <c r="HC141" s="1">
        <v>1</v>
      </c>
    </row>
    <row r="142" spans="1:211">
      <c r="A142" s="1">
        <v>2017</v>
      </c>
      <c r="B142" s="1" t="s">
        <v>379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9</v>
      </c>
      <c r="P142" s="1">
        <v>2</v>
      </c>
      <c r="Q142" s="1">
        <v>9</v>
      </c>
      <c r="R142" s="1">
        <v>2</v>
      </c>
      <c r="S142" s="1">
        <v>9</v>
      </c>
      <c r="T142" s="1">
        <v>2</v>
      </c>
      <c r="U142" s="1">
        <v>9</v>
      </c>
      <c r="V142" s="1">
        <v>9</v>
      </c>
      <c r="W142" s="1">
        <v>7</v>
      </c>
      <c r="X142" s="1">
        <v>7</v>
      </c>
      <c r="Y142" s="1">
        <v>13</v>
      </c>
      <c r="Z142" s="1">
        <v>7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2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1</v>
      </c>
      <c r="BJ142" s="1">
        <v>0</v>
      </c>
      <c r="BK142" s="1">
        <v>0</v>
      </c>
      <c r="BL142" s="1">
        <v>0</v>
      </c>
      <c r="BM142" s="1">
        <v>1</v>
      </c>
      <c r="BN142" s="1">
        <v>0</v>
      </c>
      <c r="BO142" s="1">
        <v>0</v>
      </c>
      <c r="BP142" s="1">
        <v>1</v>
      </c>
      <c r="BQ142" s="1">
        <v>1</v>
      </c>
      <c r="BR142" s="1">
        <v>1</v>
      </c>
      <c r="BS142" s="1">
        <v>0</v>
      </c>
      <c r="BT142" s="1">
        <v>0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0</v>
      </c>
      <c r="CD142" s="1">
        <v>2</v>
      </c>
      <c r="CE142" s="1">
        <v>0</v>
      </c>
      <c r="CF142" s="1">
        <v>0</v>
      </c>
      <c r="CG142" s="1">
        <v>1</v>
      </c>
      <c r="CH142" s="1">
        <v>0</v>
      </c>
      <c r="CI142" s="1">
        <v>14</v>
      </c>
      <c r="CJ142" s="1">
        <v>0</v>
      </c>
      <c r="CK142" s="1">
        <v>0</v>
      </c>
      <c r="CL142" s="1">
        <v>14</v>
      </c>
      <c r="CM142" s="1">
        <v>0</v>
      </c>
      <c r="CN142" s="1">
        <v>14</v>
      </c>
      <c r="CO142" s="1">
        <v>0</v>
      </c>
      <c r="CP142" s="1">
        <v>0</v>
      </c>
      <c r="CQ142" s="1">
        <v>2</v>
      </c>
      <c r="CR142" s="1">
        <v>2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2</v>
      </c>
      <c r="CZ142" s="1">
        <v>0</v>
      </c>
      <c r="DA142" s="1">
        <v>10</v>
      </c>
      <c r="DB142" s="1">
        <v>10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18</v>
      </c>
      <c r="DI142" s="1">
        <v>18</v>
      </c>
      <c r="DJ142" s="1">
        <v>14</v>
      </c>
      <c r="DK142" s="1">
        <v>14</v>
      </c>
      <c r="DL142" s="1">
        <v>1</v>
      </c>
      <c r="DM142" s="1">
        <v>1</v>
      </c>
      <c r="DN142" s="1">
        <v>1</v>
      </c>
      <c r="DO142" s="1">
        <v>1</v>
      </c>
      <c r="DP142" s="1">
        <v>1</v>
      </c>
      <c r="DQ142" s="1">
        <v>1</v>
      </c>
      <c r="DR142" s="1">
        <v>1</v>
      </c>
      <c r="DS142" s="1">
        <v>1</v>
      </c>
      <c r="DT142" s="1">
        <v>1</v>
      </c>
      <c r="DU142" s="1">
        <v>1</v>
      </c>
      <c r="DV142" s="1">
        <v>1</v>
      </c>
      <c r="DW142" s="1">
        <v>1</v>
      </c>
      <c r="DX142" s="1">
        <v>1</v>
      </c>
      <c r="DY142" s="1">
        <v>0</v>
      </c>
      <c r="DZ142" s="1">
        <v>1</v>
      </c>
      <c r="EA142" s="1">
        <v>1</v>
      </c>
      <c r="EB142" s="1">
        <v>1</v>
      </c>
      <c r="EC142" s="1">
        <v>0</v>
      </c>
      <c r="ED142" s="1">
        <v>0</v>
      </c>
      <c r="EE142" s="1">
        <v>6</v>
      </c>
      <c r="EF142" s="1">
        <v>1</v>
      </c>
      <c r="EG142" s="1">
        <v>1</v>
      </c>
      <c r="EH142" s="1">
        <v>1</v>
      </c>
      <c r="EI142" s="1">
        <v>1</v>
      </c>
      <c r="EJ142" s="1">
        <v>1</v>
      </c>
      <c r="EK142" s="1">
        <v>1</v>
      </c>
      <c r="EL142" s="1">
        <v>1</v>
      </c>
      <c r="EM142" s="1">
        <v>0</v>
      </c>
      <c r="EN142" s="1">
        <v>3</v>
      </c>
      <c r="EO142" s="1">
        <v>3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1</v>
      </c>
      <c r="GR142" s="1">
        <v>0</v>
      </c>
      <c r="GS142" s="1">
        <v>0</v>
      </c>
      <c r="GT142" s="1">
        <v>1</v>
      </c>
      <c r="GU142" s="1">
        <v>1</v>
      </c>
      <c r="GV142" s="1">
        <v>1</v>
      </c>
      <c r="GW142" s="1">
        <v>1</v>
      </c>
      <c r="GX142" s="1">
        <v>1</v>
      </c>
      <c r="GY142" s="1">
        <v>0</v>
      </c>
      <c r="GZ142" s="1">
        <v>0</v>
      </c>
      <c r="HA142" s="1">
        <v>1</v>
      </c>
      <c r="HB142" s="1">
        <v>0</v>
      </c>
      <c r="HC142" s="1">
        <v>1</v>
      </c>
    </row>
    <row r="143" spans="1:211">
      <c r="A143" s="1">
        <v>2017</v>
      </c>
      <c r="B143" s="1" t="s">
        <v>380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</v>
      </c>
      <c r="P143" s="1">
        <v>1</v>
      </c>
      <c r="Q143" s="1">
        <v>2</v>
      </c>
      <c r="R143" s="1">
        <v>1</v>
      </c>
      <c r="S143" s="1">
        <v>2</v>
      </c>
      <c r="T143" s="1">
        <v>1</v>
      </c>
      <c r="U143" s="1">
        <v>2</v>
      </c>
      <c r="V143" s="1">
        <v>2</v>
      </c>
      <c r="W143" s="1">
        <v>1</v>
      </c>
      <c r="X143" s="1">
        <v>1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2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1</v>
      </c>
      <c r="BJ143" s="1">
        <v>0</v>
      </c>
      <c r="BK143" s="1">
        <v>0</v>
      </c>
      <c r="BL143" s="1">
        <v>0</v>
      </c>
      <c r="BM143" s="1">
        <v>1</v>
      </c>
      <c r="BN143" s="1">
        <v>0</v>
      </c>
      <c r="BO143" s="1">
        <v>0</v>
      </c>
      <c r="BP143" s="1">
        <v>1</v>
      </c>
      <c r="BQ143" s="1">
        <v>1</v>
      </c>
      <c r="BR143" s="1">
        <v>1</v>
      </c>
      <c r="BS143" s="1">
        <v>0</v>
      </c>
      <c r="BT143" s="1">
        <v>0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0</v>
      </c>
      <c r="CA143" s="1">
        <v>0</v>
      </c>
      <c r="CB143" s="1">
        <v>0</v>
      </c>
      <c r="CC143" s="1">
        <v>0</v>
      </c>
      <c r="CD143" s="1">
        <v>1</v>
      </c>
      <c r="CE143" s="1">
        <v>0</v>
      </c>
      <c r="CF143" s="1">
        <v>0</v>
      </c>
      <c r="CG143" s="1">
        <v>1</v>
      </c>
      <c r="CH143" s="1">
        <v>0</v>
      </c>
      <c r="CI143" s="1">
        <v>6</v>
      </c>
      <c r="CJ143" s="1">
        <v>0</v>
      </c>
      <c r="CK143" s="1">
        <v>0</v>
      </c>
      <c r="CL143" s="1">
        <v>6</v>
      </c>
      <c r="CM143" s="1">
        <v>0</v>
      </c>
      <c r="CN143" s="1">
        <v>6</v>
      </c>
      <c r="CO143" s="1">
        <v>1</v>
      </c>
      <c r="CP143" s="1">
        <v>0</v>
      </c>
      <c r="CQ143" s="1">
        <v>1</v>
      </c>
      <c r="CR143" s="1">
        <v>1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4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6</v>
      </c>
      <c r="DI143" s="1">
        <v>6</v>
      </c>
      <c r="DJ143" s="1">
        <v>6</v>
      </c>
      <c r="DK143" s="1">
        <v>6</v>
      </c>
      <c r="DL143" s="1">
        <v>1</v>
      </c>
      <c r="DM143" s="1">
        <v>1</v>
      </c>
      <c r="DN143" s="1">
        <v>1</v>
      </c>
      <c r="DO143" s="1">
        <v>1</v>
      </c>
      <c r="DP143" s="1">
        <v>1</v>
      </c>
      <c r="DQ143" s="1">
        <v>1</v>
      </c>
      <c r="DR143" s="1">
        <v>1</v>
      </c>
      <c r="DS143" s="1">
        <v>1</v>
      </c>
      <c r="DT143" s="1">
        <v>1</v>
      </c>
      <c r="DU143" s="1">
        <v>1</v>
      </c>
      <c r="DV143" s="1">
        <v>1</v>
      </c>
      <c r="DW143" s="1">
        <v>1</v>
      </c>
      <c r="DX143" s="1">
        <v>1</v>
      </c>
      <c r="DY143" s="1">
        <v>0</v>
      </c>
      <c r="DZ143" s="1">
        <v>1</v>
      </c>
      <c r="EA143" s="1">
        <v>1</v>
      </c>
      <c r="EB143" s="1">
        <v>1</v>
      </c>
      <c r="EC143" s="1">
        <v>0</v>
      </c>
      <c r="ED143" s="1">
        <v>0</v>
      </c>
      <c r="EE143" s="1">
        <v>6</v>
      </c>
      <c r="EF143" s="1">
        <v>2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0</v>
      </c>
      <c r="EQ143" s="1">
        <v>0</v>
      </c>
      <c r="ER143" s="1">
        <v>0</v>
      </c>
      <c r="ES143" s="1">
        <v>0</v>
      </c>
      <c r="ET143" s="1">
        <v>1</v>
      </c>
      <c r="EU143" s="1">
        <v>0</v>
      </c>
      <c r="EV143" s="1">
        <v>1</v>
      </c>
      <c r="EW143" s="1">
        <v>1</v>
      </c>
      <c r="EX143" s="1">
        <v>1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1</v>
      </c>
      <c r="GR143" s="1">
        <v>0</v>
      </c>
      <c r="GS143" s="1">
        <v>0</v>
      </c>
      <c r="GT143" s="1">
        <v>1</v>
      </c>
      <c r="GU143" s="1">
        <v>1</v>
      </c>
      <c r="GV143" s="1">
        <v>1</v>
      </c>
      <c r="GW143" s="1">
        <v>1</v>
      </c>
      <c r="GX143" s="1">
        <v>1</v>
      </c>
      <c r="GY143" s="1">
        <v>0</v>
      </c>
      <c r="GZ143" s="1">
        <v>0</v>
      </c>
      <c r="HA143" s="1">
        <v>1</v>
      </c>
      <c r="HB143" s="1">
        <v>0</v>
      </c>
      <c r="HC143" s="1">
        <v>1</v>
      </c>
    </row>
    <row r="144" spans="1:211">
      <c r="A144" s="1">
        <v>2017</v>
      </c>
      <c r="B144" s="1" t="s">
        <v>249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2</v>
      </c>
      <c r="L144" s="1">
        <v>2</v>
      </c>
      <c r="M144" s="1">
        <v>0</v>
      </c>
      <c r="N144" s="1">
        <v>1</v>
      </c>
      <c r="O144" s="1">
        <v>2</v>
      </c>
      <c r="P144" s="1">
        <v>0</v>
      </c>
      <c r="Q144" s="1">
        <v>2</v>
      </c>
      <c r="R144" s="1">
        <v>0</v>
      </c>
      <c r="S144" s="1">
        <v>2</v>
      </c>
      <c r="T144" s="1">
        <v>0</v>
      </c>
      <c r="U144" s="1">
        <v>2</v>
      </c>
      <c r="V144" s="1">
        <v>2</v>
      </c>
      <c r="W144" s="1">
        <v>2</v>
      </c>
      <c r="X144" s="1">
        <v>2</v>
      </c>
      <c r="Y144" s="1">
        <v>2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1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2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1</v>
      </c>
      <c r="BJ144" s="1">
        <v>0</v>
      </c>
      <c r="BK144" s="1">
        <v>0</v>
      </c>
      <c r="BL144" s="1">
        <v>0</v>
      </c>
      <c r="BM144" s="1">
        <v>1</v>
      </c>
      <c r="BN144" s="1">
        <v>0</v>
      </c>
      <c r="BO144" s="1">
        <v>0</v>
      </c>
      <c r="BP144" s="1">
        <v>1</v>
      </c>
      <c r="BQ144" s="1">
        <v>1</v>
      </c>
      <c r="BR144" s="1">
        <v>1</v>
      </c>
      <c r="BS144" s="1">
        <v>0</v>
      </c>
      <c r="BT144" s="1">
        <v>0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1</v>
      </c>
      <c r="CC144" s="1">
        <v>0</v>
      </c>
      <c r="CD144" s="1">
        <v>2</v>
      </c>
      <c r="CE144" s="1">
        <v>0</v>
      </c>
      <c r="CF144" s="1">
        <v>0</v>
      </c>
      <c r="CG144" s="1">
        <v>1</v>
      </c>
      <c r="CH144" s="1">
        <v>0</v>
      </c>
      <c r="CI144" s="1">
        <v>7</v>
      </c>
      <c r="CJ144" s="1">
        <v>0</v>
      </c>
      <c r="CK144" s="1">
        <v>0</v>
      </c>
      <c r="CL144" s="1">
        <v>7</v>
      </c>
      <c r="CM144" s="1">
        <v>0</v>
      </c>
      <c r="CN144" s="1">
        <v>7</v>
      </c>
      <c r="CO144" s="1">
        <v>0</v>
      </c>
      <c r="CP144" s="1">
        <v>0</v>
      </c>
      <c r="CQ144" s="1">
        <v>2</v>
      </c>
      <c r="CR144" s="1">
        <v>2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1</v>
      </c>
      <c r="CZ144" s="1">
        <v>0</v>
      </c>
      <c r="DA144" s="1">
        <v>4</v>
      </c>
      <c r="DB144" s="1">
        <v>4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17</v>
      </c>
      <c r="DI144" s="1">
        <v>17</v>
      </c>
      <c r="DJ144" s="1">
        <v>7</v>
      </c>
      <c r="DK144" s="1">
        <v>7</v>
      </c>
      <c r="DL144" s="1">
        <v>1</v>
      </c>
      <c r="DM144" s="1">
        <v>1</v>
      </c>
      <c r="DN144" s="1">
        <v>1</v>
      </c>
      <c r="DO144" s="1">
        <v>1</v>
      </c>
      <c r="DP144" s="1">
        <v>1</v>
      </c>
      <c r="DQ144" s="1">
        <v>1</v>
      </c>
      <c r="DR144" s="1">
        <v>1</v>
      </c>
      <c r="DS144" s="1">
        <v>1</v>
      </c>
      <c r="DT144" s="1">
        <v>1</v>
      </c>
      <c r="DU144" s="1">
        <v>1</v>
      </c>
      <c r="DV144" s="1">
        <v>1</v>
      </c>
      <c r="DW144" s="1">
        <v>1</v>
      </c>
      <c r="DX144" s="1">
        <v>1</v>
      </c>
      <c r="DY144" s="1">
        <v>0</v>
      </c>
      <c r="DZ144" s="1">
        <v>1</v>
      </c>
      <c r="EA144" s="1">
        <v>1</v>
      </c>
      <c r="EB144" s="1">
        <v>1</v>
      </c>
      <c r="EC144" s="1">
        <v>0</v>
      </c>
      <c r="ED144" s="1">
        <v>0</v>
      </c>
      <c r="EE144" s="1">
        <v>6</v>
      </c>
      <c r="EF144" s="1">
        <v>1</v>
      </c>
      <c r="EG144" s="1">
        <v>1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0</v>
      </c>
      <c r="EN144" s="1">
        <v>1</v>
      </c>
      <c r="EO144" s="1">
        <v>1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1</v>
      </c>
      <c r="GR144" s="1">
        <v>0</v>
      </c>
      <c r="GS144" s="1">
        <v>0</v>
      </c>
      <c r="GT144" s="1">
        <v>1</v>
      </c>
      <c r="GU144" s="1">
        <v>1</v>
      </c>
      <c r="GV144" s="1">
        <v>1</v>
      </c>
      <c r="GW144" s="1">
        <v>1</v>
      </c>
      <c r="GX144" s="1">
        <v>1</v>
      </c>
      <c r="GY144" s="1">
        <v>0</v>
      </c>
      <c r="GZ144" s="1">
        <v>0</v>
      </c>
      <c r="HA144" s="1">
        <v>1</v>
      </c>
      <c r="HB144" s="1">
        <v>0</v>
      </c>
      <c r="HC144" s="1">
        <v>1</v>
      </c>
    </row>
    <row r="145" spans="1:211">
      <c r="A145" s="1">
        <v>2017</v>
      </c>
      <c r="B145" s="1" t="s">
        <v>381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</v>
      </c>
      <c r="P145" s="1">
        <v>1</v>
      </c>
      <c r="Q145" s="1">
        <v>2</v>
      </c>
      <c r="R145" s="1">
        <v>1</v>
      </c>
      <c r="S145" s="1">
        <v>2</v>
      </c>
      <c r="T145" s="1">
        <v>1</v>
      </c>
      <c r="U145" s="1">
        <v>2</v>
      </c>
      <c r="V145" s="1">
        <v>2</v>
      </c>
      <c r="W145" s="1">
        <v>1</v>
      </c>
      <c r="X145" s="1">
        <v>1</v>
      </c>
      <c r="Y145" s="1">
        <v>1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2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1</v>
      </c>
      <c r="BJ145" s="1">
        <v>0</v>
      </c>
      <c r="BK145" s="1">
        <v>0</v>
      </c>
      <c r="BL145" s="1">
        <v>0</v>
      </c>
      <c r="BM145" s="1">
        <v>1</v>
      </c>
      <c r="BN145" s="1">
        <v>0</v>
      </c>
      <c r="BO145" s="1">
        <v>0</v>
      </c>
      <c r="BP145" s="1">
        <v>1</v>
      </c>
      <c r="BQ145" s="1">
        <v>1</v>
      </c>
      <c r="BR145" s="1">
        <v>1</v>
      </c>
      <c r="BS145" s="1">
        <v>0</v>
      </c>
      <c r="BT145" s="1">
        <v>0</v>
      </c>
      <c r="BU145" s="1">
        <v>2</v>
      </c>
      <c r="BV145" s="1">
        <v>2</v>
      </c>
      <c r="BW145" s="1">
        <v>2</v>
      </c>
      <c r="BX145" s="1">
        <v>2</v>
      </c>
      <c r="BY145" s="1">
        <v>2</v>
      </c>
      <c r="BZ145" s="1">
        <v>0</v>
      </c>
      <c r="CA145" s="1">
        <v>0</v>
      </c>
      <c r="CB145" s="1">
        <v>0</v>
      </c>
      <c r="CC145" s="1">
        <v>0</v>
      </c>
      <c r="CD145" s="1">
        <v>2</v>
      </c>
      <c r="CE145" s="1">
        <v>0</v>
      </c>
      <c r="CF145" s="1">
        <v>0</v>
      </c>
      <c r="CG145" s="1">
        <v>1</v>
      </c>
      <c r="CH145" s="1">
        <v>0</v>
      </c>
      <c r="CI145" s="1">
        <v>8</v>
      </c>
      <c r="CJ145" s="1">
        <v>0</v>
      </c>
      <c r="CK145" s="1">
        <v>0</v>
      </c>
      <c r="CL145" s="1">
        <v>8</v>
      </c>
      <c r="CM145" s="1">
        <v>0</v>
      </c>
      <c r="CN145" s="1">
        <v>8</v>
      </c>
      <c r="CO145" s="1">
        <v>1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2</v>
      </c>
      <c r="CZ145" s="1">
        <v>0</v>
      </c>
      <c r="DA145" s="1">
        <v>5</v>
      </c>
      <c r="DB145" s="1">
        <v>5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10</v>
      </c>
      <c r="DI145" s="1">
        <v>10</v>
      </c>
      <c r="DJ145" s="1">
        <v>8</v>
      </c>
      <c r="DK145" s="1">
        <v>8</v>
      </c>
      <c r="DL145" s="1">
        <v>1</v>
      </c>
      <c r="DM145" s="1">
        <v>1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1</v>
      </c>
      <c r="DW145" s="1">
        <v>1</v>
      </c>
      <c r="DX145" s="1">
        <v>1</v>
      </c>
      <c r="DY145" s="1">
        <v>0</v>
      </c>
      <c r="DZ145" s="1">
        <v>1</v>
      </c>
      <c r="EA145" s="1">
        <v>1</v>
      </c>
      <c r="EB145" s="1">
        <v>1</v>
      </c>
      <c r="EC145" s="1">
        <v>0</v>
      </c>
      <c r="ED145" s="1">
        <v>0</v>
      </c>
      <c r="EE145" s="1">
        <v>7</v>
      </c>
      <c r="EF145" s="1">
        <v>2</v>
      </c>
      <c r="EG145" s="1">
        <v>1</v>
      </c>
      <c r="EH145" s="1">
        <v>1</v>
      </c>
      <c r="EI145" s="1">
        <v>1</v>
      </c>
      <c r="EJ145" s="1">
        <v>1</v>
      </c>
      <c r="EK145" s="1">
        <v>1</v>
      </c>
      <c r="EL145" s="1">
        <v>1</v>
      </c>
      <c r="EM145" s="1">
        <v>1</v>
      </c>
      <c r="EN145" s="1">
        <v>1</v>
      </c>
      <c r="EO145" s="1">
        <v>1</v>
      </c>
      <c r="EP145" s="1">
        <v>0</v>
      </c>
      <c r="EQ145" s="1">
        <v>0</v>
      </c>
      <c r="ER145" s="1">
        <v>0</v>
      </c>
      <c r="ES145" s="1">
        <v>0</v>
      </c>
      <c r="ET145" s="1">
        <v>1</v>
      </c>
      <c r="EU145" s="1">
        <v>0</v>
      </c>
      <c r="EV145" s="1">
        <v>1</v>
      </c>
      <c r="EW145" s="1">
        <v>1</v>
      </c>
      <c r="EX145" s="1">
        <v>1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1</v>
      </c>
      <c r="GR145" s="1">
        <v>0</v>
      </c>
      <c r="GS145" s="1">
        <v>0</v>
      </c>
      <c r="GT145" s="1">
        <v>1</v>
      </c>
      <c r="GU145" s="1">
        <v>1</v>
      </c>
      <c r="GV145" s="1">
        <v>1</v>
      </c>
      <c r="GW145" s="1">
        <v>1</v>
      </c>
      <c r="GX145" s="1">
        <v>1</v>
      </c>
      <c r="GY145" s="1">
        <v>0</v>
      </c>
      <c r="GZ145" s="1">
        <v>0</v>
      </c>
      <c r="HA145" s="1">
        <v>1</v>
      </c>
      <c r="HB145" s="1">
        <v>0</v>
      </c>
      <c r="HC145" s="1">
        <v>1</v>
      </c>
    </row>
    <row r="146" spans="1:211">
      <c r="A146" s="1">
        <v>2017</v>
      </c>
      <c r="B146" s="1" t="s">
        <v>382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2</v>
      </c>
      <c r="M146" s="1">
        <v>0</v>
      </c>
      <c r="N146" s="1">
        <v>1</v>
      </c>
      <c r="O146" s="1">
        <v>2</v>
      </c>
      <c r="P146" s="1">
        <v>1</v>
      </c>
      <c r="Q146" s="1">
        <v>2</v>
      </c>
      <c r="R146" s="1">
        <v>1</v>
      </c>
      <c r="S146" s="1">
        <v>2</v>
      </c>
      <c r="T146" s="1">
        <v>1</v>
      </c>
      <c r="U146" s="1">
        <v>2</v>
      </c>
      <c r="V146" s="1">
        <v>2</v>
      </c>
      <c r="W146" s="1">
        <v>1</v>
      </c>
      <c r="X146" s="1">
        <v>1</v>
      </c>
      <c r="Y146" s="1">
        <v>1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2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  <c r="BK146" s="1">
        <v>0</v>
      </c>
      <c r="BL146" s="1">
        <v>0</v>
      </c>
      <c r="BM146" s="1">
        <v>1</v>
      </c>
      <c r="BN146" s="1">
        <v>0</v>
      </c>
      <c r="BO146" s="1">
        <v>0</v>
      </c>
      <c r="BP146" s="1">
        <v>1</v>
      </c>
      <c r="BQ146" s="1">
        <v>1</v>
      </c>
      <c r="BR146" s="1">
        <v>1</v>
      </c>
      <c r="BS146" s="1">
        <v>0</v>
      </c>
      <c r="BT146" s="1">
        <v>0</v>
      </c>
      <c r="BU146" s="1">
        <v>2</v>
      </c>
      <c r="BV146" s="1">
        <v>2</v>
      </c>
      <c r="BW146" s="1">
        <v>2</v>
      </c>
      <c r="BX146" s="1">
        <v>2</v>
      </c>
      <c r="BY146" s="1">
        <v>2</v>
      </c>
      <c r="BZ146" s="1">
        <v>0</v>
      </c>
      <c r="CA146" s="1">
        <v>0</v>
      </c>
      <c r="CB146" s="1">
        <v>0</v>
      </c>
      <c r="CC146" s="1">
        <v>0</v>
      </c>
      <c r="CD146" s="1">
        <v>2</v>
      </c>
      <c r="CE146" s="1">
        <v>0</v>
      </c>
      <c r="CF146" s="1">
        <v>0</v>
      </c>
      <c r="CG146" s="1">
        <v>1</v>
      </c>
      <c r="CH146" s="1">
        <v>0</v>
      </c>
      <c r="CI146" s="1">
        <v>8</v>
      </c>
      <c r="CJ146" s="1">
        <v>0</v>
      </c>
      <c r="CK146" s="1">
        <v>0</v>
      </c>
      <c r="CL146" s="1">
        <v>8</v>
      </c>
      <c r="CM146" s="1">
        <v>0</v>
      </c>
      <c r="CN146" s="1">
        <v>8</v>
      </c>
      <c r="CO146" s="1">
        <v>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2</v>
      </c>
      <c r="CZ146" s="1">
        <v>0</v>
      </c>
      <c r="DA146" s="1">
        <v>5</v>
      </c>
      <c r="DB146" s="1">
        <v>5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10</v>
      </c>
      <c r="DI146" s="1">
        <v>10</v>
      </c>
      <c r="DJ146" s="1">
        <v>8</v>
      </c>
      <c r="DK146" s="1">
        <v>8</v>
      </c>
      <c r="DL146" s="1">
        <v>1</v>
      </c>
      <c r="DM146" s="1">
        <v>1</v>
      </c>
      <c r="DN146" s="1">
        <v>1</v>
      </c>
      <c r="DO146" s="1">
        <v>1</v>
      </c>
      <c r="DP146" s="1">
        <v>1</v>
      </c>
      <c r="DQ146" s="1">
        <v>1</v>
      </c>
      <c r="DR146" s="1">
        <v>1</v>
      </c>
      <c r="DS146" s="1">
        <v>1</v>
      </c>
      <c r="DT146" s="1">
        <v>1</v>
      </c>
      <c r="DU146" s="1">
        <v>1</v>
      </c>
      <c r="DV146" s="1">
        <v>1</v>
      </c>
      <c r="DW146" s="1">
        <v>1</v>
      </c>
      <c r="DX146" s="1">
        <v>1</v>
      </c>
      <c r="DY146" s="1">
        <v>0</v>
      </c>
      <c r="DZ146" s="1">
        <v>1</v>
      </c>
      <c r="EA146" s="1">
        <v>1</v>
      </c>
      <c r="EB146" s="1">
        <v>1</v>
      </c>
      <c r="EC146" s="1">
        <v>0</v>
      </c>
      <c r="ED146" s="1">
        <v>0</v>
      </c>
      <c r="EE146" s="1">
        <v>7</v>
      </c>
      <c r="EF146" s="1">
        <v>2</v>
      </c>
      <c r="EG146" s="1">
        <v>1</v>
      </c>
      <c r="EH146" s="1">
        <v>1</v>
      </c>
      <c r="EI146" s="1">
        <v>1</v>
      </c>
      <c r="EJ146" s="1">
        <v>1</v>
      </c>
      <c r="EK146" s="1">
        <v>1</v>
      </c>
      <c r="EL146" s="1">
        <v>1</v>
      </c>
      <c r="EM146" s="1">
        <v>1</v>
      </c>
      <c r="EN146" s="1">
        <v>1</v>
      </c>
      <c r="EO146" s="1">
        <v>1</v>
      </c>
      <c r="EP146" s="1">
        <v>0</v>
      </c>
      <c r="EQ146" s="1">
        <v>0</v>
      </c>
      <c r="ER146" s="1">
        <v>0</v>
      </c>
      <c r="ES146" s="1">
        <v>0</v>
      </c>
      <c r="ET146" s="1">
        <v>1</v>
      </c>
      <c r="EU146" s="1">
        <v>0</v>
      </c>
      <c r="EV146" s="1">
        <v>1</v>
      </c>
      <c r="EW146" s="1">
        <v>1</v>
      </c>
      <c r="EX146" s="1">
        <v>1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1</v>
      </c>
      <c r="GR146" s="1">
        <v>0</v>
      </c>
      <c r="GS146" s="1">
        <v>0</v>
      </c>
      <c r="GT146" s="1">
        <v>1</v>
      </c>
      <c r="GU146" s="1">
        <v>1</v>
      </c>
      <c r="GV146" s="1">
        <v>1</v>
      </c>
      <c r="GW146" s="1">
        <v>1</v>
      </c>
      <c r="GX146" s="1">
        <v>1</v>
      </c>
      <c r="GY146" s="1">
        <v>0</v>
      </c>
      <c r="GZ146" s="1">
        <v>0</v>
      </c>
      <c r="HA146" s="1">
        <v>1</v>
      </c>
      <c r="HB146" s="1">
        <v>0</v>
      </c>
      <c r="HC146" s="1">
        <v>1</v>
      </c>
    </row>
    <row r="147" spans="1:211">
      <c r="A147" s="1">
        <v>2017</v>
      </c>
      <c r="B147" s="1" t="s">
        <v>383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</v>
      </c>
      <c r="P147" s="1">
        <v>0</v>
      </c>
      <c r="Q147" s="1">
        <v>1</v>
      </c>
      <c r="R147" s="1">
        <v>0</v>
      </c>
      <c r="S147" s="1">
        <v>1</v>
      </c>
      <c r="T147" s="1">
        <v>0</v>
      </c>
      <c r="U147" s="1">
        <v>1</v>
      </c>
      <c r="V147" s="1">
        <v>1</v>
      </c>
      <c r="W147" s="1">
        <v>1</v>
      </c>
      <c r="X147" s="1">
        <v>1</v>
      </c>
      <c r="Y147" s="1">
        <v>2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1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2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0</v>
      </c>
      <c r="BK147" s="1">
        <v>0</v>
      </c>
      <c r="BL147" s="1">
        <v>0</v>
      </c>
      <c r="BM147" s="1">
        <v>1</v>
      </c>
      <c r="BN147" s="1">
        <v>0</v>
      </c>
      <c r="BO147" s="1">
        <v>0</v>
      </c>
      <c r="BP147" s="1">
        <v>1</v>
      </c>
      <c r="BQ147" s="1">
        <v>1</v>
      </c>
      <c r="BR147" s="1">
        <v>1</v>
      </c>
      <c r="BS147" s="1">
        <v>0</v>
      </c>
      <c r="BT147" s="1">
        <v>0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0</v>
      </c>
      <c r="CD147" s="1">
        <v>2</v>
      </c>
      <c r="CE147" s="1">
        <v>0</v>
      </c>
      <c r="CF147" s="1">
        <v>0</v>
      </c>
      <c r="CG147" s="1">
        <v>1</v>
      </c>
      <c r="CH147" s="1">
        <v>0</v>
      </c>
      <c r="CI147" s="1">
        <v>8</v>
      </c>
      <c r="CJ147" s="1">
        <v>0</v>
      </c>
      <c r="CK147" s="1">
        <v>0</v>
      </c>
      <c r="CL147" s="1">
        <v>8</v>
      </c>
      <c r="CM147" s="1">
        <v>0</v>
      </c>
      <c r="CN147" s="1">
        <v>8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2</v>
      </c>
      <c r="CZ147" s="1">
        <v>0</v>
      </c>
      <c r="DA147" s="1">
        <v>6</v>
      </c>
      <c r="DB147" s="1">
        <v>6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8</v>
      </c>
      <c r="DI147" s="1">
        <v>8</v>
      </c>
      <c r="DJ147" s="1">
        <v>8</v>
      </c>
      <c r="DK147" s="1">
        <v>8</v>
      </c>
      <c r="DL147" s="1">
        <v>1</v>
      </c>
      <c r="DM147" s="1">
        <v>1</v>
      </c>
      <c r="DN147" s="1">
        <v>1</v>
      </c>
      <c r="DO147" s="1">
        <v>1</v>
      </c>
      <c r="DP147" s="1">
        <v>1</v>
      </c>
      <c r="DQ147" s="1">
        <v>1</v>
      </c>
      <c r="DR147" s="1">
        <v>1</v>
      </c>
      <c r="DS147" s="1">
        <v>1</v>
      </c>
      <c r="DT147" s="1">
        <v>1</v>
      </c>
      <c r="DU147" s="1">
        <v>1</v>
      </c>
      <c r="DV147" s="1">
        <v>1</v>
      </c>
      <c r="DW147" s="1">
        <v>1</v>
      </c>
      <c r="DX147" s="1">
        <v>1</v>
      </c>
      <c r="DY147" s="1">
        <v>0</v>
      </c>
      <c r="DZ147" s="1">
        <v>1</v>
      </c>
      <c r="EA147" s="1">
        <v>1</v>
      </c>
      <c r="EB147" s="1">
        <v>1</v>
      </c>
      <c r="EC147" s="1">
        <v>0</v>
      </c>
      <c r="ED147" s="1">
        <v>0</v>
      </c>
      <c r="EE147" s="1">
        <v>11</v>
      </c>
      <c r="EF147" s="1">
        <v>2</v>
      </c>
      <c r="EG147" s="1">
        <v>1</v>
      </c>
      <c r="EH147" s="1">
        <v>1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2</v>
      </c>
      <c r="EO147" s="1">
        <v>2</v>
      </c>
      <c r="EP147" s="1">
        <v>0</v>
      </c>
      <c r="EQ147" s="1">
        <v>0</v>
      </c>
      <c r="ER147" s="1">
        <v>0</v>
      </c>
      <c r="ES147" s="1">
        <v>0</v>
      </c>
      <c r="ET147" s="1">
        <v>1</v>
      </c>
      <c r="EU147" s="1">
        <v>0</v>
      </c>
      <c r="EV147" s="1">
        <v>1</v>
      </c>
      <c r="EW147" s="1">
        <v>1</v>
      </c>
      <c r="EX147" s="1">
        <v>1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0</v>
      </c>
      <c r="GT147" s="1">
        <v>1</v>
      </c>
      <c r="GU147" s="1">
        <v>1</v>
      </c>
      <c r="GV147" s="1">
        <v>1</v>
      </c>
      <c r="GW147" s="1">
        <v>1</v>
      </c>
      <c r="GX147" s="1">
        <v>1</v>
      </c>
      <c r="GY147" s="1">
        <v>0</v>
      </c>
      <c r="GZ147" s="1">
        <v>0</v>
      </c>
      <c r="HA147" s="1">
        <v>1</v>
      </c>
      <c r="HB147" s="1">
        <v>0</v>
      </c>
      <c r="HC147" s="1">
        <v>1</v>
      </c>
    </row>
    <row r="148" spans="1:211">
      <c r="A148" s="1">
        <v>2017</v>
      </c>
      <c r="B148" s="1" t="s">
        <v>384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4</v>
      </c>
      <c r="P148" s="1">
        <v>1</v>
      </c>
      <c r="Q148" s="1">
        <v>4</v>
      </c>
      <c r="R148" s="1">
        <v>1</v>
      </c>
      <c r="S148" s="1">
        <v>4</v>
      </c>
      <c r="T148" s="1">
        <v>1</v>
      </c>
      <c r="U148" s="1">
        <v>4</v>
      </c>
      <c r="V148" s="1">
        <v>4</v>
      </c>
      <c r="W148" s="1">
        <v>3</v>
      </c>
      <c r="X148" s="1">
        <v>3</v>
      </c>
      <c r="Y148" s="1">
        <v>4</v>
      </c>
      <c r="Z148" s="1">
        <v>1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2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1</v>
      </c>
      <c r="BN148" s="1">
        <v>0</v>
      </c>
      <c r="BO148" s="1">
        <v>0</v>
      </c>
      <c r="BP148" s="1">
        <v>1</v>
      </c>
      <c r="BQ148" s="1">
        <v>1</v>
      </c>
      <c r="BR148" s="1">
        <v>1</v>
      </c>
      <c r="BS148" s="1">
        <v>0</v>
      </c>
      <c r="BT148" s="1">
        <v>0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0</v>
      </c>
      <c r="CD148" s="1">
        <v>2</v>
      </c>
      <c r="CE148" s="1">
        <v>0</v>
      </c>
      <c r="CF148" s="1">
        <v>0</v>
      </c>
      <c r="CG148" s="1">
        <v>1</v>
      </c>
      <c r="CH148" s="1">
        <v>0</v>
      </c>
      <c r="CI148" s="1">
        <v>11</v>
      </c>
      <c r="CJ148" s="1">
        <v>0</v>
      </c>
      <c r="CK148" s="1">
        <v>0</v>
      </c>
      <c r="CL148" s="1">
        <v>11</v>
      </c>
      <c r="CM148" s="1">
        <v>0</v>
      </c>
      <c r="CN148" s="1">
        <v>11</v>
      </c>
      <c r="CO148" s="1">
        <v>0</v>
      </c>
      <c r="CP148" s="1">
        <v>0</v>
      </c>
      <c r="CQ148" s="1">
        <v>2</v>
      </c>
      <c r="CR148" s="1">
        <v>2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4</v>
      </c>
      <c r="CZ148" s="1">
        <v>0</v>
      </c>
      <c r="DA148" s="1">
        <v>5</v>
      </c>
      <c r="DB148" s="1">
        <v>5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11</v>
      </c>
      <c r="DI148" s="1">
        <v>11</v>
      </c>
      <c r="DJ148" s="1">
        <v>11</v>
      </c>
      <c r="DK148" s="1">
        <v>11</v>
      </c>
      <c r="DL148" s="1">
        <v>1</v>
      </c>
      <c r="DM148" s="1">
        <v>1</v>
      </c>
      <c r="DN148" s="1">
        <v>1</v>
      </c>
      <c r="DO148" s="1">
        <v>1</v>
      </c>
      <c r="DP148" s="1">
        <v>1</v>
      </c>
      <c r="DQ148" s="1">
        <v>1</v>
      </c>
      <c r="DR148" s="1">
        <v>1</v>
      </c>
      <c r="DS148" s="1">
        <v>1</v>
      </c>
      <c r="DT148" s="1">
        <v>1</v>
      </c>
      <c r="DU148" s="1">
        <v>1</v>
      </c>
      <c r="DV148" s="1">
        <v>1</v>
      </c>
      <c r="DW148" s="1">
        <v>1</v>
      </c>
      <c r="DX148" s="1">
        <v>1</v>
      </c>
      <c r="DY148" s="1">
        <v>0</v>
      </c>
      <c r="DZ148" s="1">
        <v>1</v>
      </c>
      <c r="EA148" s="1">
        <v>1</v>
      </c>
      <c r="EB148" s="1">
        <v>1</v>
      </c>
      <c r="EC148" s="1">
        <v>0</v>
      </c>
      <c r="ED148" s="1">
        <v>0</v>
      </c>
      <c r="EE148" s="1">
        <v>5</v>
      </c>
      <c r="EF148" s="1">
        <v>1</v>
      </c>
      <c r="EG148" s="1">
        <v>1</v>
      </c>
      <c r="EH148" s="1">
        <v>1</v>
      </c>
      <c r="EI148" s="1">
        <v>1</v>
      </c>
      <c r="EJ148" s="1">
        <v>1</v>
      </c>
      <c r="EK148" s="1">
        <v>1</v>
      </c>
      <c r="EL148" s="1">
        <v>1</v>
      </c>
      <c r="EM148" s="1">
        <v>1</v>
      </c>
      <c r="EN148" s="1">
        <v>1</v>
      </c>
      <c r="EO148" s="1">
        <v>1</v>
      </c>
      <c r="EP148" s="1">
        <v>0</v>
      </c>
      <c r="EQ148" s="1">
        <v>0</v>
      </c>
      <c r="ER148" s="1">
        <v>0</v>
      </c>
      <c r="ES148" s="1">
        <v>0</v>
      </c>
      <c r="ET148" s="1">
        <v>1</v>
      </c>
      <c r="EU148" s="1">
        <v>0</v>
      </c>
      <c r="EV148" s="1">
        <v>1</v>
      </c>
      <c r="EW148" s="1">
        <v>1</v>
      </c>
      <c r="EX148" s="1">
        <v>1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0</v>
      </c>
      <c r="GT148" s="1">
        <v>1</v>
      </c>
      <c r="GU148" s="1">
        <v>1</v>
      </c>
      <c r="GV148" s="1">
        <v>1</v>
      </c>
      <c r="GW148" s="1">
        <v>1</v>
      </c>
      <c r="GX148" s="1">
        <v>1</v>
      </c>
      <c r="GY148" s="1">
        <v>0</v>
      </c>
      <c r="GZ148" s="1">
        <v>0</v>
      </c>
      <c r="HA148" s="1">
        <v>1</v>
      </c>
      <c r="HB148" s="1">
        <v>0</v>
      </c>
      <c r="HC148" s="1">
        <v>1</v>
      </c>
    </row>
    <row r="149" spans="1:211">
      <c r="A149" s="1">
        <v>2017</v>
      </c>
      <c r="B149" s="1" t="s">
        <v>385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</v>
      </c>
      <c r="P149" s="1">
        <v>1</v>
      </c>
      <c r="Q149" s="1">
        <v>2</v>
      </c>
      <c r="R149" s="1">
        <v>1</v>
      </c>
      <c r="S149" s="1">
        <v>2</v>
      </c>
      <c r="T149" s="1">
        <v>1</v>
      </c>
      <c r="U149" s="1">
        <v>2</v>
      </c>
      <c r="V149" s="1">
        <v>2</v>
      </c>
      <c r="W149" s="1">
        <v>1</v>
      </c>
      <c r="X149" s="1">
        <v>1</v>
      </c>
      <c r="Y149" s="1">
        <v>2</v>
      </c>
      <c r="Z149" s="1">
        <v>1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</v>
      </c>
      <c r="AK149" s="1">
        <v>1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2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1</v>
      </c>
      <c r="BJ149" s="1">
        <v>0</v>
      </c>
      <c r="BK149" s="1">
        <v>0</v>
      </c>
      <c r="BL149" s="1">
        <v>0</v>
      </c>
      <c r="BM149" s="1">
        <v>1</v>
      </c>
      <c r="BN149" s="1">
        <v>0</v>
      </c>
      <c r="BO149" s="1">
        <v>0</v>
      </c>
      <c r="BP149" s="1">
        <v>1</v>
      </c>
      <c r="BQ149" s="1">
        <v>1</v>
      </c>
      <c r="BR149" s="1">
        <v>1</v>
      </c>
      <c r="BS149" s="1">
        <v>0</v>
      </c>
      <c r="BT149" s="1">
        <v>0</v>
      </c>
      <c r="BU149" s="1">
        <v>2</v>
      </c>
      <c r="BV149" s="1">
        <v>2</v>
      </c>
      <c r="BW149" s="1">
        <v>2</v>
      </c>
      <c r="BX149" s="1">
        <v>2</v>
      </c>
      <c r="BY149" s="1">
        <v>2</v>
      </c>
      <c r="BZ149" s="1">
        <v>1</v>
      </c>
      <c r="CA149" s="1">
        <v>1</v>
      </c>
      <c r="CB149" s="1">
        <v>1</v>
      </c>
      <c r="CC149" s="1">
        <v>0</v>
      </c>
      <c r="CD149" s="1">
        <v>3</v>
      </c>
      <c r="CE149" s="1">
        <v>0</v>
      </c>
      <c r="CF149" s="1">
        <v>0</v>
      </c>
      <c r="CG149" s="1">
        <v>1</v>
      </c>
      <c r="CH149" s="1">
        <v>0</v>
      </c>
      <c r="CI149" s="1">
        <v>4</v>
      </c>
      <c r="CJ149" s="1">
        <v>0</v>
      </c>
      <c r="CK149" s="1">
        <v>0</v>
      </c>
      <c r="CL149" s="1">
        <v>4</v>
      </c>
      <c r="CM149" s="1">
        <v>0</v>
      </c>
      <c r="CN149" s="1">
        <v>4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2</v>
      </c>
      <c r="CZ149" s="1">
        <v>0</v>
      </c>
      <c r="DA149" s="1">
        <v>2</v>
      </c>
      <c r="DB149" s="1">
        <v>2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7</v>
      </c>
      <c r="DI149" s="1">
        <v>7</v>
      </c>
      <c r="DJ149" s="1">
        <v>4</v>
      </c>
      <c r="DK149" s="1">
        <v>4</v>
      </c>
      <c r="DL149" s="1">
        <v>1</v>
      </c>
      <c r="DM149" s="1">
        <v>1</v>
      </c>
      <c r="DN149" s="1">
        <v>1</v>
      </c>
      <c r="DO149" s="1">
        <v>1</v>
      </c>
      <c r="DP149" s="1">
        <v>1</v>
      </c>
      <c r="DQ149" s="1">
        <v>1</v>
      </c>
      <c r="DR149" s="1">
        <v>1</v>
      </c>
      <c r="DS149" s="1">
        <v>1</v>
      </c>
      <c r="DT149" s="1">
        <v>1</v>
      </c>
      <c r="DU149" s="1">
        <v>1</v>
      </c>
      <c r="DV149" s="1">
        <v>1</v>
      </c>
      <c r="DW149" s="1">
        <v>1</v>
      </c>
      <c r="DX149" s="1">
        <v>1</v>
      </c>
      <c r="DY149" s="1">
        <v>0</v>
      </c>
      <c r="DZ149" s="1">
        <v>1</v>
      </c>
      <c r="EA149" s="1">
        <v>1</v>
      </c>
      <c r="EB149" s="1">
        <v>1</v>
      </c>
      <c r="EC149" s="1">
        <v>0</v>
      </c>
      <c r="ED149" s="1">
        <v>0</v>
      </c>
      <c r="EE149" s="1">
        <v>6</v>
      </c>
      <c r="EF149" s="1">
        <v>2</v>
      </c>
      <c r="EG149" s="1">
        <v>1</v>
      </c>
      <c r="EH149" s="1">
        <v>1</v>
      </c>
      <c r="EI149" s="1">
        <v>1</v>
      </c>
      <c r="EJ149" s="1">
        <v>1</v>
      </c>
      <c r="EK149" s="1">
        <v>1</v>
      </c>
      <c r="EL149" s="1">
        <v>1</v>
      </c>
      <c r="EM149" s="1">
        <v>0</v>
      </c>
      <c r="EN149" s="1">
        <v>1</v>
      </c>
      <c r="EO149" s="1">
        <v>1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1</v>
      </c>
      <c r="GR149" s="1">
        <v>0</v>
      </c>
      <c r="GS149" s="1">
        <v>0</v>
      </c>
      <c r="GT149" s="1">
        <v>1</v>
      </c>
      <c r="GU149" s="1">
        <v>1</v>
      </c>
      <c r="GV149" s="1">
        <v>1</v>
      </c>
      <c r="GW149" s="1">
        <v>1</v>
      </c>
      <c r="GX149" s="1">
        <v>1</v>
      </c>
      <c r="GY149" s="1">
        <v>0</v>
      </c>
      <c r="GZ149" s="1">
        <v>0</v>
      </c>
      <c r="HA149" s="1">
        <v>1</v>
      </c>
      <c r="HB149" s="1">
        <v>0</v>
      </c>
      <c r="HC149" s="1">
        <v>1</v>
      </c>
    </row>
    <row r="150" spans="1:211">
      <c r="A150" s="1">
        <v>2017</v>
      </c>
      <c r="B150" s="1" t="s">
        <v>251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</v>
      </c>
      <c r="P150" s="1">
        <v>1</v>
      </c>
      <c r="Q150" s="1">
        <v>2</v>
      </c>
      <c r="R150" s="1">
        <v>1</v>
      </c>
      <c r="S150" s="1">
        <v>2</v>
      </c>
      <c r="T150" s="1">
        <v>1</v>
      </c>
      <c r="U150" s="1">
        <v>2</v>
      </c>
      <c r="V150" s="1">
        <v>2</v>
      </c>
      <c r="W150" s="1">
        <v>1</v>
      </c>
      <c r="X150" s="1">
        <v>1</v>
      </c>
      <c r="Y150" s="1">
        <v>2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2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1</v>
      </c>
      <c r="BJ150" s="1">
        <v>0</v>
      </c>
      <c r="BK150" s="1">
        <v>0</v>
      </c>
      <c r="BL150" s="1">
        <v>0</v>
      </c>
      <c r="BM150" s="1">
        <v>1</v>
      </c>
      <c r="BN150" s="1">
        <v>0</v>
      </c>
      <c r="BO150" s="1">
        <v>0</v>
      </c>
      <c r="BP150" s="1">
        <v>1</v>
      </c>
      <c r="BQ150" s="1">
        <v>1</v>
      </c>
      <c r="BR150" s="1">
        <v>1</v>
      </c>
      <c r="BS150" s="1">
        <v>0</v>
      </c>
      <c r="BT150" s="1">
        <v>0</v>
      </c>
      <c r="BU150" s="1">
        <v>2</v>
      </c>
      <c r="BV150" s="1">
        <v>2</v>
      </c>
      <c r="BW150" s="1">
        <v>2</v>
      </c>
      <c r="BX150" s="1">
        <v>2</v>
      </c>
      <c r="BY150" s="1">
        <v>2</v>
      </c>
      <c r="BZ150" s="1">
        <v>1</v>
      </c>
      <c r="CA150" s="1">
        <v>1</v>
      </c>
      <c r="CB150" s="1">
        <v>1</v>
      </c>
      <c r="CC150" s="1">
        <v>0</v>
      </c>
      <c r="CD150" s="1">
        <v>3</v>
      </c>
      <c r="CE150" s="1">
        <v>0</v>
      </c>
      <c r="CF150" s="1">
        <v>0</v>
      </c>
      <c r="CG150" s="1">
        <v>1</v>
      </c>
      <c r="CH150" s="1">
        <v>0</v>
      </c>
      <c r="CI150" s="1">
        <v>6</v>
      </c>
      <c r="CJ150" s="1">
        <v>0</v>
      </c>
      <c r="CK150" s="1">
        <v>0</v>
      </c>
      <c r="CL150" s="1">
        <v>6</v>
      </c>
      <c r="CM150" s="1">
        <v>0</v>
      </c>
      <c r="CN150" s="1">
        <v>6</v>
      </c>
      <c r="CO150" s="1">
        <v>1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69</v>
      </c>
      <c r="CV150" s="1">
        <v>69</v>
      </c>
      <c r="CW150" s="1">
        <v>0</v>
      </c>
      <c r="CX150" s="1">
        <v>0</v>
      </c>
      <c r="CY150" s="1">
        <v>2</v>
      </c>
      <c r="CZ150" s="1">
        <v>0</v>
      </c>
      <c r="DA150" s="1">
        <v>2</v>
      </c>
      <c r="DB150" s="1">
        <v>2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8</v>
      </c>
      <c r="DI150" s="1">
        <v>8</v>
      </c>
      <c r="DJ150" s="1">
        <v>6</v>
      </c>
      <c r="DK150" s="1">
        <v>6</v>
      </c>
      <c r="DL150" s="1">
        <v>1</v>
      </c>
      <c r="DM150" s="1">
        <v>1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1</v>
      </c>
      <c r="DT150" s="1">
        <v>1</v>
      </c>
      <c r="DU150" s="1">
        <v>1</v>
      </c>
      <c r="DV150" s="1">
        <v>1</v>
      </c>
      <c r="DW150" s="1">
        <v>1</v>
      </c>
      <c r="DX150" s="1">
        <v>1</v>
      </c>
      <c r="DY150" s="1">
        <v>0</v>
      </c>
      <c r="DZ150" s="1">
        <v>1</v>
      </c>
      <c r="EA150" s="1">
        <v>1</v>
      </c>
      <c r="EB150" s="1">
        <v>1</v>
      </c>
      <c r="EC150" s="1">
        <v>0</v>
      </c>
      <c r="ED150" s="1">
        <v>0</v>
      </c>
      <c r="EE150" s="1">
        <v>5</v>
      </c>
      <c r="EF150" s="1">
        <v>1</v>
      </c>
      <c r="EG150" s="1">
        <v>1</v>
      </c>
      <c r="EH150" s="1">
        <v>1</v>
      </c>
      <c r="EI150" s="1">
        <v>1</v>
      </c>
      <c r="EJ150" s="1">
        <v>1</v>
      </c>
      <c r="EK150" s="1">
        <v>1</v>
      </c>
      <c r="EL150" s="1">
        <v>1</v>
      </c>
      <c r="EM150" s="1">
        <v>0</v>
      </c>
      <c r="EN150" s="1">
        <v>1</v>
      </c>
      <c r="EO150" s="1">
        <v>1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1</v>
      </c>
      <c r="GR150" s="1">
        <v>0</v>
      </c>
      <c r="GS150" s="1">
        <v>0</v>
      </c>
      <c r="GT150" s="1">
        <v>1</v>
      </c>
      <c r="GU150" s="1">
        <v>1</v>
      </c>
      <c r="GV150" s="1">
        <v>1</v>
      </c>
      <c r="GW150" s="1">
        <v>1</v>
      </c>
      <c r="GX150" s="1">
        <v>1</v>
      </c>
      <c r="GY150" s="1">
        <v>0</v>
      </c>
      <c r="GZ150" s="1">
        <v>0</v>
      </c>
      <c r="HA150" s="1">
        <v>1</v>
      </c>
      <c r="HB150" s="1">
        <v>0</v>
      </c>
      <c r="HC150" s="1">
        <v>1</v>
      </c>
    </row>
    <row r="151" spans="1:211">
      <c r="A151" s="1">
        <v>2017</v>
      </c>
      <c r="B151" s="1" t="s">
        <v>386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1</v>
      </c>
      <c r="O151" s="1">
        <v>12</v>
      </c>
      <c r="P151" s="1">
        <v>5</v>
      </c>
      <c r="Q151" s="1">
        <v>12</v>
      </c>
      <c r="R151" s="1">
        <v>5</v>
      </c>
      <c r="S151" s="1">
        <v>12</v>
      </c>
      <c r="T151" s="1">
        <v>5</v>
      </c>
      <c r="U151" s="1">
        <v>12</v>
      </c>
      <c r="V151" s="1">
        <v>12</v>
      </c>
      <c r="W151" s="1">
        <v>7</v>
      </c>
      <c r="X151" s="1">
        <v>7</v>
      </c>
      <c r="Y151" s="1">
        <v>12</v>
      </c>
      <c r="Z151" s="1">
        <v>5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2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0</v>
      </c>
      <c r="BK151" s="1">
        <v>0</v>
      </c>
      <c r="BL151" s="1">
        <v>0</v>
      </c>
      <c r="BM151" s="1">
        <v>1</v>
      </c>
      <c r="BN151" s="1">
        <v>0</v>
      </c>
      <c r="BO151" s="1">
        <v>0</v>
      </c>
      <c r="BP151" s="1">
        <v>1</v>
      </c>
      <c r="BQ151" s="1">
        <v>1</v>
      </c>
      <c r="BR151" s="1">
        <v>1</v>
      </c>
      <c r="BS151" s="1">
        <v>0</v>
      </c>
      <c r="BT151" s="1">
        <v>0</v>
      </c>
      <c r="BU151" s="1">
        <v>2</v>
      </c>
      <c r="BV151" s="1">
        <v>2</v>
      </c>
      <c r="BW151" s="1">
        <v>2</v>
      </c>
      <c r="BX151" s="1">
        <v>2</v>
      </c>
      <c r="BY151" s="1">
        <v>2</v>
      </c>
      <c r="BZ151" s="1">
        <v>1</v>
      </c>
      <c r="CA151" s="1">
        <v>1</v>
      </c>
      <c r="CB151" s="1">
        <v>1</v>
      </c>
      <c r="CC151" s="1">
        <v>0</v>
      </c>
      <c r="CD151" s="1">
        <v>3</v>
      </c>
      <c r="CE151" s="1">
        <v>0</v>
      </c>
      <c r="CF151" s="1">
        <v>0</v>
      </c>
      <c r="CG151" s="1">
        <v>2</v>
      </c>
      <c r="CH151" s="1">
        <v>0</v>
      </c>
      <c r="CI151" s="1">
        <v>50</v>
      </c>
      <c r="CJ151" s="1">
        <v>0</v>
      </c>
      <c r="CK151" s="1">
        <v>0</v>
      </c>
      <c r="CL151" s="1">
        <v>50</v>
      </c>
      <c r="CM151" s="1">
        <v>0</v>
      </c>
      <c r="CN151" s="1">
        <v>50</v>
      </c>
      <c r="CO151" s="1">
        <v>0</v>
      </c>
      <c r="CP151" s="1">
        <v>0</v>
      </c>
      <c r="CQ151" s="1">
        <v>4</v>
      </c>
      <c r="CR151" s="1">
        <v>4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2</v>
      </c>
      <c r="CZ151" s="1">
        <v>0</v>
      </c>
      <c r="DA151" s="1">
        <v>44</v>
      </c>
      <c r="DB151" s="1">
        <v>44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50</v>
      </c>
      <c r="DI151" s="1">
        <v>50</v>
      </c>
      <c r="DJ151" s="1">
        <v>50</v>
      </c>
      <c r="DK151" s="1">
        <v>50</v>
      </c>
      <c r="DL151" s="1">
        <v>2</v>
      </c>
      <c r="DM151" s="1">
        <v>2</v>
      </c>
      <c r="DN151" s="1">
        <v>2</v>
      </c>
      <c r="DO151" s="1">
        <v>2</v>
      </c>
      <c r="DP151" s="1">
        <v>2</v>
      </c>
      <c r="DQ151" s="1">
        <v>2</v>
      </c>
      <c r="DR151" s="1">
        <v>2</v>
      </c>
      <c r="DS151" s="1">
        <v>2</v>
      </c>
      <c r="DT151" s="1">
        <v>2</v>
      </c>
      <c r="DU151" s="1">
        <v>2</v>
      </c>
      <c r="DV151" s="1">
        <v>2</v>
      </c>
      <c r="DW151" s="1">
        <v>2</v>
      </c>
      <c r="DX151" s="1">
        <v>2</v>
      </c>
      <c r="DY151" s="1">
        <v>0</v>
      </c>
      <c r="DZ151" s="1">
        <v>1</v>
      </c>
      <c r="EA151" s="1">
        <v>1</v>
      </c>
      <c r="EB151" s="1">
        <v>1</v>
      </c>
      <c r="EC151" s="1">
        <v>0</v>
      </c>
      <c r="ED151" s="1">
        <v>0</v>
      </c>
      <c r="EE151" s="1">
        <v>7</v>
      </c>
      <c r="EF151" s="1">
        <v>1</v>
      </c>
      <c r="EG151" s="1">
        <v>1</v>
      </c>
      <c r="EH151" s="1">
        <v>1</v>
      </c>
      <c r="EI151" s="1">
        <v>1</v>
      </c>
      <c r="EJ151" s="1">
        <v>1</v>
      </c>
      <c r="EK151" s="1">
        <v>1</v>
      </c>
      <c r="EL151" s="1">
        <v>1</v>
      </c>
      <c r="EM151" s="1">
        <v>1</v>
      </c>
      <c r="EN151" s="1">
        <v>1</v>
      </c>
      <c r="EO151" s="1">
        <v>1</v>
      </c>
      <c r="EP151" s="1">
        <v>0</v>
      </c>
      <c r="EQ151" s="1">
        <v>0</v>
      </c>
      <c r="ER151" s="1">
        <v>0</v>
      </c>
      <c r="ES151" s="1">
        <v>0</v>
      </c>
      <c r="ET151" s="1">
        <v>1</v>
      </c>
      <c r="EU151" s="1">
        <v>0</v>
      </c>
      <c r="EV151" s="1">
        <v>1</v>
      </c>
      <c r="EW151" s="1">
        <v>1</v>
      </c>
      <c r="EX151" s="1">
        <v>1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1</v>
      </c>
      <c r="GR151" s="1">
        <v>0</v>
      </c>
      <c r="GS151" s="1">
        <v>0</v>
      </c>
      <c r="GT151" s="1">
        <v>1</v>
      </c>
      <c r="GU151" s="1">
        <v>1</v>
      </c>
      <c r="GV151" s="1">
        <v>1</v>
      </c>
      <c r="GW151" s="1">
        <v>1</v>
      </c>
      <c r="GX151" s="1">
        <v>1</v>
      </c>
      <c r="GY151" s="1">
        <v>0</v>
      </c>
      <c r="GZ151" s="1">
        <v>0</v>
      </c>
      <c r="HA151" s="1">
        <v>1</v>
      </c>
      <c r="HB151" s="1">
        <v>0</v>
      </c>
      <c r="HC151" s="1">
        <v>1</v>
      </c>
    </row>
    <row r="152" spans="1:211">
      <c r="A152" s="1">
        <v>2017</v>
      </c>
      <c r="B152" s="1" t="s">
        <v>387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</v>
      </c>
      <c r="P152" s="1">
        <v>1</v>
      </c>
      <c r="Q152" s="1">
        <v>2</v>
      </c>
      <c r="R152" s="1">
        <v>1</v>
      </c>
      <c r="S152" s="1">
        <v>2</v>
      </c>
      <c r="T152" s="1">
        <v>1</v>
      </c>
      <c r="U152" s="1">
        <v>2</v>
      </c>
      <c r="V152" s="1">
        <v>2</v>
      </c>
      <c r="W152" s="1">
        <v>1</v>
      </c>
      <c r="X152" s="1">
        <v>1</v>
      </c>
      <c r="Y152" s="1">
        <v>2</v>
      </c>
      <c r="Z152" s="1">
        <v>1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  <c r="AK152" s="1">
        <v>1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2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1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  <c r="BO152" s="1">
        <v>0</v>
      </c>
      <c r="BP152" s="1">
        <v>1</v>
      </c>
      <c r="BQ152" s="1">
        <v>1</v>
      </c>
      <c r="BR152" s="1">
        <v>1</v>
      </c>
      <c r="BS152" s="1">
        <v>0</v>
      </c>
      <c r="BT152" s="1">
        <v>0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0</v>
      </c>
      <c r="CD152" s="1">
        <v>2</v>
      </c>
      <c r="CE152" s="1">
        <v>0</v>
      </c>
      <c r="CF152" s="1">
        <v>0</v>
      </c>
      <c r="CG152" s="1">
        <v>1</v>
      </c>
      <c r="CH152" s="1">
        <v>0</v>
      </c>
      <c r="CI152" s="1">
        <v>4</v>
      </c>
      <c r="CJ152" s="1">
        <v>0</v>
      </c>
      <c r="CK152" s="1">
        <v>0</v>
      </c>
      <c r="CL152" s="1">
        <v>4</v>
      </c>
      <c r="CM152" s="1">
        <v>0</v>
      </c>
      <c r="CN152" s="1">
        <v>4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2</v>
      </c>
      <c r="CZ152" s="1">
        <v>0</v>
      </c>
      <c r="DA152" s="1">
        <v>2</v>
      </c>
      <c r="DB152" s="1">
        <v>2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5</v>
      </c>
      <c r="DI152" s="1">
        <v>5</v>
      </c>
      <c r="DJ152" s="1">
        <v>4</v>
      </c>
      <c r="DK152" s="1">
        <v>4</v>
      </c>
      <c r="DL152" s="1">
        <v>1</v>
      </c>
      <c r="DM152" s="1">
        <v>1</v>
      </c>
      <c r="DN152" s="1">
        <v>1</v>
      </c>
      <c r="DO152" s="1">
        <v>1</v>
      </c>
      <c r="DP152" s="1">
        <v>1</v>
      </c>
      <c r="DQ152" s="1">
        <v>1</v>
      </c>
      <c r="DR152" s="1">
        <v>1</v>
      </c>
      <c r="DS152" s="1">
        <v>1</v>
      </c>
      <c r="DT152" s="1">
        <v>1</v>
      </c>
      <c r="DU152" s="1">
        <v>1</v>
      </c>
      <c r="DV152" s="1">
        <v>1</v>
      </c>
      <c r="DW152" s="1">
        <v>1</v>
      </c>
      <c r="DX152" s="1">
        <v>1</v>
      </c>
      <c r="DY152" s="1">
        <v>0</v>
      </c>
      <c r="DZ152" s="1">
        <v>1</v>
      </c>
      <c r="EA152" s="1">
        <v>1</v>
      </c>
      <c r="EB152" s="1">
        <v>1</v>
      </c>
      <c r="EC152" s="1">
        <v>0</v>
      </c>
      <c r="ED152" s="1">
        <v>0</v>
      </c>
      <c r="EE152" s="1">
        <v>7</v>
      </c>
      <c r="EF152" s="1">
        <v>2</v>
      </c>
      <c r="EG152" s="1">
        <v>1</v>
      </c>
      <c r="EH152" s="1">
        <v>1</v>
      </c>
      <c r="EI152" s="1">
        <v>1</v>
      </c>
      <c r="EJ152" s="1">
        <v>1</v>
      </c>
      <c r="EK152" s="1">
        <v>1</v>
      </c>
      <c r="EL152" s="1">
        <v>1</v>
      </c>
      <c r="EM152" s="1">
        <v>1</v>
      </c>
      <c r="EN152" s="1">
        <v>2</v>
      </c>
      <c r="EO152" s="1">
        <v>2</v>
      </c>
      <c r="EP152" s="1">
        <v>0</v>
      </c>
      <c r="EQ152" s="1">
        <v>0</v>
      </c>
      <c r="ER152" s="1">
        <v>0</v>
      </c>
      <c r="ES152" s="1">
        <v>0</v>
      </c>
      <c r="ET152" s="1">
        <v>1</v>
      </c>
      <c r="EU152" s="1">
        <v>0</v>
      </c>
      <c r="EV152" s="1">
        <v>1</v>
      </c>
      <c r="EW152" s="1">
        <v>1</v>
      </c>
      <c r="EX152" s="1">
        <v>1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1</v>
      </c>
      <c r="GR152" s="1">
        <v>0</v>
      </c>
      <c r="GS152" s="1">
        <v>0</v>
      </c>
      <c r="GT152" s="1">
        <v>1</v>
      </c>
      <c r="GU152" s="1">
        <v>1</v>
      </c>
      <c r="GV152" s="1">
        <v>1</v>
      </c>
      <c r="GW152" s="1">
        <v>1</v>
      </c>
      <c r="GX152" s="1">
        <v>1</v>
      </c>
      <c r="GY152" s="1">
        <v>0</v>
      </c>
      <c r="GZ152" s="1">
        <v>0</v>
      </c>
      <c r="HA152" s="1">
        <v>1</v>
      </c>
      <c r="HB152" s="1">
        <v>0</v>
      </c>
      <c r="HC152" s="1">
        <v>1</v>
      </c>
    </row>
    <row r="153" spans="1:211">
      <c r="A153" s="1">
        <v>2017</v>
      </c>
      <c r="B153" s="1" t="s">
        <v>388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1</v>
      </c>
      <c r="O153" s="1">
        <v>2</v>
      </c>
      <c r="P153" s="1">
        <v>1</v>
      </c>
      <c r="Q153" s="1">
        <v>2</v>
      </c>
      <c r="R153" s="1">
        <v>1</v>
      </c>
      <c r="S153" s="1">
        <v>2</v>
      </c>
      <c r="T153" s="1">
        <v>1</v>
      </c>
      <c r="U153" s="1">
        <v>2</v>
      </c>
      <c r="V153" s="1">
        <v>2</v>
      </c>
      <c r="W153" s="1">
        <v>1</v>
      </c>
      <c r="X153" s="1">
        <v>1</v>
      </c>
      <c r="Y153" s="1">
        <v>2</v>
      </c>
      <c r="Z153" s="1">
        <v>1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1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  <c r="BP153" s="1">
        <v>1</v>
      </c>
      <c r="BQ153" s="1">
        <v>1</v>
      </c>
      <c r="BR153" s="1">
        <v>1</v>
      </c>
      <c r="BS153" s="1">
        <v>0</v>
      </c>
      <c r="BT153" s="1">
        <v>0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1</v>
      </c>
      <c r="CC153" s="1">
        <v>0</v>
      </c>
      <c r="CD153" s="1">
        <v>2</v>
      </c>
      <c r="CE153" s="1">
        <v>0</v>
      </c>
      <c r="CF153" s="1">
        <v>0</v>
      </c>
      <c r="CG153" s="1">
        <v>1</v>
      </c>
      <c r="CH153" s="1">
        <v>0</v>
      </c>
      <c r="CI153" s="1">
        <v>4</v>
      </c>
      <c r="CJ153" s="1">
        <v>0</v>
      </c>
      <c r="CK153" s="1">
        <v>0</v>
      </c>
      <c r="CL153" s="1">
        <v>4</v>
      </c>
      <c r="CM153" s="1">
        <v>0</v>
      </c>
      <c r="CN153" s="1">
        <v>4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2</v>
      </c>
      <c r="CZ153" s="1">
        <v>0</v>
      </c>
      <c r="DA153" s="1">
        <v>2</v>
      </c>
      <c r="DB153" s="1">
        <v>2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4</v>
      </c>
      <c r="DI153" s="1">
        <v>4</v>
      </c>
      <c r="DJ153" s="1">
        <v>4</v>
      </c>
      <c r="DK153" s="1">
        <v>4</v>
      </c>
      <c r="DL153" s="1">
        <v>1</v>
      </c>
      <c r="DM153" s="1">
        <v>1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1</v>
      </c>
      <c r="DT153" s="1">
        <v>1</v>
      </c>
      <c r="DU153" s="1">
        <v>1</v>
      </c>
      <c r="DV153" s="1">
        <v>1</v>
      </c>
      <c r="DW153" s="1">
        <v>1</v>
      </c>
      <c r="DX153" s="1">
        <v>1</v>
      </c>
      <c r="DY153" s="1">
        <v>0</v>
      </c>
      <c r="DZ153" s="1">
        <v>1</v>
      </c>
      <c r="EA153" s="1">
        <v>1</v>
      </c>
      <c r="EB153" s="1">
        <v>1</v>
      </c>
      <c r="EC153" s="1">
        <v>0</v>
      </c>
      <c r="ED153" s="1">
        <v>0</v>
      </c>
      <c r="EE153" s="1">
        <v>7</v>
      </c>
      <c r="EF153" s="1">
        <v>2</v>
      </c>
      <c r="EG153" s="1">
        <v>1</v>
      </c>
      <c r="EH153" s="1">
        <v>1</v>
      </c>
      <c r="EI153" s="1">
        <v>1</v>
      </c>
      <c r="EJ153" s="1">
        <v>1</v>
      </c>
      <c r="EK153" s="1">
        <v>1</v>
      </c>
      <c r="EL153" s="1">
        <v>1</v>
      </c>
      <c r="EM153" s="1">
        <v>1</v>
      </c>
      <c r="EN153" s="1">
        <v>2</v>
      </c>
      <c r="EO153" s="1">
        <v>2</v>
      </c>
      <c r="EP153" s="1">
        <v>0</v>
      </c>
      <c r="EQ153" s="1">
        <v>0</v>
      </c>
      <c r="ER153" s="1">
        <v>0</v>
      </c>
      <c r="ES153" s="1">
        <v>0</v>
      </c>
      <c r="ET153" s="1">
        <v>1</v>
      </c>
      <c r="EU153" s="1">
        <v>0</v>
      </c>
      <c r="EV153" s="1">
        <v>1</v>
      </c>
      <c r="EW153" s="1">
        <v>1</v>
      </c>
      <c r="EX153" s="1">
        <v>1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1</v>
      </c>
      <c r="GR153" s="1">
        <v>0</v>
      </c>
      <c r="GS153" s="1">
        <v>0</v>
      </c>
      <c r="GT153" s="1">
        <v>1</v>
      </c>
      <c r="GU153" s="1">
        <v>1</v>
      </c>
      <c r="GV153" s="1">
        <v>1</v>
      </c>
      <c r="GW153" s="1">
        <v>1</v>
      </c>
      <c r="GX153" s="1">
        <v>1</v>
      </c>
      <c r="GY153" s="1">
        <v>0</v>
      </c>
      <c r="GZ153" s="1">
        <v>0</v>
      </c>
      <c r="HA153" s="1">
        <v>1</v>
      </c>
      <c r="HB153" s="1">
        <v>0</v>
      </c>
      <c r="HC153" s="1">
        <v>1</v>
      </c>
    </row>
    <row r="154" spans="1:211">
      <c r="A154" s="1">
        <v>2017</v>
      </c>
      <c r="B154" s="1" t="s">
        <v>389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</v>
      </c>
      <c r="P154" s="1">
        <v>0</v>
      </c>
      <c r="Q154" s="1">
        <v>1</v>
      </c>
      <c r="R154" s="1">
        <v>0</v>
      </c>
      <c r="S154" s="1">
        <v>1</v>
      </c>
      <c r="T154" s="1">
        <v>0</v>
      </c>
      <c r="U154" s="1">
        <v>1</v>
      </c>
      <c r="V154" s="1">
        <v>1</v>
      </c>
      <c r="W154" s="1">
        <v>1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1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2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  <c r="BM154" s="1">
        <v>1</v>
      </c>
      <c r="BN154" s="1">
        <v>0</v>
      </c>
      <c r="BO154" s="1">
        <v>0</v>
      </c>
      <c r="BP154" s="1">
        <v>1</v>
      </c>
      <c r="BQ154" s="1">
        <v>1</v>
      </c>
      <c r="BR154" s="1">
        <v>1</v>
      </c>
      <c r="BS154" s="1">
        <v>0</v>
      </c>
      <c r="BT154" s="1">
        <v>0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1</v>
      </c>
      <c r="CC154" s="1">
        <v>0</v>
      </c>
      <c r="CD154" s="1">
        <v>2</v>
      </c>
      <c r="CE154" s="1">
        <v>0</v>
      </c>
      <c r="CF154" s="1">
        <v>0</v>
      </c>
      <c r="CG154" s="1">
        <v>1</v>
      </c>
      <c r="CH154" s="1">
        <v>0</v>
      </c>
      <c r="CI154" s="1">
        <v>4</v>
      </c>
      <c r="CJ154" s="1">
        <v>0</v>
      </c>
      <c r="CK154" s="1">
        <v>0</v>
      </c>
      <c r="CL154" s="1">
        <v>4</v>
      </c>
      <c r="CM154" s="1">
        <v>0</v>
      </c>
      <c r="CN154" s="1">
        <v>4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2</v>
      </c>
      <c r="CZ154" s="1">
        <v>0</v>
      </c>
      <c r="DA154" s="1">
        <v>2</v>
      </c>
      <c r="DB154" s="1">
        <v>2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4</v>
      </c>
      <c r="DI154" s="1">
        <v>4</v>
      </c>
      <c r="DJ154" s="1">
        <v>4</v>
      </c>
      <c r="DK154" s="1">
        <v>4</v>
      </c>
      <c r="DL154" s="1">
        <v>1</v>
      </c>
      <c r="DM154" s="1">
        <v>1</v>
      </c>
      <c r="DN154" s="1">
        <v>1</v>
      </c>
      <c r="DO154" s="1">
        <v>1</v>
      </c>
      <c r="DP154" s="1">
        <v>1</v>
      </c>
      <c r="DQ154" s="1">
        <v>1</v>
      </c>
      <c r="DR154" s="1">
        <v>1</v>
      </c>
      <c r="DS154" s="1">
        <v>1</v>
      </c>
      <c r="DT154" s="1">
        <v>1</v>
      </c>
      <c r="DU154" s="1">
        <v>1</v>
      </c>
      <c r="DV154" s="1">
        <v>1</v>
      </c>
      <c r="DW154" s="1">
        <v>1</v>
      </c>
      <c r="DX154" s="1">
        <v>1</v>
      </c>
      <c r="DY154" s="1">
        <v>0</v>
      </c>
      <c r="DZ154" s="1">
        <v>1</v>
      </c>
      <c r="EA154" s="1">
        <v>1</v>
      </c>
      <c r="EB154" s="1">
        <v>1</v>
      </c>
      <c r="EC154" s="1">
        <v>0</v>
      </c>
      <c r="ED154" s="1">
        <v>0</v>
      </c>
      <c r="EE154" s="1">
        <v>12</v>
      </c>
      <c r="EF154" s="1">
        <v>2</v>
      </c>
      <c r="EG154" s="1">
        <v>1</v>
      </c>
      <c r="EH154" s="1">
        <v>1</v>
      </c>
      <c r="EI154" s="1">
        <v>1</v>
      </c>
      <c r="EJ154" s="1">
        <v>1</v>
      </c>
      <c r="EK154" s="1">
        <v>1</v>
      </c>
      <c r="EL154" s="1">
        <v>1</v>
      </c>
      <c r="EM154" s="1">
        <v>1</v>
      </c>
      <c r="EN154" s="1">
        <v>2</v>
      </c>
      <c r="EO154" s="1">
        <v>2</v>
      </c>
      <c r="EP154" s="1">
        <v>0</v>
      </c>
      <c r="EQ154" s="1">
        <v>0</v>
      </c>
      <c r="ER154" s="1">
        <v>0</v>
      </c>
      <c r="ES154" s="1">
        <v>0</v>
      </c>
      <c r="ET154" s="1">
        <v>1</v>
      </c>
      <c r="EU154" s="1">
        <v>0</v>
      </c>
      <c r="EV154" s="1">
        <v>1</v>
      </c>
      <c r="EW154" s="1">
        <v>1</v>
      </c>
      <c r="EX154" s="1">
        <v>1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1</v>
      </c>
      <c r="GR154" s="1">
        <v>0</v>
      </c>
      <c r="GS154" s="1">
        <v>0</v>
      </c>
      <c r="GT154" s="1">
        <v>1</v>
      </c>
      <c r="GU154" s="1">
        <v>1</v>
      </c>
      <c r="GV154" s="1">
        <v>1</v>
      </c>
      <c r="GW154" s="1">
        <v>1</v>
      </c>
      <c r="GX154" s="1">
        <v>1</v>
      </c>
      <c r="GY154" s="1">
        <v>0</v>
      </c>
      <c r="GZ154" s="1">
        <v>0</v>
      </c>
      <c r="HA154" s="1">
        <v>1</v>
      </c>
      <c r="HB154" s="1">
        <v>0</v>
      </c>
      <c r="HC154" s="1">
        <v>1</v>
      </c>
    </row>
    <row r="155" spans="1:211">
      <c r="A155" s="1">
        <v>2017</v>
      </c>
      <c r="B155" s="1" t="s">
        <v>390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1</v>
      </c>
      <c r="O155" s="1">
        <v>5</v>
      </c>
      <c r="P155" s="1">
        <v>2</v>
      </c>
      <c r="Q155" s="1">
        <v>5</v>
      </c>
      <c r="R155" s="1">
        <v>2</v>
      </c>
      <c r="S155" s="1">
        <v>5</v>
      </c>
      <c r="T155" s="1">
        <v>2</v>
      </c>
      <c r="U155" s="1">
        <v>5</v>
      </c>
      <c r="V155" s="1">
        <v>5</v>
      </c>
      <c r="W155" s="1">
        <v>3</v>
      </c>
      <c r="X155" s="1">
        <v>3</v>
      </c>
      <c r="Y155" s="1">
        <v>5</v>
      </c>
      <c r="Z155" s="1">
        <v>2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1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2</v>
      </c>
      <c r="AT155" s="1">
        <v>1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0</v>
      </c>
      <c r="BM155" s="1">
        <v>1</v>
      </c>
      <c r="BN155" s="1">
        <v>0</v>
      </c>
      <c r="BO155" s="1">
        <v>0</v>
      </c>
      <c r="BP155" s="1">
        <v>1</v>
      </c>
      <c r="BQ155" s="1">
        <v>1</v>
      </c>
      <c r="BR155" s="1">
        <v>1</v>
      </c>
      <c r="BS155" s="1">
        <v>0</v>
      </c>
      <c r="BT155" s="1">
        <v>0</v>
      </c>
      <c r="BU155" s="1">
        <v>1</v>
      </c>
      <c r="BV155" s="1">
        <v>1</v>
      </c>
      <c r="BW155" s="1">
        <v>1</v>
      </c>
      <c r="BX155" s="1">
        <v>1</v>
      </c>
      <c r="BY155" s="1">
        <v>1</v>
      </c>
      <c r="BZ155" s="1">
        <v>1</v>
      </c>
      <c r="CA155" s="1">
        <v>1</v>
      </c>
      <c r="CB155" s="1">
        <v>1</v>
      </c>
      <c r="CC155" s="1">
        <v>0</v>
      </c>
      <c r="CD155" s="1">
        <v>2</v>
      </c>
      <c r="CE155" s="1">
        <v>0</v>
      </c>
      <c r="CF155" s="1">
        <v>0</v>
      </c>
      <c r="CG155" s="1">
        <v>1</v>
      </c>
      <c r="CH155" s="1">
        <v>0</v>
      </c>
      <c r="CI155" s="1">
        <v>9</v>
      </c>
      <c r="CJ155" s="1">
        <v>0</v>
      </c>
      <c r="CK155" s="1">
        <v>0</v>
      </c>
      <c r="CL155" s="1">
        <v>9</v>
      </c>
      <c r="CM155" s="1">
        <v>0</v>
      </c>
      <c r="CN155" s="1">
        <v>9</v>
      </c>
      <c r="CO155" s="1">
        <v>0</v>
      </c>
      <c r="CP155" s="1">
        <v>0</v>
      </c>
      <c r="CQ155" s="1">
        <v>2</v>
      </c>
      <c r="CR155" s="1">
        <v>2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4</v>
      </c>
      <c r="CZ155" s="1">
        <v>0</v>
      </c>
      <c r="DA155" s="1">
        <v>3</v>
      </c>
      <c r="DB155" s="1">
        <v>3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8</v>
      </c>
      <c r="DI155" s="1">
        <v>8</v>
      </c>
      <c r="DJ155" s="1">
        <v>9</v>
      </c>
      <c r="DK155" s="1">
        <v>9</v>
      </c>
      <c r="DL155" s="1">
        <v>1</v>
      </c>
      <c r="DM155" s="1">
        <v>1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1</v>
      </c>
      <c r="DT155" s="1">
        <v>1</v>
      </c>
      <c r="DU155" s="1">
        <v>1</v>
      </c>
      <c r="DV155" s="1">
        <v>1</v>
      </c>
      <c r="DW155" s="1">
        <v>1</v>
      </c>
      <c r="DX155" s="1">
        <v>1</v>
      </c>
      <c r="DY155" s="1">
        <v>0</v>
      </c>
      <c r="DZ155" s="1">
        <v>1</v>
      </c>
      <c r="EA155" s="1">
        <v>1</v>
      </c>
      <c r="EB155" s="1">
        <v>1</v>
      </c>
      <c r="EC155" s="1">
        <v>0</v>
      </c>
      <c r="ED155" s="1">
        <v>0</v>
      </c>
      <c r="EE155" s="1">
        <v>7</v>
      </c>
      <c r="EF155" s="1">
        <v>2</v>
      </c>
      <c r="EG155" s="1">
        <v>1</v>
      </c>
      <c r="EH155" s="1">
        <v>1</v>
      </c>
      <c r="EI155" s="1">
        <v>1</v>
      </c>
      <c r="EJ155" s="1">
        <v>1</v>
      </c>
      <c r="EK155" s="1">
        <v>1</v>
      </c>
      <c r="EL155" s="1">
        <v>1</v>
      </c>
      <c r="EM155" s="1">
        <v>1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1</v>
      </c>
      <c r="EU155" s="1">
        <v>0</v>
      </c>
      <c r="EV155" s="1">
        <v>1</v>
      </c>
      <c r="EW155" s="1">
        <v>1</v>
      </c>
      <c r="EX155" s="1">
        <v>1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1</v>
      </c>
      <c r="GR155" s="1">
        <v>0</v>
      </c>
      <c r="GS155" s="1">
        <v>0</v>
      </c>
      <c r="GT155" s="1">
        <v>1</v>
      </c>
      <c r="GU155" s="1">
        <v>1</v>
      </c>
      <c r="GV155" s="1">
        <v>1</v>
      </c>
      <c r="GW155" s="1">
        <v>1</v>
      </c>
      <c r="GX155" s="1">
        <v>1</v>
      </c>
      <c r="GY155" s="1">
        <v>0</v>
      </c>
      <c r="GZ155" s="1">
        <v>0</v>
      </c>
      <c r="HA155" s="1">
        <v>1</v>
      </c>
      <c r="HB155" s="1">
        <v>0</v>
      </c>
      <c r="HC155" s="1">
        <v>1</v>
      </c>
    </row>
    <row r="156" spans="1:211">
      <c r="A156" s="1">
        <v>2017</v>
      </c>
      <c r="B156" s="1" t="s">
        <v>391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2</v>
      </c>
      <c r="M156" s="1">
        <v>0</v>
      </c>
      <c r="N156" s="1">
        <v>1</v>
      </c>
      <c r="O156" s="1">
        <v>5</v>
      </c>
      <c r="P156" s="1">
        <v>2</v>
      </c>
      <c r="Q156" s="1">
        <v>5</v>
      </c>
      <c r="R156" s="1">
        <v>2</v>
      </c>
      <c r="S156" s="1">
        <v>5</v>
      </c>
      <c r="T156" s="1">
        <v>2</v>
      </c>
      <c r="U156" s="1">
        <v>5</v>
      </c>
      <c r="V156" s="1">
        <v>5</v>
      </c>
      <c r="W156" s="1">
        <v>3</v>
      </c>
      <c r="X156" s="1">
        <v>3</v>
      </c>
      <c r="Y156" s="1">
        <v>5</v>
      </c>
      <c r="Z156" s="1">
        <v>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2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  <c r="BK156" s="1">
        <v>0</v>
      </c>
      <c r="BL156" s="1">
        <v>0</v>
      </c>
      <c r="BM156" s="1">
        <v>1</v>
      </c>
      <c r="BN156" s="1">
        <v>0</v>
      </c>
      <c r="BO156" s="1">
        <v>0</v>
      </c>
      <c r="BP156" s="1">
        <v>1</v>
      </c>
      <c r="BQ156" s="1">
        <v>1</v>
      </c>
      <c r="BR156" s="1">
        <v>1</v>
      </c>
      <c r="BS156" s="1">
        <v>0</v>
      </c>
      <c r="BT156" s="1">
        <v>0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1</v>
      </c>
      <c r="CC156" s="1">
        <v>0</v>
      </c>
      <c r="CD156" s="1">
        <v>2</v>
      </c>
      <c r="CE156" s="1">
        <v>0</v>
      </c>
      <c r="CF156" s="1">
        <v>0</v>
      </c>
      <c r="CG156" s="1">
        <v>1</v>
      </c>
      <c r="CH156" s="1">
        <v>0</v>
      </c>
      <c r="CI156" s="1">
        <v>9</v>
      </c>
      <c r="CJ156" s="1">
        <v>0</v>
      </c>
      <c r="CK156" s="1">
        <v>0</v>
      </c>
      <c r="CL156" s="1">
        <v>9</v>
      </c>
      <c r="CM156" s="1">
        <v>0</v>
      </c>
      <c r="CN156" s="1">
        <v>9</v>
      </c>
      <c r="CO156" s="1">
        <v>0</v>
      </c>
      <c r="CP156" s="1">
        <v>0</v>
      </c>
      <c r="CQ156" s="1">
        <v>2</v>
      </c>
      <c r="CR156" s="1">
        <v>2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4</v>
      </c>
      <c r="CZ156" s="1">
        <v>0</v>
      </c>
      <c r="DA156" s="1">
        <v>3</v>
      </c>
      <c r="DB156" s="1">
        <v>3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8</v>
      </c>
      <c r="DI156" s="1">
        <v>8</v>
      </c>
      <c r="DJ156" s="1">
        <v>9</v>
      </c>
      <c r="DK156" s="1">
        <v>9</v>
      </c>
      <c r="DL156" s="1">
        <v>1</v>
      </c>
      <c r="DM156" s="1">
        <v>1</v>
      </c>
      <c r="DN156" s="1">
        <v>1</v>
      </c>
      <c r="DO156" s="1">
        <v>1</v>
      </c>
      <c r="DP156" s="1">
        <v>1</v>
      </c>
      <c r="DQ156" s="1">
        <v>1</v>
      </c>
      <c r="DR156" s="1">
        <v>1</v>
      </c>
      <c r="DS156" s="1">
        <v>1</v>
      </c>
      <c r="DT156" s="1">
        <v>1</v>
      </c>
      <c r="DU156" s="1">
        <v>1</v>
      </c>
      <c r="DV156" s="1">
        <v>1</v>
      </c>
      <c r="DW156" s="1">
        <v>1</v>
      </c>
      <c r="DX156" s="1">
        <v>1</v>
      </c>
      <c r="DY156" s="1">
        <v>0</v>
      </c>
      <c r="DZ156" s="1">
        <v>1</v>
      </c>
      <c r="EA156" s="1">
        <v>1</v>
      </c>
      <c r="EB156" s="1">
        <v>1</v>
      </c>
      <c r="EC156" s="1">
        <v>0</v>
      </c>
      <c r="ED156" s="1">
        <v>0</v>
      </c>
      <c r="EE156" s="1">
        <v>8</v>
      </c>
      <c r="EF156" s="1">
        <v>3</v>
      </c>
      <c r="EG156" s="1">
        <v>1</v>
      </c>
      <c r="EH156" s="1">
        <v>1</v>
      </c>
      <c r="EI156" s="1">
        <v>1</v>
      </c>
      <c r="EJ156" s="1">
        <v>1</v>
      </c>
      <c r="EK156" s="1">
        <v>1</v>
      </c>
      <c r="EL156" s="1">
        <v>1</v>
      </c>
      <c r="EM156" s="1">
        <v>1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1</v>
      </c>
      <c r="EU156" s="1">
        <v>0</v>
      </c>
      <c r="EV156" s="1">
        <v>1</v>
      </c>
      <c r="EW156" s="1">
        <v>1</v>
      </c>
      <c r="EX156" s="1">
        <v>1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1</v>
      </c>
      <c r="GR156" s="1">
        <v>0</v>
      </c>
      <c r="GS156" s="1">
        <v>0</v>
      </c>
      <c r="GT156" s="1">
        <v>1</v>
      </c>
      <c r="GU156" s="1">
        <v>1</v>
      </c>
      <c r="GV156" s="1">
        <v>1</v>
      </c>
      <c r="GW156" s="1">
        <v>1</v>
      </c>
      <c r="GX156" s="1">
        <v>1</v>
      </c>
      <c r="GY156" s="1">
        <v>0</v>
      </c>
      <c r="GZ156" s="1">
        <v>0</v>
      </c>
      <c r="HA156" s="1">
        <v>1</v>
      </c>
      <c r="HB156" s="1">
        <v>0</v>
      </c>
      <c r="HC156" s="1">
        <v>1</v>
      </c>
    </row>
    <row r="157" spans="1:211">
      <c r="A157" s="1">
        <v>2017</v>
      </c>
      <c r="B157" s="1" t="s">
        <v>392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6</v>
      </c>
      <c r="P157" s="1">
        <v>2</v>
      </c>
      <c r="Q157" s="1">
        <v>6</v>
      </c>
      <c r="R157" s="1">
        <v>2</v>
      </c>
      <c r="S157" s="1">
        <v>6</v>
      </c>
      <c r="T157" s="1">
        <v>2</v>
      </c>
      <c r="U157" s="1">
        <v>6</v>
      </c>
      <c r="V157" s="1">
        <v>6</v>
      </c>
      <c r="W157" s="1">
        <v>4</v>
      </c>
      <c r="X157" s="1">
        <v>4</v>
      </c>
      <c r="Y157" s="1">
        <v>5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1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2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1</v>
      </c>
      <c r="BJ157" s="1">
        <v>0</v>
      </c>
      <c r="BK157" s="1">
        <v>0</v>
      </c>
      <c r="BL157" s="1">
        <v>0</v>
      </c>
      <c r="BM157" s="1">
        <v>1</v>
      </c>
      <c r="BN157" s="1">
        <v>0</v>
      </c>
      <c r="BO157" s="1">
        <v>0</v>
      </c>
      <c r="BP157" s="1">
        <v>1</v>
      </c>
      <c r="BQ157" s="1">
        <v>1</v>
      </c>
      <c r="BR157" s="1">
        <v>1</v>
      </c>
      <c r="BS157" s="1">
        <v>0</v>
      </c>
      <c r="BT157" s="1">
        <v>0</v>
      </c>
      <c r="BU157" s="1">
        <v>1</v>
      </c>
      <c r="BV157" s="1">
        <v>1</v>
      </c>
      <c r="BW157" s="1">
        <v>1</v>
      </c>
      <c r="BX157" s="1">
        <v>1</v>
      </c>
      <c r="BY157" s="1">
        <v>1</v>
      </c>
      <c r="BZ157" s="1">
        <v>1</v>
      </c>
      <c r="CA157" s="1">
        <v>1</v>
      </c>
      <c r="CB157" s="1">
        <v>1</v>
      </c>
      <c r="CC157" s="1">
        <v>0</v>
      </c>
      <c r="CD157" s="1">
        <v>2</v>
      </c>
      <c r="CE157" s="1">
        <v>0</v>
      </c>
      <c r="CF157" s="1">
        <v>0</v>
      </c>
      <c r="CG157" s="1">
        <v>1</v>
      </c>
      <c r="CH157" s="1">
        <v>0</v>
      </c>
      <c r="CI157" s="1">
        <v>46</v>
      </c>
      <c r="CJ157" s="1">
        <v>0</v>
      </c>
      <c r="CK157" s="1">
        <v>0</v>
      </c>
      <c r="CL157" s="1">
        <v>46</v>
      </c>
      <c r="CM157" s="1">
        <v>0</v>
      </c>
      <c r="CN157" s="1">
        <v>46</v>
      </c>
      <c r="CO157" s="1">
        <v>0</v>
      </c>
      <c r="CP157" s="1">
        <v>0</v>
      </c>
      <c r="CQ157" s="1">
        <v>2</v>
      </c>
      <c r="CR157" s="1">
        <v>2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3</v>
      </c>
      <c r="CZ157" s="1">
        <v>0</v>
      </c>
      <c r="DA157" s="1">
        <v>41</v>
      </c>
      <c r="DB157" s="1">
        <v>41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46</v>
      </c>
      <c r="DI157" s="1">
        <v>46</v>
      </c>
      <c r="DJ157" s="1">
        <v>46</v>
      </c>
      <c r="DK157" s="1">
        <v>46</v>
      </c>
      <c r="DL157" s="1">
        <v>1</v>
      </c>
      <c r="DM157" s="1">
        <v>1</v>
      </c>
      <c r="DN157" s="1">
        <v>1</v>
      </c>
      <c r="DO157" s="1">
        <v>1</v>
      </c>
      <c r="DP157" s="1">
        <v>1</v>
      </c>
      <c r="DQ157" s="1">
        <v>1</v>
      </c>
      <c r="DR157" s="1">
        <v>1</v>
      </c>
      <c r="DS157" s="1">
        <v>1</v>
      </c>
      <c r="DT157" s="1">
        <v>1</v>
      </c>
      <c r="DU157" s="1">
        <v>1</v>
      </c>
      <c r="DV157" s="1">
        <v>1</v>
      </c>
      <c r="DW157" s="1">
        <v>1</v>
      </c>
      <c r="DX157" s="1">
        <v>1</v>
      </c>
      <c r="DY157" s="1">
        <v>0</v>
      </c>
      <c r="DZ157" s="1">
        <v>1</v>
      </c>
      <c r="EA157" s="1">
        <v>1</v>
      </c>
      <c r="EB157" s="1">
        <v>1</v>
      </c>
      <c r="EC157" s="1">
        <v>0</v>
      </c>
      <c r="ED157" s="1">
        <v>0</v>
      </c>
      <c r="EE157" s="1">
        <v>5</v>
      </c>
      <c r="EF157" s="1">
        <v>1</v>
      </c>
      <c r="EG157" s="1">
        <v>1</v>
      </c>
      <c r="EH157" s="1">
        <v>1</v>
      </c>
      <c r="EI157" s="1">
        <v>1</v>
      </c>
      <c r="EJ157" s="1">
        <v>1</v>
      </c>
      <c r="EK157" s="1">
        <v>1</v>
      </c>
      <c r="EL157" s="1">
        <v>1</v>
      </c>
      <c r="EM157" s="1">
        <v>1</v>
      </c>
      <c r="EN157" s="1">
        <v>1</v>
      </c>
      <c r="EO157" s="1">
        <v>1</v>
      </c>
      <c r="EP157" s="1">
        <v>0</v>
      </c>
      <c r="EQ157" s="1">
        <v>0</v>
      </c>
      <c r="ER157" s="1">
        <v>0</v>
      </c>
      <c r="ES157" s="1">
        <v>0</v>
      </c>
      <c r="ET157" s="1">
        <v>1</v>
      </c>
      <c r="EU157" s="1">
        <v>0</v>
      </c>
      <c r="EV157" s="1">
        <v>1</v>
      </c>
      <c r="EW157" s="1">
        <v>1</v>
      </c>
      <c r="EX157" s="1">
        <v>1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1</v>
      </c>
      <c r="GR157" s="1">
        <v>0</v>
      </c>
      <c r="GS157" s="1">
        <v>0</v>
      </c>
      <c r="GT157" s="1">
        <v>1</v>
      </c>
      <c r="GU157" s="1">
        <v>1</v>
      </c>
      <c r="GV157" s="1">
        <v>1</v>
      </c>
      <c r="GW157" s="1">
        <v>1</v>
      </c>
      <c r="GX157" s="1">
        <v>1</v>
      </c>
      <c r="GY157" s="1">
        <v>0</v>
      </c>
      <c r="GZ157" s="1">
        <v>0</v>
      </c>
      <c r="HA157" s="1">
        <v>1</v>
      </c>
      <c r="HB157" s="1">
        <v>0</v>
      </c>
      <c r="HC157" s="1">
        <v>1</v>
      </c>
    </row>
    <row r="158" spans="1:211">
      <c r="A158" s="1">
        <v>2017</v>
      </c>
      <c r="B158" s="1" t="s">
        <v>393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6</v>
      </c>
      <c r="P158" s="1">
        <v>2</v>
      </c>
      <c r="Q158" s="1">
        <v>6</v>
      </c>
      <c r="R158" s="1">
        <v>2</v>
      </c>
      <c r="S158" s="1">
        <v>6</v>
      </c>
      <c r="T158" s="1">
        <v>2</v>
      </c>
      <c r="U158" s="1">
        <v>6</v>
      </c>
      <c r="V158" s="1">
        <v>6</v>
      </c>
      <c r="W158" s="1">
        <v>4</v>
      </c>
      <c r="X158" s="1">
        <v>4</v>
      </c>
      <c r="Y158" s="1">
        <v>5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1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2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1</v>
      </c>
      <c r="BN158" s="1">
        <v>0</v>
      </c>
      <c r="BO158" s="1">
        <v>0</v>
      </c>
      <c r="BP158" s="1">
        <v>1</v>
      </c>
      <c r="BQ158" s="1">
        <v>1</v>
      </c>
      <c r="BR158" s="1">
        <v>1</v>
      </c>
      <c r="BS158" s="1">
        <v>0</v>
      </c>
      <c r="BT158" s="1">
        <v>0</v>
      </c>
      <c r="BU158" s="1">
        <v>1</v>
      </c>
      <c r="BV158" s="1">
        <v>1</v>
      </c>
      <c r="BW158" s="1">
        <v>1</v>
      </c>
      <c r="BX158" s="1">
        <v>1</v>
      </c>
      <c r="BY158" s="1">
        <v>1</v>
      </c>
      <c r="BZ158" s="1">
        <v>1</v>
      </c>
      <c r="CA158" s="1">
        <v>1</v>
      </c>
      <c r="CB158" s="1">
        <v>1</v>
      </c>
      <c r="CC158" s="1">
        <v>0</v>
      </c>
      <c r="CD158" s="1">
        <v>2</v>
      </c>
      <c r="CE158" s="1">
        <v>0</v>
      </c>
      <c r="CF158" s="1">
        <v>0</v>
      </c>
      <c r="CG158" s="1">
        <v>1</v>
      </c>
      <c r="CH158" s="1">
        <v>0</v>
      </c>
      <c r="CI158" s="1">
        <v>56</v>
      </c>
      <c r="CJ158" s="1">
        <v>0</v>
      </c>
      <c r="CK158" s="1">
        <v>0</v>
      </c>
      <c r="CL158" s="1">
        <v>56</v>
      </c>
      <c r="CM158" s="1">
        <v>0</v>
      </c>
      <c r="CN158" s="1">
        <v>56</v>
      </c>
      <c r="CO158" s="1">
        <v>0</v>
      </c>
      <c r="CP158" s="1">
        <v>0</v>
      </c>
      <c r="CQ158" s="1">
        <v>2</v>
      </c>
      <c r="CR158" s="1">
        <v>2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3</v>
      </c>
      <c r="CZ158" s="1">
        <v>0</v>
      </c>
      <c r="DA158" s="1">
        <v>51</v>
      </c>
      <c r="DB158" s="1">
        <v>51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104</v>
      </c>
      <c r="DI158" s="1">
        <v>104</v>
      </c>
      <c r="DJ158" s="1">
        <v>56</v>
      </c>
      <c r="DK158" s="1">
        <v>56</v>
      </c>
      <c r="DL158" s="1">
        <v>1</v>
      </c>
      <c r="DM158" s="1">
        <v>1</v>
      </c>
      <c r="DN158" s="1">
        <v>1</v>
      </c>
      <c r="DO158" s="1">
        <v>1</v>
      </c>
      <c r="DP158" s="1">
        <v>1</v>
      </c>
      <c r="DQ158" s="1">
        <v>1</v>
      </c>
      <c r="DR158" s="1">
        <v>1</v>
      </c>
      <c r="DS158" s="1">
        <v>1</v>
      </c>
      <c r="DT158" s="1">
        <v>1</v>
      </c>
      <c r="DU158" s="1">
        <v>1</v>
      </c>
      <c r="DV158" s="1">
        <v>1</v>
      </c>
      <c r="DW158" s="1">
        <v>1</v>
      </c>
      <c r="DX158" s="1">
        <v>1</v>
      </c>
      <c r="DY158" s="1">
        <v>0</v>
      </c>
      <c r="DZ158" s="1">
        <v>1</v>
      </c>
      <c r="EA158" s="1">
        <v>1</v>
      </c>
      <c r="EB158" s="1">
        <v>1</v>
      </c>
      <c r="EC158" s="1">
        <v>0</v>
      </c>
      <c r="ED158" s="1">
        <v>0</v>
      </c>
      <c r="EE158" s="1">
        <v>6</v>
      </c>
      <c r="EF158" s="1">
        <v>1</v>
      </c>
      <c r="EG158" s="1">
        <v>1</v>
      </c>
      <c r="EH158" s="1">
        <v>1</v>
      </c>
      <c r="EI158" s="1">
        <v>1</v>
      </c>
      <c r="EJ158" s="1">
        <v>1</v>
      </c>
      <c r="EK158" s="1">
        <v>1</v>
      </c>
      <c r="EL158" s="1">
        <v>1</v>
      </c>
      <c r="EM158" s="1">
        <v>1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1</v>
      </c>
      <c r="EU158" s="1">
        <v>0</v>
      </c>
      <c r="EV158" s="1">
        <v>1</v>
      </c>
      <c r="EW158" s="1">
        <v>1</v>
      </c>
      <c r="EX158" s="1">
        <v>1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1</v>
      </c>
      <c r="GR158" s="1">
        <v>0</v>
      </c>
      <c r="GS158" s="1">
        <v>0</v>
      </c>
      <c r="GT158" s="1">
        <v>1</v>
      </c>
      <c r="GU158" s="1">
        <v>1</v>
      </c>
      <c r="GV158" s="1">
        <v>1</v>
      </c>
      <c r="GW158" s="1">
        <v>1</v>
      </c>
      <c r="GX158" s="1">
        <v>1</v>
      </c>
      <c r="GY158" s="1">
        <v>0</v>
      </c>
      <c r="GZ158" s="1">
        <v>0</v>
      </c>
      <c r="HA158" s="1">
        <v>1</v>
      </c>
      <c r="HB158" s="1">
        <v>0</v>
      </c>
      <c r="HC158" s="1">
        <v>1</v>
      </c>
    </row>
    <row r="159" spans="1:211">
      <c r="A159" s="1">
        <v>2017</v>
      </c>
      <c r="B159" s="1" t="s">
        <v>394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1</v>
      </c>
      <c r="O159" s="1">
        <v>7</v>
      </c>
      <c r="P159" s="1">
        <v>2</v>
      </c>
      <c r="Q159" s="1">
        <v>7</v>
      </c>
      <c r="R159" s="1">
        <v>2</v>
      </c>
      <c r="S159" s="1">
        <v>7</v>
      </c>
      <c r="T159" s="1">
        <v>2</v>
      </c>
      <c r="U159" s="1">
        <v>7</v>
      </c>
      <c r="V159" s="1">
        <v>7</v>
      </c>
      <c r="W159" s="1">
        <v>4</v>
      </c>
      <c r="X159" s="1">
        <v>4</v>
      </c>
      <c r="Y159" s="1">
        <v>5</v>
      </c>
      <c r="Z159" s="1">
        <v>1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1</v>
      </c>
      <c r="AK159" s="1">
        <v>1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2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  <c r="BM159" s="1">
        <v>1</v>
      </c>
      <c r="BN159" s="1">
        <v>0</v>
      </c>
      <c r="BO159" s="1">
        <v>0</v>
      </c>
      <c r="BP159" s="1">
        <v>1</v>
      </c>
      <c r="BQ159" s="1">
        <v>1</v>
      </c>
      <c r="BR159" s="1">
        <v>1</v>
      </c>
      <c r="BS159" s="1">
        <v>0</v>
      </c>
      <c r="BT159" s="1">
        <v>0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  <c r="BZ159" s="1">
        <v>1</v>
      </c>
      <c r="CA159" s="1">
        <v>1</v>
      </c>
      <c r="CB159" s="1">
        <v>1</v>
      </c>
      <c r="CC159" s="1">
        <v>0</v>
      </c>
      <c r="CD159" s="1">
        <v>2</v>
      </c>
      <c r="CE159" s="1">
        <v>0</v>
      </c>
      <c r="CF159" s="1">
        <v>0</v>
      </c>
      <c r="CG159" s="1">
        <v>1</v>
      </c>
      <c r="CH159" s="1">
        <v>0</v>
      </c>
      <c r="CI159" s="1">
        <v>14</v>
      </c>
      <c r="CJ159" s="1">
        <v>0</v>
      </c>
      <c r="CK159" s="1">
        <v>0</v>
      </c>
      <c r="CL159" s="1">
        <v>14</v>
      </c>
      <c r="CM159" s="1">
        <v>0</v>
      </c>
      <c r="CN159" s="1">
        <v>14</v>
      </c>
      <c r="CO159" s="1">
        <v>0</v>
      </c>
      <c r="CP159" s="1">
        <v>0</v>
      </c>
      <c r="CQ159" s="1">
        <v>3</v>
      </c>
      <c r="CR159" s="1">
        <v>3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5</v>
      </c>
      <c r="CZ159" s="1">
        <v>0</v>
      </c>
      <c r="DA159" s="1">
        <v>6</v>
      </c>
      <c r="DB159" s="1">
        <v>6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13</v>
      </c>
      <c r="DI159" s="1">
        <v>13</v>
      </c>
      <c r="DJ159" s="1">
        <v>14</v>
      </c>
      <c r="DK159" s="1">
        <v>14</v>
      </c>
      <c r="DL159" s="1">
        <v>1</v>
      </c>
      <c r="DM159" s="1">
        <v>1</v>
      </c>
      <c r="DN159" s="1">
        <v>1</v>
      </c>
      <c r="DO159" s="1">
        <v>1</v>
      </c>
      <c r="DP159" s="1">
        <v>1</v>
      </c>
      <c r="DQ159" s="1">
        <v>1</v>
      </c>
      <c r="DR159" s="1">
        <v>1</v>
      </c>
      <c r="DS159" s="1">
        <v>1</v>
      </c>
      <c r="DT159" s="1">
        <v>1</v>
      </c>
      <c r="DU159" s="1">
        <v>1</v>
      </c>
      <c r="DV159" s="1">
        <v>1</v>
      </c>
      <c r="DW159" s="1">
        <v>1</v>
      </c>
      <c r="DX159" s="1">
        <v>1</v>
      </c>
      <c r="DY159" s="1">
        <v>0</v>
      </c>
      <c r="DZ159" s="1">
        <v>1</v>
      </c>
      <c r="EA159" s="1">
        <v>1</v>
      </c>
      <c r="EB159" s="1">
        <v>1</v>
      </c>
      <c r="EC159" s="1">
        <v>0</v>
      </c>
      <c r="ED159" s="1">
        <v>0</v>
      </c>
      <c r="EE159" s="1">
        <v>6</v>
      </c>
      <c r="EF159" s="1">
        <v>2</v>
      </c>
      <c r="EG159" s="1">
        <v>1</v>
      </c>
      <c r="EH159" s="1">
        <v>1</v>
      </c>
      <c r="EI159" s="1">
        <v>1</v>
      </c>
      <c r="EJ159" s="1">
        <v>1</v>
      </c>
      <c r="EK159" s="1">
        <v>1</v>
      </c>
      <c r="EL159" s="1">
        <v>1</v>
      </c>
      <c r="EM159" s="1">
        <v>0</v>
      </c>
      <c r="EN159" s="1">
        <v>2</v>
      </c>
      <c r="EO159" s="1">
        <v>2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1</v>
      </c>
      <c r="GR159" s="1">
        <v>0</v>
      </c>
      <c r="GS159" s="1">
        <v>0</v>
      </c>
      <c r="GT159" s="1">
        <v>1</v>
      </c>
      <c r="GU159" s="1">
        <v>1</v>
      </c>
      <c r="GV159" s="1">
        <v>1</v>
      </c>
      <c r="GW159" s="1">
        <v>1</v>
      </c>
      <c r="GX159" s="1">
        <v>1</v>
      </c>
      <c r="GY159" s="1">
        <v>0</v>
      </c>
      <c r="GZ159" s="1">
        <v>0</v>
      </c>
      <c r="HA159" s="1">
        <v>1</v>
      </c>
      <c r="HB159" s="1">
        <v>0</v>
      </c>
      <c r="HC159" s="1">
        <v>1</v>
      </c>
    </row>
    <row r="160" spans="1:211">
      <c r="A160" s="1">
        <v>2017</v>
      </c>
      <c r="B160" s="1" t="s">
        <v>395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2</v>
      </c>
      <c r="M160" s="1">
        <v>0</v>
      </c>
      <c r="N160" s="1">
        <v>1</v>
      </c>
      <c r="O160" s="1">
        <v>6</v>
      </c>
      <c r="P160" s="1">
        <v>1</v>
      </c>
      <c r="Q160" s="1">
        <v>6</v>
      </c>
      <c r="R160" s="1">
        <v>1</v>
      </c>
      <c r="S160" s="1">
        <v>6</v>
      </c>
      <c r="T160" s="1">
        <v>1</v>
      </c>
      <c r="U160" s="1">
        <v>6</v>
      </c>
      <c r="V160" s="1">
        <v>6</v>
      </c>
      <c r="W160" s="1">
        <v>4</v>
      </c>
      <c r="X160" s="1">
        <v>4</v>
      </c>
      <c r="Y160" s="1">
        <v>5</v>
      </c>
      <c r="Z160" s="1">
        <v>2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1</v>
      </c>
      <c r="AK160" s="1">
        <v>1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2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0</v>
      </c>
      <c r="BM160" s="1">
        <v>1</v>
      </c>
      <c r="BN160" s="1">
        <v>0</v>
      </c>
      <c r="BO160" s="1">
        <v>0</v>
      </c>
      <c r="BP160" s="1">
        <v>1</v>
      </c>
      <c r="BQ160" s="1">
        <v>1</v>
      </c>
      <c r="BR160" s="1">
        <v>1</v>
      </c>
      <c r="BS160" s="1">
        <v>0</v>
      </c>
      <c r="BT160" s="1">
        <v>0</v>
      </c>
      <c r="BU160" s="1">
        <v>1</v>
      </c>
      <c r="BV160" s="1">
        <v>1</v>
      </c>
      <c r="BW160" s="1">
        <v>1</v>
      </c>
      <c r="BX160" s="1">
        <v>1</v>
      </c>
      <c r="BY160" s="1">
        <v>1</v>
      </c>
      <c r="BZ160" s="1">
        <v>1</v>
      </c>
      <c r="CA160" s="1">
        <v>1</v>
      </c>
      <c r="CB160" s="1">
        <v>1</v>
      </c>
      <c r="CC160" s="1">
        <v>0</v>
      </c>
      <c r="CD160" s="1">
        <v>2</v>
      </c>
      <c r="CE160" s="1">
        <v>0</v>
      </c>
      <c r="CF160" s="1">
        <v>0</v>
      </c>
      <c r="CG160" s="1">
        <v>1</v>
      </c>
      <c r="CH160" s="1">
        <v>0</v>
      </c>
      <c r="CI160" s="1">
        <v>25</v>
      </c>
      <c r="CJ160" s="1">
        <v>0</v>
      </c>
      <c r="CK160" s="1">
        <v>0</v>
      </c>
      <c r="CL160" s="1">
        <v>25</v>
      </c>
      <c r="CM160" s="1">
        <v>0</v>
      </c>
      <c r="CN160" s="1">
        <v>25</v>
      </c>
      <c r="CO160" s="1">
        <v>1</v>
      </c>
      <c r="CP160" s="1">
        <v>0</v>
      </c>
      <c r="CQ160" s="1">
        <v>12</v>
      </c>
      <c r="CR160" s="1">
        <v>12</v>
      </c>
      <c r="CS160" s="1">
        <v>0</v>
      </c>
      <c r="CT160" s="1">
        <v>0</v>
      </c>
      <c r="CU160" s="1">
        <v>7</v>
      </c>
      <c r="CV160" s="1">
        <v>7</v>
      </c>
      <c r="CW160" s="1">
        <v>0</v>
      </c>
      <c r="CX160" s="1">
        <v>0</v>
      </c>
      <c r="CY160" s="1">
        <v>6</v>
      </c>
      <c r="CZ160" s="1">
        <v>0</v>
      </c>
      <c r="DA160" s="1">
        <v>5</v>
      </c>
      <c r="DB160" s="1">
        <v>5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25</v>
      </c>
      <c r="DI160" s="1">
        <v>25</v>
      </c>
      <c r="DJ160" s="1">
        <v>25</v>
      </c>
      <c r="DK160" s="1">
        <v>25</v>
      </c>
      <c r="DL160" s="1">
        <v>1</v>
      </c>
      <c r="DM160" s="1">
        <v>1</v>
      </c>
      <c r="DN160" s="1">
        <v>1</v>
      </c>
      <c r="DO160" s="1">
        <v>1</v>
      </c>
      <c r="DP160" s="1">
        <v>1</v>
      </c>
      <c r="DQ160" s="1">
        <v>1</v>
      </c>
      <c r="DR160" s="1">
        <v>1</v>
      </c>
      <c r="DS160" s="1">
        <v>1</v>
      </c>
      <c r="DT160" s="1">
        <v>1</v>
      </c>
      <c r="DU160" s="1">
        <v>1</v>
      </c>
      <c r="DV160" s="1">
        <v>1</v>
      </c>
      <c r="DW160" s="1">
        <v>1</v>
      </c>
      <c r="DX160" s="1">
        <v>1</v>
      </c>
      <c r="DY160" s="1">
        <v>0</v>
      </c>
      <c r="DZ160" s="1">
        <v>1</v>
      </c>
      <c r="EA160" s="1">
        <v>1</v>
      </c>
      <c r="EB160" s="1">
        <v>1</v>
      </c>
      <c r="EC160" s="1">
        <v>0</v>
      </c>
      <c r="ED160" s="1">
        <v>0</v>
      </c>
      <c r="EE160" s="1">
        <v>11</v>
      </c>
      <c r="EF160" s="1">
        <v>2</v>
      </c>
      <c r="EG160" s="1">
        <v>1</v>
      </c>
      <c r="EH160" s="1">
        <v>1</v>
      </c>
      <c r="EI160" s="1">
        <v>1</v>
      </c>
      <c r="EJ160" s="1">
        <v>1</v>
      </c>
      <c r="EK160" s="1">
        <v>1</v>
      </c>
      <c r="EL160" s="1">
        <v>1</v>
      </c>
      <c r="EM160" s="1">
        <v>0</v>
      </c>
      <c r="EN160" s="1">
        <v>2</v>
      </c>
      <c r="EO160" s="1">
        <v>2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1</v>
      </c>
      <c r="GR160" s="1">
        <v>0</v>
      </c>
      <c r="GS160" s="1">
        <v>0</v>
      </c>
      <c r="GT160" s="1">
        <v>1</v>
      </c>
      <c r="GU160" s="1">
        <v>1</v>
      </c>
      <c r="GV160" s="1">
        <v>1</v>
      </c>
      <c r="GW160" s="1">
        <v>1</v>
      </c>
      <c r="GX160" s="1">
        <v>1</v>
      </c>
      <c r="GY160" s="1">
        <v>0</v>
      </c>
      <c r="GZ160" s="1">
        <v>0</v>
      </c>
      <c r="HA160" s="1">
        <v>1</v>
      </c>
      <c r="HB160" s="1">
        <v>0</v>
      </c>
      <c r="HC160" s="1">
        <v>1</v>
      </c>
    </row>
    <row r="161" spans="1:211">
      <c r="A161" s="1">
        <v>2017</v>
      </c>
      <c r="B161" s="1" t="s">
        <v>396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2</v>
      </c>
      <c r="L161" s="1">
        <v>2</v>
      </c>
      <c r="M161" s="1">
        <v>0</v>
      </c>
      <c r="N161" s="1">
        <v>1</v>
      </c>
      <c r="O161" s="1">
        <v>10</v>
      </c>
      <c r="P161" s="1">
        <v>5</v>
      </c>
      <c r="Q161" s="1">
        <v>10</v>
      </c>
      <c r="R161" s="1">
        <v>5</v>
      </c>
      <c r="S161" s="1">
        <v>10</v>
      </c>
      <c r="T161" s="1">
        <v>5</v>
      </c>
      <c r="U161" s="1">
        <v>10</v>
      </c>
      <c r="V161" s="1">
        <v>10</v>
      </c>
      <c r="W161" s="1">
        <v>5</v>
      </c>
      <c r="X161" s="1">
        <v>5</v>
      </c>
      <c r="Y161" s="1">
        <v>6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  <c r="AK161" s="1">
        <v>1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2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1</v>
      </c>
      <c r="BJ161" s="1">
        <v>0</v>
      </c>
      <c r="BK161" s="1">
        <v>0</v>
      </c>
      <c r="BL161" s="1">
        <v>0</v>
      </c>
      <c r="BM161" s="1">
        <v>1</v>
      </c>
      <c r="BN161" s="1">
        <v>0</v>
      </c>
      <c r="BO161" s="1">
        <v>0</v>
      </c>
      <c r="BP161" s="1">
        <v>1</v>
      </c>
      <c r="BQ161" s="1">
        <v>1</v>
      </c>
      <c r="BR161" s="1">
        <v>1</v>
      </c>
      <c r="BS161" s="1">
        <v>0</v>
      </c>
      <c r="BT161" s="1">
        <v>0</v>
      </c>
      <c r="BU161" s="1">
        <v>1</v>
      </c>
      <c r="BV161" s="1">
        <v>1</v>
      </c>
      <c r="BW161" s="1">
        <v>1</v>
      </c>
      <c r="BX161" s="1">
        <v>1</v>
      </c>
      <c r="BY161" s="1">
        <v>1</v>
      </c>
      <c r="BZ161" s="1">
        <v>1</v>
      </c>
      <c r="CA161" s="1">
        <v>1</v>
      </c>
      <c r="CB161" s="1">
        <v>1</v>
      </c>
      <c r="CC161" s="1">
        <v>0</v>
      </c>
      <c r="CD161" s="1">
        <v>2</v>
      </c>
      <c r="CE161" s="1">
        <v>0</v>
      </c>
      <c r="CF161" s="1">
        <v>0</v>
      </c>
      <c r="CG161" s="1">
        <v>1</v>
      </c>
      <c r="CH161" s="1">
        <v>0</v>
      </c>
      <c r="CI161" s="1">
        <v>16</v>
      </c>
      <c r="CJ161" s="1">
        <v>0</v>
      </c>
      <c r="CK161" s="1">
        <v>0</v>
      </c>
      <c r="CL161" s="1">
        <v>16</v>
      </c>
      <c r="CM161" s="1">
        <v>0</v>
      </c>
      <c r="CN161" s="1">
        <v>16</v>
      </c>
      <c r="CO161" s="1">
        <v>0</v>
      </c>
      <c r="CP161" s="1">
        <v>0</v>
      </c>
      <c r="CQ161" s="1">
        <v>3</v>
      </c>
      <c r="CR161" s="1">
        <v>3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4</v>
      </c>
      <c r="CZ161" s="1">
        <v>0</v>
      </c>
      <c r="DA161" s="1">
        <v>9</v>
      </c>
      <c r="DB161" s="1">
        <v>9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16</v>
      </c>
      <c r="DI161" s="1">
        <v>16</v>
      </c>
      <c r="DJ161" s="1">
        <v>16</v>
      </c>
      <c r="DK161" s="1">
        <v>16</v>
      </c>
      <c r="DL161" s="1">
        <v>1</v>
      </c>
      <c r="DM161" s="1">
        <v>1</v>
      </c>
      <c r="DN161" s="1">
        <v>1</v>
      </c>
      <c r="DO161" s="1">
        <v>1</v>
      </c>
      <c r="DP161" s="1">
        <v>1</v>
      </c>
      <c r="DQ161" s="1">
        <v>1</v>
      </c>
      <c r="DR161" s="1">
        <v>1</v>
      </c>
      <c r="DS161" s="1">
        <v>1</v>
      </c>
      <c r="DT161" s="1">
        <v>1</v>
      </c>
      <c r="DU161" s="1">
        <v>1</v>
      </c>
      <c r="DV161" s="1">
        <v>1</v>
      </c>
      <c r="DW161" s="1">
        <v>1</v>
      </c>
      <c r="DX161" s="1">
        <v>1</v>
      </c>
      <c r="DY161" s="1">
        <v>0</v>
      </c>
      <c r="DZ161" s="1">
        <v>1</v>
      </c>
      <c r="EA161" s="1">
        <v>1</v>
      </c>
      <c r="EB161" s="1">
        <v>1</v>
      </c>
      <c r="EC161" s="1">
        <v>0</v>
      </c>
      <c r="ED161" s="1">
        <v>0</v>
      </c>
      <c r="EE161" s="1">
        <v>5</v>
      </c>
      <c r="EF161" s="1">
        <v>1</v>
      </c>
      <c r="EG161" s="1">
        <v>1</v>
      </c>
      <c r="EH161" s="1">
        <v>1</v>
      </c>
      <c r="EI161" s="1">
        <v>1</v>
      </c>
      <c r="EJ161" s="1">
        <v>1</v>
      </c>
      <c r="EK161" s="1">
        <v>1</v>
      </c>
      <c r="EL161" s="1">
        <v>1</v>
      </c>
      <c r="EM161" s="1">
        <v>1</v>
      </c>
      <c r="EN161" s="1">
        <v>2</v>
      </c>
      <c r="EO161" s="1">
        <v>2</v>
      </c>
      <c r="EP161" s="1">
        <v>0</v>
      </c>
      <c r="EQ161" s="1">
        <v>0</v>
      </c>
      <c r="ER161" s="1">
        <v>0</v>
      </c>
      <c r="ES161" s="1">
        <v>0</v>
      </c>
      <c r="ET161" s="1">
        <v>1</v>
      </c>
      <c r="EU161" s="1">
        <v>0</v>
      </c>
      <c r="EV161" s="1">
        <v>1</v>
      </c>
      <c r="EW161" s="1">
        <v>1</v>
      </c>
      <c r="EX161" s="1">
        <v>1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1</v>
      </c>
      <c r="GR161" s="1">
        <v>0</v>
      </c>
      <c r="GS161" s="1">
        <v>0</v>
      </c>
      <c r="GT161" s="1">
        <v>1</v>
      </c>
      <c r="GU161" s="1">
        <v>1</v>
      </c>
      <c r="GV161" s="1">
        <v>1</v>
      </c>
      <c r="GW161" s="1">
        <v>1</v>
      </c>
      <c r="GX161" s="1">
        <v>1</v>
      </c>
      <c r="GY161" s="1">
        <v>0</v>
      </c>
      <c r="GZ161" s="1">
        <v>0</v>
      </c>
      <c r="HA161" s="1">
        <v>1</v>
      </c>
      <c r="HB161" s="1">
        <v>0</v>
      </c>
      <c r="HC161" s="1">
        <v>1</v>
      </c>
    </row>
    <row r="162" spans="1:211">
      <c r="A162" s="1">
        <v>2017</v>
      </c>
      <c r="B162" s="1" t="s">
        <v>397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4</v>
      </c>
      <c r="P162" s="1">
        <v>1</v>
      </c>
      <c r="Q162" s="1">
        <v>4</v>
      </c>
      <c r="R162" s="1">
        <v>1</v>
      </c>
      <c r="S162" s="1">
        <v>4</v>
      </c>
      <c r="T162" s="1">
        <v>1</v>
      </c>
      <c r="U162" s="1">
        <v>4</v>
      </c>
      <c r="V162" s="1">
        <v>4</v>
      </c>
      <c r="W162" s="1">
        <v>3</v>
      </c>
      <c r="X162" s="1">
        <v>3</v>
      </c>
      <c r="Y162" s="1">
        <v>4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2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1</v>
      </c>
      <c r="BJ162" s="1">
        <v>0</v>
      </c>
      <c r="BK162" s="1">
        <v>0</v>
      </c>
      <c r="BL162" s="1">
        <v>0</v>
      </c>
      <c r="BM162" s="1">
        <v>1</v>
      </c>
      <c r="BN162" s="1">
        <v>0</v>
      </c>
      <c r="BO162" s="1">
        <v>0</v>
      </c>
      <c r="BP162" s="1">
        <v>1</v>
      </c>
      <c r="BQ162" s="1">
        <v>1</v>
      </c>
      <c r="BR162" s="1">
        <v>1</v>
      </c>
      <c r="BS162" s="1">
        <v>0</v>
      </c>
      <c r="BT162" s="1">
        <v>0</v>
      </c>
      <c r="BU162" s="1">
        <v>1</v>
      </c>
      <c r="BV162" s="1">
        <v>1</v>
      </c>
      <c r="BW162" s="1">
        <v>1</v>
      </c>
      <c r="BX162" s="1">
        <v>1</v>
      </c>
      <c r="BY162" s="1">
        <v>1</v>
      </c>
      <c r="BZ162" s="1">
        <v>1</v>
      </c>
      <c r="CA162" s="1">
        <v>1</v>
      </c>
      <c r="CB162" s="1">
        <v>1</v>
      </c>
      <c r="CC162" s="1">
        <v>0</v>
      </c>
      <c r="CD162" s="1">
        <v>2</v>
      </c>
      <c r="CE162" s="1">
        <v>0</v>
      </c>
      <c r="CF162" s="1">
        <v>0</v>
      </c>
      <c r="CG162" s="1">
        <v>1</v>
      </c>
      <c r="CH162" s="1">
        <v>0</v>
      </c>
      <c r="CI162" s="1">
        <v>11</v>
      </c>
      <c r="CJ162" s="1">
        <v>0</v>
      </c>
      <c r="CK162" s="1">
        <v>0</v>
      </c>
      <c r="CL162" s="1">
        <v>11</v>
      </c>
      <c r="CM162" s="1">
        <v>0</v>
      </c>
      <c r="CN162" s="1">
        <v>11</v>
      </c>
      <c r="CO162" s="1">
        <v>0</v>
      </c>
      <c r="CP162" s="1">
        <v>0</v>
      </c>
      <c r="CQ162" s="1">
        <v>2</v>
      </c>
      <c r="CR162" s="1">
        <v>2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5</v>
      </c>
      <c r="CZ162" s="1">
        <v>0</v>
      </c>
      <c r="DA162" s="1">
        <v>4</v>
      </c>
      <c r="DB162" s="1">
        <v>4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10</v>
      </c>
      <c r="DI162" s="1">
        <v>10</v>
      </c>
      <c r="DJ162" s="1">
        <v>11</v>
      </c>
      <c r="DK162" s="1">
        <v>11</v>
      </c>
      <c r="DL162" s="1">
        <v>1</v>
      </c>
      <c r="DM162" s="1">
        <v>1</v>
      </c>
      <c r="DN162" s="1">
        <v>1</v>
      </c>
      <c r="DO162" s="1">
        <v>1</v>
      </c>
      <c r="DP162" s="1">
        <v>1</v>
      </c>
      <c r="DQ162" s="1">
        <v>1</v>
      </c>
      <c r="DR162" s="1">
        <v>1</v>
      </c>
      <c r="DS162" s="1">
        <v>1</v>
      </c>
      <c r="DT162" s="1">
        <v>1</v>
      </c>
      <c r="DU162" s="1">
        <v>1</v>
      </c>
      <c r="DV162" s="1">
        <v>1</v>
      </c>
      <c r="DW162" s="1">
        <v>1</v>
      </c>
      <c r="DX162" s="1">
        <v>1</v>
      </c>
      <c r="DY162" s="1">
        <v>0</v>
      </c>
      <c r="DZ162" s="1">
        <v>1</v>
      </c>
      <c r="EA162" s="1">
        <v>1</v>
      </c>
      <c r="EB162" s="1">
        <v>1</v>
      </c>
      <c r="EC162" s="1">
        <v>0</v>
      </c>
      <c r="ED162" s="1">
        <v>0</v>
      </c>
      <c r="EE162" s="1">
        <v>5</v>
      </c>
      <c r="EF162" s="1">
        <v>1</v>
      </c>
      <c r="EG162" s="1">
        <v>1</v>
      </c>
      <c r="EH162" s="1">
        <v>1</v>
      </c>
      <c r="EI162" s="1">
        <v>1</v>
      </c>
      <c r="EJ162" s="1">
        <v>1</v>
      </c>
      <c r="EK162" s="1">
        <v>1</v>
      </c>
      <c r="EL162" s="1">
        <v>1</v>
      </c>
      <c r="EM162" s="1">
        <v>1</v>
      </c>
      <c r="EN162" s="1">
        <v>1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1</v>
      </c>
      <c r="EU162" s="1">
        <v>0</v>
      </c>
      <c r="EV162" s="1">
        <v>1</v>
      </c>
      <c r="EW162" s="1">
        <v>1</v>
      </c>
      <c r="EX162" s="1">
        <v>1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1</v>
      </c>
      <c r="GR162" s="1">
        <v>0</v>
      </c>
      <c r="GS162" s="1">
        <v>0</v>
      </c>
      <c r="GT162" s="1">
        <v>1</v>
      </c>
      <c r="GU162" s="1">
        <v>1</v>
      </c>
      <c r="GV162" s="1">
        <v>1</v>
      </c>
      <c r="GW162" s="1">
        <v>1</v>
      </c>
      <c r="GX162" s="1">
        <v>1</v>
      </c>
      <c r="GY162" s="1">
        <v>0</v>
      </c>
      <c r="GZ162" s="1">
        <v>0</v>
      </c>
      <c r="HA162" s="1">
        <v>1</v>
      </c>
      <c r="HB162" s="1">
        <v>0</v>
      </c>
      <c r="HC162" s="1">
        <v>1</v>
      </c>
    </row>
    <row r="163" spans="1:211">
      <c r="A163" s="1">
        <v>2017</v>
      </c>
      <c r="B163" s="1" t="s">
        <v>398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6</v>
      </c>
      <c r="P163" s="1">
        <v>4</v>
      </c>
      <c r="Q163" s="1">
        <v>6</v>
      </c>
      <c r="R163" s="1">
        <v>4</v>
      </c>
      <c r="S163" s="1">
        <v>6</v>
      </c>
      <c r="T163" s="1">
        <v>4</v>
      </c>
      <c r="U163" s="1">
        <v>6</v>
      </c>
      <c r="V163" s="1">
        <v>6</v>
      </c>
      <c r="W163" s="1">
        <v>3</v>
      </c>
      <c r="X163" s="1">
        <v>3</v>
      </c>
      <c r="Y163" s="1">
        <v>4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1</v>
      </c>
      <c r="AK163" s="1">
        <v>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2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1</v>
      </c>
      <c r="BN163" s="1">
        <v>0</v>
      </c>
      <c r="BO163" s="1">
        <v>0</v>
      </c>
      <c r="BP163" s="1">
        <v>1</v>
      </c>
      <c r="BQ163" s="1">
        <v>1</v>
      </c>
      <c r="BR163" s="1">
        <v>1</v>
      </c>
      <c r="BS163" s="1">
        <v>0</v>
      </c>
      <c r="BT163" s="1">
        <v>0</v>
      </c>
      <c r="BU163" s="1">
        <v>1</v>
      </c>
      <c r="BV163" s="1">
        <v>1</v>
      </c>
      <c r="BW163" s="1">
        <v>1</v>
      </c>
      <c r="BX163" s="1">
        <v>1</v>
      </c>
      <c r="BY163" s="1">
        <v>1</v>
      </c>
      <c r="BZ163" s="1">
        <v>1</v>
      </c>
      <c r="CA163" s="1">
        <v>1</v>
      </c>
      <c r="CB163" s="1">
        <v>1</v>
      </c>
      <c r="CC163" s="1">
        <v>0</v>
      </c>
      <c r="CD163" s="1">
        <v>2</v>
      </c>
      <c r="CE163" s="1">
        <v>0</v>
      </c>
      <c r="CF163" s="1">
        <v>0</v>
      </c>
      <c r="CG163" s="1">
        <v>1</v>
      </c>
      <c r="CH163" s="1">
        <v>0</v>
      </c>
      <c r="CI163" s="1">
        <v>10</v>
      </c>
      <c r="CJ163" s="1">
        <v>0</v>
      </c>
      <c r="CK163" s="1">
        <v>0</v>
      </c>
      <c r="CL163" s="1">
        <v>10</v>
      </c>
      <c r="CM163" s="1">
        <v>0</v>
      </c>
      <c r="CN163" s="1">
        <v>10</v>
      </c>
      <c r="CO163" s="1">
        <v>0</v>
      </c>
      <c r="CP163" s="1">
        <v>0</v>
      </c>
      <c r="CQ163" s="1">
        <v>4</v>
      </c>
      <c r="CR163" s="1">
        <v>4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1</v>
      </c>
      <c r="CZ163" s="1">
        <v>0</v>
      </c>
      <c r="DA163" s="1">
        <v>5</v>
      </c>
      <c r="DB163" s="1">
        <v>5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9</v>
      </c>
      <c r="DI163" s="1">
        <v>9</v>
      </c>
      <c r="DJ163" s="1">
        <v>10</v>
      </c>
      <c r="DK163" s="1">
        <v>10</v>
      </c>
      <c r="DL163" s="1">
        <v>1</v>
      </c>
      <c r="DM163" s="1">
        <v>1</v>
      </c>
      <c r="DN163" s="1">
        <v>1</v>
      </c>
      <c r="DO163" s="1">
        <v>1</v>
      </c>
      <c r="DP163" s="1">
        <v>1</v>
      </c>
      <c r="DQ163" s="1">
        <v>1</v>
      </c>
      <c r="DR163" s="1">
        <v>1</v>
      </c>
      <c r="DS163" s="1">
        <v>1</v>
      </c>
      <c r="DT163" s="1">
        <v>1</v>
      </c>
      <c r="DU163" s="1">
        <v>1</v>
      </c>
      <c r="DV163" s="1">
        <v>1</v>
      </c>
      <c r="DW163" s="1">
        <v>1</v>
      </c>
      <c r="DX163" s="1">
        <v>1</v>
      </c>
      <c r="DY163" s="1">
        <v>0</v>
      </c>
      <c r="DZ163" s="1">
        <v>1</v>
      </c>
      <c r="EA163" s="1">
        <v>1</v>
      </c>
      <c r="EB163" s="1">
        <v>1</v>
      </c>
      <c r="EC163" s="1">
        <v>0</v>
      </c>
      <c r="ED163" s="1">
        <v>0</v>
      </c>
      <c r="EE163" s="1">
        <v>5</v>
      </c>
      <c r="EF163" s="1">
        <v>2</v>
      </c>
      <c r="EG163" s="1">
        <v>1</v>
      </c>
      <c r="EH163" s="1">
        <v>1</v>
      </c>
      <c r="EI163" s="1">
        <v>1</v>
      </c>
      <c r="EJ163" s="1">
        <v>1</v>
      </c>
      <c r="EK163" s="1">
        <v>1</v>
      </c>
      <c r="EL163" s="1">
        <v>1</v>
      </c>
      <c r="EM163" s="1">
        <v>1</v>
      </c>
      <c r="EN163" s="1">
        <v>2</v>
      </c>
      <c r="EO163" s="1">
        <v>2</v>
      </c>
      <c r="EP163" s="1">
        <v>0</v>
      </c>
      <c r="EQ163" s="1">
        <v>0</v>
      </c>
      <c r="ER163" s="1">
        <v>0</v>
      </c>
      <c r="ES163" s="1">
        <v>0</v>
      </c>
      <c r="ET163" s="1">
        <v>1</v>
      </c>
      <c r="EU163" s="1">
        <v>0</v>
      </c>
      <c r="EV163" s="1">
        <v>1</v>
      </c>
      <c r="EW163" s="1">
        <v>1</v>
      </c>
      <c r="EX163" s="1">
        <v>1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1</v>
      </c>
      <c r="GR163" s="1">
        <v>0</v>
      </c>
      <c r="GS163" s="1">
        <v>0</v>
      </c>
      <c r="GT163" s="1">
        <v>1</v>
      </c>
      <c r="GU163" s="1">
        <v>1</v>
      </c>
      <c r="GV163" s="1">
        <v>1</v>
      </c>
      <c r="GW163" s="1">
        <v>1</v>
      </c>
      <c r="GX163" s="1">
        <v>1</v>
      </c>
      <c r="GY163" s="1">
        <v>0</v>
      </c>
      <c r="GZ163" s="1">
        <v>0</v>
      </c>
      <c r="HA163" s="1">
        <v>1</v>
      </c>
      <c r="HB163" s="1">
        <v>0</v>
      </c>
      <c r="HC163" s="1">
        <v>1</v>
      </c>
    </row>
    <row r="164" spans="1:211">
      <c r="A164" s="1">
        <v>2017</v>
      </c>
      <c r="B164" s="1" t="s">
        <v>399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1</v>
      </c>
      <c r="O164" s="1">
        <v>5</v>
      </c>
      <c r="P164" s="1">
        <v>1</v>
      </c>
      <c r="Q164" s="1">
        <v>5</v>
      </c>
      <c r="R164" s="1">
        <v>1</v>
      </c>
      <c r="S164" s="1">
        <v>5</v>
      </c>
      <c r="T164" s="1">
        <v>1</v>
      </c>
      <c r="U164" s="1">
        <v>5</v>
      </c>
      <c r="V164" s="1">
        <v>5</v>
      </c>
      <c r="W164" s="1">
        <v>4</v>
      </c>
      <c r="X164" s="1">
        <v>4</v>
      </c>
      <c r="Y164" s="1">
        <v>5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1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2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0</v>
      </c>
      <c r="BM164" s="1">
        <v>1</v>
      </c>
      <c r="BN164" s="1">
        <v>0</v>
      </c>
      <c r="BO164" s="1">
        <v>0</v>
      </c>
      <c r="BP164" s="1">
        <v>1</v>
      </c>
      <c r="BQ164" s="1">
        <v>1</v>
      </c>
      <c r="BR164" s="1">
        <v>1</v>
      </c>
      <c r="BS164" s="1">
        <v>0</v>
      </c>
      <c r="BT164" s="1">
        <v>0</v>
      </c>
      <c r="BU164" s="1">
        <v>2</v>
      </c>
      <c r="BV164" s="1">
        <v>2</v>
      </c>
      <c r="BW164" s="1">
        <v>2</v>
      </c>
      <c r="BX164" s="1">
        <v>2</v>
      </c>
      <c r="BY164" s="1">
        <v>2</v>
      </c>
      <c r="BZ164" s="1">
        <v>1</v>
      </c>
      <c r="CA164" s="1">
        <v>1</v>
      </c>
      <c r="CB164" s="1">
        <v>1</v>
      </c>
      <c r="CC164" s="1">
        <v>0</v>
      </c>
      <c r="CD164" s="1">
        <v>3</v>
      </c>
      <c r="CE164" s="1">
        <v>0</v>
      </c>
      <c r="CF164" s="1">
        <v>0</v>
      </c>
      <c r="CG164" s="1">
        <v>1</v>
      </c>
      <c r="CH164" s="1">
        <v>0</v>
      </c>
      <c r="CI164" s="1">
        <v>13</v>
      </c>
      <c r="CJ164" s="1">
        <v>0</v>
      </c>
      <c r="CK164" s="1">
        <v>0</v>
      </c>
      <c r="CL164" s="1">
        <v>13</v>
      </c>
      <c r="CM164" s="1">
        <v>0</v>
      </c>
      <c r="CN164" s="1">
        <v>13</v>
      </c>
      <c r="CO164" s="1">
        <v>0</v>
      </c>
      <c r="CP164" s="1">
        <v>0</v>
      </c>
      <c r="CQ164" s="1">
        <v>2</v>
      </c>
      <c r="CR164" s="1">
        <v>2</v>
      </c>
      <c r="CS164" s="1">
        <v>0</v>
      </c>
      <c r="CT164" s="1">
        <v>0</v>
      </c>
      <c r="CU164" s="1">
        <v>1</v>
      </c>
      <c r="CV164" s="1">
        <v>1</v>
      </c>
      <c r="CW164" s="1">
        <v>0</v>
      </c>
      <c r="CX164" s="1">
        <v>0</v>
      </c>
      <c r="CY164" s="1">
        <v>5</v>
      </c>
      <c r="CZ164" s="1">
        <v>0</v>
      </c>
      <c r="DA164" s="1">
        <v>5</v>
      </c>
      <c r="DB164" s="1">
        <v>5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12</v>
      </c>
      <c r="DI164" s="1">
        <v>12</v>
      </c>
      <c r="DJ164" s="1">
        <v>13</v>
      </c>
      <c r="DK164" s="1">
        <v>13</v>
      </c>
      <c r="DL164" s="1">
        <v>1</v>
      </c>
      <c r="DM164" s="1">
        <v>1</v>
      </c>
      <c r="DN164" s="1">
        <v>1</v>
      </c>
      <c r="DO164" s="1">
        <v>1</v>
      </c>
      <c r="DP164" s="1">
        <v>1</v>
      </c>
      <c r="DQ164" s="1">
        <v>1</v>
      </c>
      <c r="DR164" s="1">
        <v>1</v>
      </c>
      <c r="DS164" s="1">
        <v>1</v>
      </c>
      <c r="DT164" s="1">
        <v>1</v>
      </c>
      <c r="DU164" s="1">
        <v>1</v>
      </c>
      <c r="DV164" s="1">
        <v>1</v>
      </c>
      <c r="DW164" s="1">
        <v>1</v>
      </c>
      <c r="DX164" s="1">
        <v>1</v>
      </c>
      <c r="DY164" s="1">
        <v>0</v>
      </c>
      <c r="DZ164" s="1">
        <v>1</v>
      </c>
      <c r="EA164" s="1">
        <v>1</v>
      </c>
      <c r="EB164" s="1">
        <v>1</v>
      </c>
      <c r="EC164" s="1">
        <v>0</v>
      </c>
      <c r="ED164" s="1">
        <v>0</v>
      </c>
      <c r="EE164" s="1">
        <v>8</v>
      </c>
      <c r="EF164" s="1">
        <v>2</v>
      </c>
      <c r="EG164" s="1">
        <v>1</v>
      </c>
      <c r="EH164" s="1">
        <v>1</v>
      </c>
      <c r="EI164" s="1">
        <v>1</v>
      </c>
      <c r="EJ164" s="1">
        <v>1</v>
      </c>
      <c r="EK164" s="1">
        <v>1</v>
      </c>
      <c r="EL164" s="1">
        <v>1</v>
      </c>
      <c r="EM164" s="1">
        <v>0</v>
      </c>
      <c r="EN164" s="1">
        <v>1</v>
      </c>
      <c r="EO164" s="1">
        <v>1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1</v>
      </c>
      <c r="GR164" s="1">
        <v>0</v>
      </c>
      <c r="GS164" s="1">
        <v>0</v>
      </c>
      <c r="GT164" s="1">
        <v>1</v>
      </c>
      <c r="GU164" s="1">
        <v>1</v>
      </c>
      <c r="GV164" s="1">
        <v>1</v>
      </c>
      <c r="GW164" s="1">
        <v>1</v>
      </c>
      <c r="GX164" s="1">
        <v>1</v>
      </c>
      <c r="GY164" s="1">
        <v>0</v>
      </c>
      <c r="GZ164" s="1">
        <v>0</v>
      </c>
      <c r="HA164" s="1">
        <v>1</v>
      </c>
      <c r="HB164" s="1">
        <v>0</v>
      </c>
      <c r="HC164" s="1">
        <v>1</v>
      </c>
    </row>
    <row r="165" spans="1:211">
      <c r="A165" s="1">
        <v>2017</v>
      </c>
      <c r="B165" s="1" t="s">
        <v>400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11</v>
      </c>
      <c r="P165" s="1">
        <v>4</v>
      </c>
      <c r="Q165" s="1">
        <v>11</v>
      </c>
      <c r="R165" s="1">
        <v>4</v>
      </c>
      <c r="S165" s="1">
        <v>11</v>
      </c>
      <c r="T165" s="1">
        <v>4</v>
      </c>
      <c r="U165" s="1">
        <v>11</v>
      </c>
      <c r="V165" s="1">
        <v>11</v>
      </c>
      <c r="W165" s="1">
        <v>7</v>
      </c>
      <c r="X165" s="1">
        <v>7</v>
      </c>
      <c r="Y165" s="1">
        <v>11</v>
      </c>
      <c r="Z165" s="1">
        <v>4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1</v>
      </c>
      <c r="AK165" s="1">
        <v>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2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1</v>
      </c>
      <c r="BN165" s="1">
        <v>0</v>
      </c>
      <c r="BO165" s="1">
        <v>0</v>
      </c>
      <c r="BP165" s="1">
        <v>1</v>
      </c>
      <c r="BQ165" s="1">
        <v>1</v>
      </c>
      <c r="BR165" s="1">
        <v>1</v>
      </c>
      <c r="BS165" s="1">
        <v>0</v>
      </c>
      <c r="BT165" s="1">
        <v>0</v>
      </c>
      <c r="BU165" s="1">
        <v>1</v>
      </c>
      <c r="BV165" s="1">
        <v>1</v>
      </c>
      <c r="BW165" s="1">
        <v>1</v>
      </c>
      <c r="BX165" s="1">
        <v>1</v>
      </c>
      <c r="BY165" s="1">
        <v>1</v>
      </c>
      <c r="BZ165" s="1">
        <v>1</v>
      </c>
      <c r="CA165" s="1">
        <v>1</v>
      </c>
      <c r="CB165" s="1">
        <v>1</v>
      </c>
      <c r="CC165" s="1">
        <v>0</v>
      </c>
      <c r="CD165" s="1">
        <v>2</v>
      </c>
      <c r="CE165" s="1">
        <v>0</v>
      </c>
      <c r="CF165" s="1">
        <v>0</v>
      </c>
      <c r="CG165" s="1">
        <v>1</v>
      </c>
      <c r="CH165" s="1">
        <v>0</v>
      </c>
      <c r="CI165" s="1">
        <v>20</v>
      </c>
      <c r="CJ165" s="1">
        <v>0</v>
      </c>
      <c r="CK165" s="1">
        <v>0</v>
      </c>
      <c r="CL165" s="1">
        <v>20</v>
      </c>
      <c r="CM165" s="1">
        <v>0</v>
      </c>
      <c r="CN165" s="1">
        <v>20</v>
      </c>
      <c r="CO165" s="1">
        <v>0</v>
      </c>
      <c r="CP165" s="1">
        <v>0</v>
      </c>
      <c r="CQ165" s="1">
        <v>2</v>
      </c>
      <c r="CR165" s="1">
        <v>2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8</v>
      </c>
      <c r="CZ165" s="1">
        <v>0</v>
      </c>
      <c r="DA165" s="1">
        <v>10</v>
      </c>
      <c r="DB165" s="1">
        <v>10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21</v>
      </c>
      <c r="DI165" s="1">
        <v>21</v>
      </c>
      <c r="DJ165" s="1">
        <v>20</v>
      </c>
      <c r="DK165" s="1">
        <v>20</v>
      </c>
      <c r="DL165" s="1">
        <v>1</v>
      </c>
      <c r="DM165" s="1">
        <v>1</v>
      </c>
      <c r="DN165" s="1">
        <v>1</v>
      </c>
      <c r="DO165" s="1">
        <v>1</v>
      </c>
      <c r="DP165" s="1">
        <v>1</v>
      </c>
      <c r="DQ165" s="1">
        <v>1</v>
      </c>
      <c r="DR165" s="1">
        <v>1</v>
      </c>
      <c r="DS165" s="1">
        <v>1</v>
      </c>
      <c r="DT165" s="1">
        <v>1</v>
      </c>
      <c r="DU165" s="1">
        <v>1</v>
      </c>
      <c r="DV165" s="1">
        <v>1</v>
      </c>
      <c r="DW165" s="1">
        <v>1</v>
      </c>
      <c r="DX165" s="1">
        <v>1</v>
      </c>
      <c r="DY165" s="1">
        <v>0</v>
      </c>
      <c r="DZ165" s="1">
        <v>1</v>
      </c>
      <c r="EA165" s="1">
        <v>1</v>
      </c>
      <c r="EB165" s="1">
        <v>1</v>
      </c>
      <c r="EC165" s="1">
        <v>0</v>
      </c>
      <c r="ED165" s="1">
        <v>0</v>
      </c>
      <c r="EE165" s="1">
        <v>6</v>
      </c>
      <c r="EF165" s="1">
        <v>1</v>
      </c>
      <c r="EG165" s="1">
        <v>1</v>
      </c>
      <c r="EH165" s="1">
        <v>1</v>
      </c>
      <c r="EI165" s="1">
        <v>1</v>
      </c>
      <c r="EJ165" s="1">
        <v>1</v>
      </c>
      <c r="EK165" s="1">
        <v>1</v>
      </c>
      <c r="EL165" s="1">
        <v>1</v>
      </c>
      <c r="EM165" s="1">
        <v>1</v>
      </c>
      <c r="EN165" s="1">
        <v>1</v>
      </c>
      <c r="EO165" s="1">
        <v>1</v>
      </c>
      <c r="EP165" s="1">
        <v>0</v>
      </c>
      <c r="EQ165" s="1">
        <v>0</v>
      </c>
      <c r="ER165" s="1">
        <v>0</v>
      </c>
      <c r="ES165" s="1">
        <v>0</v>
      </c>
      <c r="ET165" s="1">
        <v>1</v>
      </c>
      <c r="EU165" s="1">
        <v>0</v>
      </c>
      <c r="EV165" s="1">
        <v>1</v>
      </c>
      <c r="EW165" s="1">
        <v>1</v>
      </c>
      <c r="EX165" s="1">
        <v>1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1</v>
      </c>
      <c r="GR165" s="1">
        <v>0</v>
      </c>
      <c r="GS165" s="1">
        <v>0</v>
      </c>
      <c r="GT165" s="1">
        <v>1</v>
      </c>
      <c r="GU165" s="1">
        <v>1</v>
      </c>
      <c r="GV165" s="1">
        <v>1</v>
      </c>
      <c r="GW165" s="1">
        <v>1</v>
      </c>
      <c r="GX165" s="1">
        <v>1</v>
      </c>
      <c r="GY165" s="1">
        <v>0</v>
      </c>
      <c r="GZ165" s="1">
        <v>0</v>
      </c>
      <c r="HA165" s="1">
        <v>1</v>
      </c>
      <c r="HB165" s="1">
        <v>0</v>
      </c>
      <c r="HC165" s="1">
        <v>1</v>
      </c>
    </row>
    <row r="166" spans="1:211">
      <c r="A166" s="1">
        <v>2017</v>
      </c>
      <c r="B166" s="1" t="s">
        <v>401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2</v>
      </c>
      <c r="M166" s="1">
        <v>0</v>
      </c>
      <c r="N166" s="1">
        <v>1</v>
      </c>
      <c r="O166" s="1">
        <v>6</v>
      </c>
      <c r="P166" s="1">
        <v>2</v>
      </c>
      <c r="Q166" s="1">
        <v>6</v>
      </c>
      <c r="R166" s="1">
        <v>2</v>
      </c>
      <c r="S166" s="1">
        <v>6</v>
      </c>
      <c r="T166" s="1">
        <v>2</v>
      </c>
      <c r="U166" s="1">
        <v>6</v>
      </c>
      <c r="V166" s="1">
        <v>6</v>
      </c>
      <c r="W166" s="1">
        <v>4</v>
      </c>
      <c r="X166" s="1">
        <v>4</v>
      </c>
      <c r="Y166" s="1">
        <v>5</v>
      </c>
      <c r="Z166" s="1">
        <v>1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2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1</v>
      </c>
      <c r="BJ166" s="1">
        <v>0</v>
      </c>
      <c r="BK166" s="1">
        <v>0</v>
      </c>
      <c r="BL166" s="1">
        <v>0</v>
      </c>
      <c r="BM166" s="1">
        <v>1</v>
      </c>
      <c r="BN166" s="1">
        <v>0</v>
      </c>
      <c r="BO166" s="1">
        <v>0</v>
      </c>
      <c r="BP166" s="1">
        <v>1</v>
      </c>
      <c r="BQ166" s="1">
        <v>1</v>
      </c>
      <c r="BR166" s="1">
        <v>1</v>
      </c>
      <c r="BS166" s="1">
        <v>0</v>
      </c>
      <c r="BT166" s="1">
        <v>0</v>
      </c>
      <c r="BU166" s="1">
        <v>1</v>
      </c>
      <c r="BV166" s="1">
        <v>1</v>
      </c>
      <c r="BW166" s="1">
        <v>1</v>
      </c>
      <c r="BX166" s="1">
        <v>1</v>
      </c>
      <c r="BY166" s="1">
        <v>1</v>
      </c>
      <c r="BZ166" s="1">
        <v>1</v>
      </c>
      <c r="CA166" s="1">
        <v>1</v>
      </c>
      <c r="CB166" s="1">
        <v>1</v>
      </c>
      <c r="CC166" s="1">
        <v>0</v>
      </c>
      <c r="CD166" s="1">
        <v>2</v>
      </c>
      <c r="CE166" s="1">
        <v>0</v>
      </c>
      <c r="CF166" s="1">
        <v>0</v>
      </c>
      <c r="CG166" s="1">
        <v>1</v>
      </c>
      <c r="CH166" s="1">
        <v>0</v>
      </c>
      <c r="CI166" s="1">
        <v>9</v>
      </c>
      <c r="CJ166" s="1">
        <v>0</v>
      </c>
      <c r="CK166" s="1">
        <v>0</v>
      </c>
      <c r="CL166" s="1">
        <v>9</v>
      </c>
      <c r="CM166" s="1">
        <v>0</v>
      </c>
      <c r="CN166" s="1">
        <v>9</v>
      </c>
      <c r="CO166" s="1">
        <v>0</v>
      </c>
      <c r="CP166" s="1">
        <v>0</v>
      </c>
      <c r="CQ166" s="1">
        <v>1</v>
      </c>
      <c r="CR166" s="1">
        <v>1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4</v>
      </c>
      <c r="CZ166" s="1">
        <v>0</v>
      </c>
      <c r="DA166" s="1">
        <v>4</v>
      </c>
      <c r="DB166" s="1">
        <v>4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8</v>
      </c>
      <c r="DI166" s="1">
        <v>8</v>
      </c>
      <c r="DJ166" s="1">
        <v>9</v>
      </c>
      <c r="DK166" s="1">
        <v>9</v>
      </c>
      <c r="DL166" s="1">
        <v>1</v>
      </c>
      <c r="DM166" s="1">
        <v>1</v>
      </c>
      <c r="DN166" s="1">
        <v>1</v>
      </c>
      <c r="DO166" s="1">
        <v>1</v>
      </c>
      <c r="DP166" s="1">
        <v>1</v>
      </c>
      <c r="DQ166" s="1">
        <v>1</v>
      </c>
      <c r="DR166" s="1">
        <v>1</v>
      </c>
      <c r="DS166" s="1">
        <v>1</v>
      </c>
      <c r="DT166" s="1">
        <v>1</v>
      </c>
      <c r="DU166" s="1">
        <v>1</v>
      </c>
      <c r="DV166" s="1">
        <v>1</v>
      </c>
      <c r="DW166" s="1">
        <v>1</v>
      </c>
      <c r="DX166" s="1">
        <v>1</v>
      </c>
      <c r="DY166" s="1">
        <v>0</v>
      </c>
      <c r="DZ166" s="1">
        <v>1</v>
      </c>
      <c r="EA166" s="1">
        <v>1</v>
      </c>
      <c r="EB166" s="1">
        <v>1</v>
      </c>
      <c r="EC166" s="1">
        <v>0</v>
      </c>
      <c r="ED166" s="1">
        <v>0</v>
      </c>
      <c r="EE166" s="1">
        <v>6</v>
      </c>
      <c r="EF166" s="1">
        <v>1</v>
      </c>
      <c r="EG166" s="1">
        <v>1</v>
      </c>
      <c r="EH166" s="1">
        <v>1</v>
      </c>
      <c r="EI166" s="1">
        <v>1</v>
      </c>
      <c r="EJ166" s="1">
        <v>1</v>
      </c>
      <c r="EK166" s="1">
        <v>1</v>
      </c>
      <c r="EL166" s="1">
        <v>1</v>
      </c>
      <c r="EM166" s="1">
        <v>1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1</v>
      </c>
      <c r="EU166" s="1">
        <v>0</v>
      </c>
      <c r="EV166" s="1">
        <v>1</v>
      </c>
      <c r="EW166" s="1">
        <v>1</v>
      </c>
      <c r="EX166" s="1">
        <v>1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1</v>
      </c>
      <c r="GR166" s="1">
        <v>0</v>
      </c>
      <c r="GS166" s="1">
        <v>0</v>
      </c>
      <c r="GT166" s="1">
        <v>1</v>
      </c>
      <c r="GU166" s="1">
        <v>1</v>
      </c>
      <c r="GV166" s="1">
        <v>1</v>
      </c>
      <c r="GW166" s="1">
        <v>1</v>
      </c>
      <c r="GX166" s="1">
        <v>1</v>
      </c>
      <c r="GY166" s="1">
        <v>0</v>
      </c>
      <c r="GZ166" s="1">
        <v>0</v>
      </c>
      <c r="HA166" s="1">
        <v>1</v>
      </c>
      <c r="HB166" s="1">
        <v>0</v>
      </c>
      <c r="HC166" s="1">
        <v>1</v>
      </c>
    </row>
    <row r="167" spans="1:211">
      <c r="A167" s="1">
        <v>2017</v>
      </c>
      <c r="B167" s="1" t="s">
        <v>402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2</v>
      </c>
      <c r="L167" s="1">
        <v>2</v>
      </c>
      <c r="M167" s="1">
        <v>0</v>
      </c>
      <c r="N167" s="1">
        <v>1</v>
      </c>
      <c r="O167" s="1">
        <v>9</v>
      </c>
      <c r="P167" s="1">
        <v>4</v>
      </c>
      <c r="Q167" s="1">
        <v>9</v>
      </c>
      <c r="R167" s="1">
        <v>4</v>
      </c>
      <c r="S167" s="1">
        <v>9</v>
      </c>
      <c r="T167" s="1">
        <v>4</v>
      </c>
      <c r="U167" s="1">
        <v>9</v>
      </c>
      <c r="V167" s="1">
        <v>9</v>
      </c>
      <c r="W167" s="1">
        <v>4</v>
      </c>
      <c r="X167" s="1">
        <v>4</v>
      </c>
      <c r="Y167" s="1">
        <v>4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2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1</v>
      </c>
      <c r="BJ167" s="1">
        <v>0</v>
      </c>
      <c r="BK167" s="1">
        <v>0</v>
      </c>
      <c r="BL167" s="1">
        <v>0</v>
      </c>
      <c r="BM167" s="1">
        <v>1</v>
      </c>
      <c r="BN167" s="1">
        <v>0</v>
      </c>
      <c r="BO167" s="1">
        <v>0</v>
      </c>
      <c r="BP167" s="1">
        <v>1</v>
      </c>
      <c r="BQ167" s="1">
        <v>1</v>
      </c>
      <c r="BR167" s="1">
        <v>1</v>
      </c>
      <c r="BS167" s="1">
        <v>0</v>
      </c>
      <c r="BT167" s="1">
        <v>0</v>
      </c>
      <c r="BU167" s="1">
        <v>1</v>
      </c>
      <c r="BV167" s="1">
        <v>1</v>
      </c>
      <c r="BW167" s="1">
        <v>1</v>
      </c>
      <c r="BX167" s="1">
        <v>1</v>
      </c>
      <c r="BY167" s="1">
        <v>1</v>
      </c>
      <c r="BZ167" s="1">
        <v>1</v>
      </c>
      <c r="CA167" s="1">
        <v>1</v>
      </c>
      <c r="CB167" s="1">
        <v>1</v>
      </c>
      <c r="CC167" s="1">
        <v>0</v>
      </c>
      <c r="CD167" s="1">
        <v>2</v>
      </c>
      <c r="CE167" s="1">
        <v>0</v>
      </c>
      <c r="CF167" s="1">
        <v>0</v>
      </c>
      <c r="CG167" s="1">
        <v>1</v>
      </c>
      <c r="CH167" s="1">
        <v>0</v>
      </c>
      <c r="CI167" s="1">
        <v>14</v>
      </c>
      <c r="CJ167" s="1">
        <v>0</v>
      </c>
      <c r="CK167" s="1">
        <v>0</v>
      </c>
      <c r="CL167" s="1">
        <v>14</v>
      </c>
      <c r="CM167" s="1">
        <v>0</v>
      </c>
      <c r="CN167" s="1">
        <v>14</v>
      </c>
      <c r="CO167" s="1">
        <v>2</v>
      </c>
      <c r="CP167" s="1">
        <v>0</v>
      </c>
      <c r="CQ167" s="1">
        <v>2</v>
      </c>
      <c r="CR167" s="1">
        <v>2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4</v>
      </c>
      <c r="CZ167" s="1">
        <v>0</v>
      </c>
      <c r="DA167" s="1">
        <v>6</v>
      </c>
      <c r="DB167" s="1">
        <v>6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13</v>
      </c>
      <c r="DI167" s="1">
        <v>13</v>
      </c>
      <c r="DJ167" s="1">
        <v>14</v>
      </c>
      <c r="DK167" s="1">
        <v>14</v>
      </c>
      <c r="DL167" s="1">
        <v>1</v>
      </c>
      <c r="DM167" s="1">
        <v>1</v>
      </c>
      <c r="DN167" s="1">
        <v>1</v>
      </c>
      <c r="DO167" s="1">
        <v>1</v>
      </c>
      <c r="DP167" s="1">
        <v>1</v>
      </c>
      <c r="DQ167" s="1">
        <v>1</v>
      </c>
      <c r="DR167" s="1">
        <v>1</v>
      </c>
      <c r="DS167" s="1">
        <v>1</v>
      </c>
      <c r="DT167" s="1">
        <v>1</v>
      </c>
      <c r="DU167" s="1">
        <v>1</v>
      </c>
      <c r="DV167" s="1">
        <v>1</v>
      </c>
      <c r="DW167" s="1">
        <v>1</v>
      </c>
      <c r="DX167" s="1">
        <v>1</v>
      </c>
      <c r="DY167" s="1">
        <v>0</v>
      </c>
      <c r="DZ167" s="1">
        <v>1</v>
      </c>
      <c r="EA167" s="1">
        <v>1</v>
      </c>
      <c r="EB167" s="1">
        <v>1</v>
      </c>
      <c r="EC167" s="1">
        <v>0</v>
      </c>
      <c r="ED167" s="1">
        <v>0</v>
      </c>
      <c r="EE167" s="1">
        <v>6</v>
      </c>
      <c r="EF167" s="1">
        <v>1</v>
      </c>
      <c r="EG167" s="1">
        <v>1</v>
      </c>
      <c r="EH167" s="1">
        <v>1</v>
      </c>
      <c r="EI167" s="1">
        <v>1</v>
      </c>
      <c r="EJ167" s="1">
        <v>1</v>
      </c>
      <c r="EK167" s="1">
        <v>1</v>
      </c>
      <c r="EL167" s="1">
        <v>1</v>
      </c>
      <c r="EM167" s="1">
        <v>1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1</v>
      </c>
      <c r="EU167" s="1">
        <v>0</v>
      </c>
      <c r="EV167" s="1">
        <v>1</v>
      </c>
      <c r="EW167" s="1">
        <v>1</v>
      </c>
      <c r="EX167" s="1">
        <v>1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1</v>
      </c>
      <c r="GR167" s="1">
        <v>0</v>
      </c>
      <c r="GS167" s="1">
        <v>0</v>
      </c>
      <c r="GT167" s="1">
        <v>1</v>
      </c>
      <c r="GU167" s="1">
        <v>1</v>
      </c>
      <c r="GV167" s="1">
        <v>1</v>
      </c>
      <c r="GW167" s="1">
        <v>1</v>
      </c>
      <c r="GX167" s="1">
        <v>1</v>
      </c>
      <c r="GY167" s="1">
        <v>0</v>
      </c>
      <c r="GZ167" s="1">
        <v>0</v>
      </c>
      <c r="HA167" s="1">
        <v>1</v>
      </c>
      <c r="HB167" s="1">
        <v>0</v>
      </c>
      <c r="HC167" s="1">
        <v>1</v>
      </c>
    </row>
    <row r="168" spans="1:211">
      <c r="A168" s="1">
        <v>2017</v>
      </c>
      <c r="B168" s="1" t="s">
        <v>403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2</v>
      </c>
      <c r="L168" s="1">
        <v>2</v>
      </c>
      <c r="M168" s="1">
        <v>0</v>
      </c>
      <c r="N168" s="1">
        <v>1</v>
      </c>
      <c r="O168" s="1">
        <v>7</v>
      </c>
      <c r="P168" s="1">
        <v>3</v>
      </c>
      <c r="Q168" s="1">
        <v>7</v>
      </c>
      <c r="R168" s="1">
        <v>3</v>
      </c>
      <c r="S168" s="1">
        <v>7</v>
      </c>
      <c r="T168" s="1">
        <v>3</v>
      </c>
      <c r="U168" s="1">
        <v>7</v>
      </c>
      <c r="V168" s="1">
        <v>7</v>
      </c>
      <c r="W168" s="1">
        <v>4</v>
      </c>
      <c r="X168" s="1">
        <v>4</v>
      </c>
      <c r="Y168" s="1">
        <v>4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2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  <c r="BM168" s="1">
        <v>1</v>
      </c>
      <c r="BN168" s="1">
        <v>0</v>
      </c>
      <c r="BO168" s="1">
        <v>0</v>
      </c>
      <c r="BP168" s="1">
        <v>1</v>
      </c>
      <c r="BQ168" s="1">
        <v>1</v>
      </c>
      <c r="BR168" s="1">
        <v>1</v>
      </c>
      <c r="BS168" s="1">
        <v>0</v>
      </c>
      <c r="BT168" s="1">
        <v>0</v>
      </c>
      <c r="BU168" s="1">
        <v>1</v>
      </c>
      <c r="BV168" s="1">
        <v>1</v>
      </c>
      <c r="BW168" s="1">
        <v>1</v>
      </c>
      <c r="BX168" s="1">
        <v>1</v>
      </c>
      <c r="BY168" s="1">
        <v>1</v>
      </c>
      <c r="BZ168" s="1">
        <v>1</v>
      </c>
      <c r="CA168" s="1">
        <v>1</v>
      </c>
      <c r="CB168" s="1">
        <v>1</v>
      </c>
      <c r="CC168" s="1">
        <v>0</v>
      </c>
      <c r="CD168" s="1">
        <v>2</v>
      </c>
      <c r="CE168" s="1">
        <v>0</v>
      </c>
      <c r="CF168" s="1">
        <v>0</v>
      </c>
      <c r="CG168" s="1">
        <v>1</v>
      </c>
      <c r="CH168" s="1">
        <v>0</v>
      </c>
      <c r="CI168" s="1">
        <v>14</v>
      </c>
      <c r="CJ168" s="1">
        <v>0</v>
      </c>
      <c r="CK168" s="1">
        <v>0</v>
      </c>
      <c r="CL168" s="1">
        <v>14</v>
      </c>
      <c r="CM168" s="1">
        <v>0</v>
      </c>
      <c r="CN168" s="1">
        <v>14</v>
      </c>
      <c r="CO168" s="1">
        <v>0</v>
      </c>
      <c r="CP168" s="1">
        <v>0</v>
      </c>
      <c r="CQ168" s="1">
        <v>1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9</v>
      </c>
      <c r="CZ168" s="1">
        <v>0</v>
      </c>
      <c r="DA168" s="1">
        <v>4</v>
      </c>
      <c r="DB168" s="1">
        <v>4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13</v>
      </c>
      <c r="DI168" s="1">
        <v>13</v>
      </c>
      <c r="DJ168" s="1">
        <v>14</v>
      </c>
      <c r="DK168" s="1">
        <v>14</v>
      </c>
      <c r="DL168" s="1">
        <v>1</v>
      </c>
      <c r="DM168" s="1">
        <v>1</v>
      </c>
      <c r="DN168" s="1">
        <v>1</v>
      </c>
      <c r="DO168" s="1">
        <v>1</v>
      </c>
      <c r="DP168" s="1">
        <v>1</v>
      </c>
      <c r="DQ168" s="1">
        <v>1</v>
      </c>
      <c r="DR168" s="1">
        <v>1</v>
      </c>
      <c r="DS168" s="1">
        <v>1</v>
      </c>
      <c r="DT168" s="1">
        <v>1</v>
      </c>
      <c r="DU168" s="1">
        <v>1</v>
      </c>
      <c r="DV168" s="1">
        <v>1</v>
      </c>
      <c r="DW168" s="1">
        <v>1</v>
      </c>
      <c r="DX168" s="1">
        <v>1</v>
      </c>
      <c r="DY168" s="1">
        <v>0</v>
      </c>
      <c r="DZ168" s="1">
        <v>1</v>
      </c>
      <c r="EA168" s="1">
        <v>1</v>
      </c>
      <c r="EB168" s="1">
        <v>1</v>
      </c>
      <c r="EC168" s="1">
        <v>0</v>
      </c>
      <c r="ED168" s="1">
        <v>0</v>
      </c>
      <c r="EE168" s="1">
        <v>6</v>
      </c>
      <c r="EF168" s="1">
        <v>1</v>
      </c>
      <c r="EG168" s="1">
        <v>1</v>
      </c>
      <c r="EH168" s="1">
        <v>1</v>
      </c>
      <c r="EI168" s="1">
        <v>1</v>
      </c>
      <c r="EJ168" s="1">
        <v>1</v>
      </c>
      <c r="EK168" s="1">
        <v>1</v>
      </c>
      <c r="EL168" s="1">
        <v>1</v>
      </c>
      <c r="EM168" s="1">
        <v>1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1</v>
      </c>
      <c r="EU168" s="1">
        <v>0</v>
      </c>
      <c r="EV168" s="1">
        <v>1</v>
      </c>
      <c r="EW168" s="1">
        <v>1</v>
      </c>
      <c r="EX168" s="1">
        <v>1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1</v>
      </c>
      <c r="GR168" s="1">
        <v>0</v>
      </c>
      <c r="GS168" s="1">
        <v>0</v>
      </c>
      <c r="GT168" s="1">
        <v>1</v>
      </c>
      <c r="GU168" s="1">
        <v>1</v>
      </c>
      <c r="GV168" s="1">
        <v>1</v>
      </c>
      <c r="GW168" s="1">
        <v>1</v>
      </c>
      <c r="GX168" s="1">
        <v>1</v>
      </c>
      <c r="GY168" s="1">
        <v>0</v>
      </c>
      <c r="GZ168" s="1">
        <v>0</v>
      </c>
      <c r="HA168" s="1">
        <v>1</v>
      </c>
      <c r="HB168" s="1">
        <v>0</v>
      </c>
      <c r="HC168" s="1">
        <v>1</v>
      </c>
    </row>
    <row r="169" spans="1:211">
      <c r="A169" s="1">
        <v>2017</v>
      </c>
      <c r="B169" s="1" t="s">
        <v>404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1</v>
      </c>
      <c r="O169" s="1">
        <v>6</v>
      </c>
      <c r="P169" s="1">
        <v>3</v>
      </c>
      <c r="Q169" s="1">
        <v>6</v>
      </c>
      <c r="R169" s="1">
        <v>3</v>
      </c>
      <c r="S169" s="1">
        <v>6</v>
      </c>
      <c r="T169" s="1">
        <v>3</v>
      </c>
      <c r="U169" s="1">
        <v>6</v>
      </c>
      <c r="V169" s="1">
        <v>6</v>
      </c>
      <c r="W169" s="1">
        <v>4</v>
      </c>
      <c r="X169" s="1">
        <v>4</v>
      </c>
      <c r="Y169" s="1">
        <v>5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1</v>
      </c>
      <c r="AK169" s="1">
        <v>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2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  <c r="BO169" s="1">
        <v>0</v>
      </c>
      <c r="BP169" s="1">
        <v>1</v>
      </c>
      <c r="BQ169" s="1">
        <v>1</v>
      </c>
      <c r="BR169" s="1">
        <v>1</v>
      </c>
      <c r="BS169" s="1">
        <v>0</v>
      </c>
      <c r="BT169" s="1">
        <v>0</v>
      </c>
      <c r="BU169" s="1">
        <v>1</v>
      </c>
      <c r="BV169" s="1">
        <v>1</v>
      </c>
      <c r="BW169" s="1">
        <v>1</v>
      </c>
      <c r="BX169" s="1">
        <v>1</v>
      </c>
      <c r="BY169" s="1">
        <v>1</v>
      </c>
      <c r="BZ169" s="1">
        <v>1</v>
      </c>
      <c r="CA169" s="1">
        <v>1</v>
      </c>
      <c r="CB169" s="1">
        <v>1</v>
      </c>
      <c r="CC169" s="1">
        <v>0</v>
      </c>
      <c r="CD169" s="1">
        <v>2</v>
      </c>
      <c r="CE169" s="1">
        <v>0</v>
      </c>
      <c r="CF169" s="1">
        <v>0</v>
      </c>
      <c r="CG169" s="1">
        <v>1</v>
      </c>
      <c r="CH169" s="1">
        <v>0</v>
      </c>
      <c r="CI169" s="1">
        <v>22</v>
      </c>
      <c r="CJ169" s="1">
        <v>0</v>
      </c>
      <c r="CK169" s="1">
        <v>0</v>
      </c>
      <c r="CL169" s="1">
        <v>22</v>
      </c>
      <c r="CM169" s="1">
        <v>0</v>
      </c>
      <c r="CN169" s="1">
        <v>22</v>
      </c>
      <c r="CO169" s="1">
        <v>0</v>
      </c>
      <c r="CP169" s="1">
        <v>0</v>
      </c>
      <c r="CQ169" s="1">
        <v>6</v>
      </c>
      <c r="CR169" s="1">
        <v>6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7</v>
      </c>
      <c r="CZ169" s="1">
        <v>0</v>
      </c>
      <c r="DA169" s="1">
        <v>9</v>
      </c>
      <c r="DB169" s="1">
        <v>9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22</v>
      </c>
      <c r="DI169" s="1">
        <v>22</v>
      </c>
      <c r="DJ169" s="1">
        <v>22</v>
      </c>
      <c r="DK169" s="1">
        <v>22</v>
      </c>
      <c r="DL169" s="1">
        <v>1</v>
      </c>
      <c r="DM169" s="1">
        <v>1</v>
      </c>
      <c r="DN169" s="1">
        <v>1</v>
      </c>
      <c r="DO169" s="1">
        <v>1</v>
      </c>
      <c r="DP169" s="1">
        <v>1</v>
      </c>
      <c r="DQ169" s="1">
        <v>1</v>
      </c>
      <c r="DR169" s="1">
        <v>1</v>
      </c>
      <c r="DS169" s="1">
        <v>1</v>
      </c>
      <c r="DT169" s="1">
        <v>1</v>
      </c>
      <c r="DU169" s="1">
        <v>1</v>
      </c>
      <c r="DV169" s="1">
        <v>1</v>
      </c>
      <c r="DW169" s="1">
        <v>1</v>
      </c>
      <c r="DX169" s="1">
        <v>1</v>
      </c>
      <c r="DY169" s="1">
        <v>0</v>
      </c>
      <c r="DZ169" s="1">
        <v>1</v>
      </c>
      <c r="EA169" s="1">
        <v>1</v>
      </c>
      <c r="EB169" s="1">
        <v>1</v>
      </c>
      <c r="EC169" s="1">
        <v>0</v>
      </c>
      <c r="ED169" s="1">
        <v>0</v>
      </c>
      <c r="EE169" s="1">
        <v>7</v>
      </c>
      <c r="EF169" s="1">
        <v>2</v>
      </c>
      <c r="EG169" s="1">
        <v>1</v>
      </c>
      <c r="EH169" s="1">
        <v>1</v>
      </c>
      <c r="EI169" s="1">
        <v>1</v>
      </c>
      <c r="EJ169" s="1">
        <v>1</v>
      </c>
      <c r="EK169" s="1">
        <v>1</v>
      </c>
      <c r="EL169" s="1">
        <v>1</v>
      </c>
      <c r="EM169" s="1">
        <v>2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2</v>
      </c>
      <c r="EU169" s="1">
        <v>0</v>
      </c>
      <c r="EV169" s="1">
        <v>2</v>
      </c>
      <c r="EW169" s="1">
        <v>2</v>
      </c>
      <c r="EX169" s="1">
        <v>2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1</v>
      </c>
      <c r="GR169" s="1">
        <v>0</v>
      </c>
      <c r="GS169" s="1">
        <v>0</v>
      </c>
      <c r="GT169" s="1">
        <v>1</v>
      </c>
      <c r="GU169" s="1">
        <v>1</v>
      </c>
      <c r="GV169" s="1">
        <v>1</v>
      </c>
      <c r="GW169" s="1">
        <v>1</v>
      </c>
      <c r="GX169" s="1">
        <v>1</v>
      </c>
      <c r="GY169" s="1">
        <v>0</v>
      </c>
      <c r="GZ169" s="1">
        <v>0</v>
      </c>
      <c r="HA169" s="1">
        <v>1</v>
      </c>
      <c r="HB169" s="1">
        <v>0</v>
      </c>
      <c r="HC169" s="1">
        <v>1</v>
      </c>
    </row>
    <row r="170" spans="1:211">
      <c r="A170" s="1">
        <v>2017</v>
      </c>
      <c r="B170" s="1" t="s">
        <v>405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2</v>
      </c>
      <c r="L170" s="1">
        <v>2</v>
      </c>
      <c r="M170" s="1">
        <v>0</v>
      </c>
      <c r="N170" s="1">
        <v>1</v>
      </c>
      <c r="O170" s="1">
        <v>6</v>
      </c>
      <c r="P170" s="1">
        <v>3</v>
      </c>
      <c r="Q170" s="1">
        <v>6</v>
      </c>
      <c r="R170" s="1">
        <v>3</v>
      </c>
      <c r="S170" s="1">
        <v>6</v>
      </c>
      <c r="T170" s="1">
        <v>3</v>
      </c>
      <c r="U170" s="1">
        <v>6</v>
      </c>
      <c r="V170" s="1">
        <v>6</v>
      </c>
      <c r="W170" s="1">
        <v>4</v>
      </c>
      <c r="X170" s="1">
        <v>4</v>
      </c>
      <c r="Y170" s="1">
        <v>5</v>
      </c>
      <c r="Z170" s="1">
        <v>1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1</v>
      </c>
      <c r="BJ170" s="1">
        <v>0</v>
      </c>
      <c r="BK170" s="1">
        <v>0</v>
      </c>
      <c r="BL170" s="1">
        <v>0</v>
      </c>
      <c r="BM170" s="1">
        <v>1</v>
      </c>
      <c r="BN170" s="1">
        <v>0</v>
      </c>
      <c r="BO170" s="1">
        <v>0</v>
      </c>
      <c r="BP170" s="1">
        <v>1</v>
      </c>
      <c r="BQ170" s="1">
        <v>1</v>
      </c>
      <c r="BR170" s="1">
        <v>1</v>
      </c>
      <c r="BS170" s="1">
        <v>0</v>
      </c>
      <c r="BT170" s="1">
        <v>0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</v>
      </c>
      <c r="CA170" s="1">
        <v>1</v>
      </c>
      <c r="CB170" s="1">
        <v>1</v>
      </c>
      <c r="CC170" s="1">
        <v>0</v>
      </c>
      <c r="CD170" s="1">
        <v>2</v>
      </c>
      <c r="CE170" s="1">
        <v>0</v>
      </c>
      <c r="CF170" s="1">
        <v>0</v>
      </c>
      <c r="CG170" s="1">
        <v>1</v>
      </c>
      <c r="CH170" s="1">
        <v>0</v>
      </c>
      <c r="CI170" s="1">
        <v>22</v>
      </c>
      <c r="CJ170" s="1">
        <v>0</v>
      </c>
      <c r="CK170" s="1">
        <v>0</v>
      </c>
      <c r="CL170" s="1">
        <v>22</v>
      </c>
      <c r="CM170" s="1">
        <v>0</v>
      </c>
      <c r="CN170" s="1">
        <v>22</v>
      </c>
      <c r="CO170" s="1">
        <v>0</v>
      </c>
      <c r="CP170" s="1">
        <v>0</v>
      </c>
      <c r="CQ170" s="1">
        <v>6</v>
      </c>
      <c r="CR170" s="1">
        <v>6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7</v>
      </c>
      <c r="CZ170" s="1">
        <v>0</v>
      </c>
      <c r="DA170" s="1">
        <v>9</v>
      </c>
      <c r="DB170" s="1">
        <v>9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22</v>
      </c>
      <c r="DI170" s="1">
        <v>22</v>
      </c>
      <c r="DJ170" s="1">
        <v>22</v>
      </c>
      <c r="DK170" s="1">
        <v>22</v>
      </c>
      <c r="DL170" s="1">
        <v>1</v>
      </c>
      <c r="DM170" s="1">
        <v>1</v>
      </c>
      <c r="DN170" s="1">
        <v>1</v>
      </c>
      <c r="DO170" s="1">
        <v>1</v>
      </c>
      <c r="DP170" s="1">
        <v>1</v>
      </c>
      <c r="DQ170" s="1">
        <v>1</v>
      </c>
      <c r="DR170" s="1">
        <v>1</v>
      </c>
      <c r="DS170" s="1">
        <v>1</v>
      </c>
      <c r="DT170" s="1">
        <v>1</v>
      </c>
      <c r="DU170" s="1">
        <v>1</v>
      </c>
      <c r="DV170" s="1">
        <v>1</v>
      </c>
      <c r="DW170" s="1">
        <v>1</v>
      </c>
      <c r="DX170" s="1">
        <v>1</v>
      </c>
      <c r="DY170" s="1">
        <v>0</v>
      </c>
      <c r="DZ170" s="1">
        <v>1</v>
      </c>
      <c r="EA170" s="1">
        <v>1</v>
      </c>
      <c r="EB170" s="1">
        <v>1</v>
      </c>
      <c r="EC170" s="1">
        <v>0</v>
      </c>
      <c r="ED170" s="1">
        <v>0</v>
      </c>
      <c r="EE170" s="1">
        <v>8</v>
      </c>
      <c r="EF170" s="1">
        <v>3</v>
      </c>
      <c r="EG170" s="1">
        <v>1</v>
      </c>
      <c r="EH170" s="1">
        <v>1</v>
      </c>
      <c r="EI170" s="1">
        <v>1</v>
      </c>
      <c r="EJ170" s="1">
        <v>1</v>
      </c>
      <c r="EK170" s="1">
        <v>1</v>
      </c>
      <c r="EL170" s="1">
        <v>1</v>
      </c>
      <c r="EM170" s="1">
        <v>2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2</v>
      </c>
      <c r="EU170" s="1">
        <v>0</v>
      </c>
      <c r="EV170" s="1">
        <v>2</v>
      </c>
      <c r="EW170" s="1">
        <v>2</v>
      </c>
      <c r="EX170" s="1">
        <v>2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1</v>
      </c>
      <c r="GR170" s="1">
        <v>0</v>
      </c>
      <c r="GS170" s="1">
        <v>0</v>
      </c>
      <c r="GT170" s="1">
        <v>1</v>
      </c>
      <c r="GU170" s="1">
        <v>1</v>
      </c>
      <c r="GV170" s="1">
        <v>1</v>
      </c>
      <c r="GW170" s="1">
        <v>1</v>
      </c>
      <c r="GX170" s="1">
        <v>1</v>
      </c>
      <c r="GY170" s="1">
        <v>0</v>
      </c>
      <c r="GZ170" s="1">
        <v>0</v>
      </c>
      <c r="HA170" s="1">
        <v>1</v>
      </c>
      <c r="HB170" s="1">
        <v>0</v>
      </c>
      <c r="HC170" s="1">
        <v>1</v>
      </c>
    </row>
    <row r="171" spans="1:211">
      <c r="A171" s="1">
        <v>2017</v>
      </c>
      <c r="B171" s="1" t="s">
        <v>406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2</v>
      </c>
      <c r="L171" s="1">
        <v>2</v>
      </c>
      <c r="M171" s="1">
        <v>0</v>
      </c>
      <c r="N171" s="1">
        <v>1</v>
      </c>
      <c r="O171" s="1">
        <v>6</v>
      </c>
      <c r="P171" s="1">
        <v>3</v>
      </c>
      <c r="Q171" s="1">
        <v>6</v>
      </c>
      <c r="R171" s="1">
        <v>3</v>
      </c>
      <c r="S171" s="1">
        <v>6</v>
      </c>
      <c r="T171" s="1">
        <v>3</v>
      </c>
      <c r="U171" s="1">
        <v>6</v>
      </c>
      <c r="V171" s="1">
        <v>6</v>
      </c>
      <c r="W171" s="1">
        <v>4</v>
      </c>
      <c r="X171" s="1">
        <v>4</v>
      </c>
      <c r="Y171" s="1">
        <v>5</v>
      </c>
      <c r="Z171" s="1">
        <v>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  <c r="AK171" s="1">
        <v>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0</v>
      </c>
      <c r="BL171" s="1">
        <v>0</v>
      </c>
      <c r="BM171" s="1">
        <v>1</v>
      </c>
      <c r="BN171" s="1">
        <v>0</v>
      </c>
      <c r="BO171" s="1">
        <v>0</v>
      </c>
      <c r="BP171" s="1">
        <v>1</v>
      </c>
      <c r="BQ171" s="1">
        <v>1</v>
      </c>
      <c r="BR171" s="1">
        <v>1</v>
      </c>
      <c r="BS171" s="1">
        <v>0</v>
      </c>
      <c r="BT171" s="1">
        <v>0</v>
      </c>
      <c r="BU171" s="1">
        <v>1</v>
      </c>
      <c r="BV171" s="1">
        <v>1</v>
      </c>
      <c r="BW171" s="1">
        <v>1</v>
      </c>
      <c r="BX171" s="1">
        <v>1</v>
      </c>
      <c r="BY171" s="1">
        <v>1</v>
      </c>
      <c r="BZ171" s="1">
        <v>1</v>
      </c>
      <c r="CA171" s="1">
        <v>1</v>
      </c>
      <c r="CB171" s="1">
        <v>1</v>
      </c>
      <c r="CC171" s="1">
        <v>0</v>
      </c>
      <c r="CD171" s="1">
        <v>2</v>
      </c>
      <c r="CE171" s="1">
        <v>0</v>
      </c>
      <c r="CF171" s="1">
        <v>0</v>
      </c>
      <c r="CG171" s="1">
        <v>1</v>
      </c>
      <c r="CH171" s="1">
        <v>0</v>
      </c>
      <c r="CI171" s="1">
        <v>22</v>
      </c>
      <c r="CJ171" s="1">
        <v>0</v>
      </c>
      <c r="CK171" s="1">
        <v>0</v>
      </c>
      <c r="CL171" s="1">
        <v>22</v>
      </c>
      <c r="CM171" s="1">
        <v>0</v>
      </c>
      <c r="CN171" s="1">
        <v>22</v>
      </c>
      <c r="CO171" s="1">
        <v>0</v>
      </c>
      <c r="CP171" s="1">
        <v>0</v>
      </c>
      <c r="CQ171" s="1">
        <v>6</v>
      </c>
      <c r="CR171" s="1">
        <v>6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7</v>
      </c>
      <c r="CZ171" s="1">
        <v>0</v>
      </c>
      <c r="DA171" s="1">
        <v>9</v>
      </c>
      <c r="DB171" s="1">
        <v>9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22</v>
      </c>
      <c r="DI171" s="1">
        <v>22</v>
      </c>
      <c r="DJ171" s="1">
        <v>22</v>
      </c>
      <c r="DK171" s="1">
        <v>22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1</v>
      </c>
      <c r="DY171" s="1">
        <v>0</v>
      </c>
      <c r="DZ171" s="1">
        <v>1</v>
      </c>
      <c r="EA171" s="1">
        <v>1</v>
      </c>
      <c r="EB171" s="1">
        <v>1</v>
      </c>
      <c r="EC171" s="1">
        <v>0</v>
      </c>
      <c r="ED171" s="1">
        <v>0</v>
      </c>
      <c r="EE171" s="1">
        <v>8</v>
      </c>
      <c r="EF171" s="1">
        <v>3</v>
      </c>
      <c r="EG171" s="1">
        <v>1</v>
      </c>
      <c r="EH171" s="1">
        <v>1</v>
      </c>
      <c r="EI171" s="1">
        <v>1</v>
      </c>
      <c r="EJ171" s="1">
        <v>1</v>
      </c>
      <c r="EK171" s="1">
        <v>1</v>
      </c>
      <c r="EL171" s="1">
        <v>1</v>
      </c>
      <c r="EM171" s="1">
        <v>2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2</v>
      </c>
      <c r="EU171" s="1">
        <v>0</v>
      </c>
      <c r="EV171" s="1">
        <v>2</v>
      </c>
      <c r="EW171" s="1">
        <v>2</v>
      </c>
      <c r="EX171" s="1">
        <v>2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1</v>
      </c>
      <c r="GR171" s="1">
        <v>0</v>
      </c>
      <c r="GS171" s="1">
        <v>0</v>
      </c>
      <c r="GT171" s="1">
        <v>1</v>
      </c>
      <c r="GU171" s="1">
        <v>1</v>
      </c>
      <c r="GV171" s="1">
        <v>1</v>
      </c>
      <c r="GW171" s="1">
        <v>1</v>
      </c>
      <c r="GX171" s="1">
        <v>1</v>
      </c>
      <c r="GY171" s="1">
        <v>0</v>
      </c>
      <c r="GZ171" s="1">
        <v>0</v>
      </c>
      <c r="HA171" s="1">
        <v>1</v>
      </c>
      <c r="HB171" s="1">
        <v>0</v>
      </c>
      <c r="HC171" s="1">
        <v>1</v>
      </c>
    </row>
    <row r="172" spans="1:211">
      <c r="A172" s="1">
        <v>2017</v>
      </c>
      <c r="B172" s="1" t="s">
        <v>407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1</v>
      </c>
      <c r="O172" s="1">
        <v>7</v>
      </c>
      <c r="P172" s="1">
        <v>2</v>
      </c>
      <c r="Q172" s="1">
        <v>7</v>
      </c>
      <c r="R172" s="1">
        <v>2</v>
      </c>
      <c r="S172" s="1">
        <v>7</v>
      </c>
      <c r="T172" s="1">
        <v>2</v>
      </c>
      <c r="U172" s="1">
        <v>7</v>
      </c>
      <c r="V172" s="1">
        <v>6</v>
      </c>
      <c r="W172" s="1">
        <v>5</v>
      </c>
      <c r="X172" s="1">
        <v>5</v>
      </c>
      <c r="Y172" s="1">
        <v>7</v>
      </c>
      <c r="Z172" s="1">
        <v>3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2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  <c r="BK172" s="1">
        <v>0</v>
      </c>
      <c r="BL172" s="1">
        <v>0</v>
      </c>
      <c r="BM172" s="1">
        <v>1</v>
      </c>
      <c r="BN172" s="1">
        <v>0</v>
      </c>
      <c r="BO172" s="1">
        <v>0</v>
      </c>
      <c r="BP172" s="1">
        <v>1</v>
      </c>
      <c r="BQ172" s="1">
        <v>1</v>
      </c>
      <c r="BR172" s="1">
        <v>1</v>
      </c>
      <c r="BS172" s="1">
        <v>0</v>
      </c>
      <c r="BT172" s="1">
        <v>0</v>
      </c>
      <c r="BU172" s="1">
        <v>1</v>
      </c>
      <c r="BV172" s="1">
        <v>1</v>
      </c>
      <c r="BW172" s="1">
        <v>1</v>
      </c>
      <c r="BX172" s="1">
        <v>1</v>
      </c>
      <c r="BY172" s="1">
        <v>1</v>
      </c>
      <c r="BZ172" s="1">
        <v>1</v>
      </c>
      <c r="CA172" s="1">
        <v>1</v>
      </c>
      <c r="CB172" s="1">
        <v>1</v>
      </c>
      <c r="CC172" s="1">
        <v>0</v>
      </c>
      <c r="CD172" s="1">
        <v>2</v>
      </c>
      <c r="CE172" s="1">
        <v>0</v>
      </c>
      <c r="CF172" s="1">
        <v>0</v>
      </c>
      <c r="CG172" s="1">
        <v>1</v>
      </c>
      <c r="CH172" s="1">
        <v>0</v>
      </c>
      <c r="CI172" s="1">
        <v>13</v>
      </c>
      <c r="CJ172" s="1">
        <v>0</v>
      </c>
      <c r="CK172" s="1">
        <v>0</v>
      </c>
      <c r="CL172" s="1">
        <v>13</v>
      </c>
      <c r="CM172" s="1">
        <v>0</v>
      </c>
      <c r="CN172" s="1">
        <v>13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5</v>
      </c>
      <c r="CZ172" s="1">
        <v>0</v>
      </c>
      <c r="DA172" s="1">
        <v>8</v>
      </c>
      <c r="DB172" s="1">
        <v>8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14</v>
      </c>
      <c r="DI172" s="1">
        <v>14</v>
      </c>
      <c r="DJ172" s="1">
        <v>13</v>
      </c>
      <c r="DK172" s="1">
        <v>13</v>
      </c>
      <c r="DL172" s="1">
        <v>1</v>
      </c>
      <c r="DM172" s="1">
        <v>1</v>
      </c>
      <c r="DN172" s="1">
        <v>1</v>
      </c>
      <c r="DO172" s="1">
        <v>1</v>
      </c>
      <c r="DP172" s="1">
        <v>1</v>
      </c>
      <c r="DQ172" s="1">
        <v>1</v>
      </c>
      <c r="DR172" s="1">
        <v>1</v>
      </c>
      <c r="DS172" s="1">
        <v>1</v>
      </c>
      <c r="DT172" s="1">
        <v>1</v>
      </c>
      <c r="DU172" s="1">
        <v>1</v>
      </c>
      <c r="DV172" s="1">
        <v>1</v>
      </c>
      <c r="DW172" s="1">
        <v>1</v>
      </c>
      <c r="DX172" s="1">
        <v>1</v>
      </c>
      <c r="DY172" s="1">
        <v>0</v>
      </c>
      <c r="DZ172" s="1">
        <v>1</v>
      </c>
      <c r="EA172" s="1">
        <v>1</v>
      </c>
      <c r="EB172" s="1">
        <v>1</v>
      </c>
      <c r="EC172" s="1">
        <v>0</v>
      </c>
      <c r="ED172" s="1">
        <v>0</v>
      </c>
      <c r="EE172" s="1">
        <v>6</v>
      </c>
      <c r="EF172" s="1">
        <v>1</v>
      </c>
      <c r="EG172" s="1">
        <v>1</v>
      </c>
      <c r="EH172" s="1">
        <v>1</v>
      </c>
      <c r="EI172" s="1">
        <v>1</v>
      </c>
      <c r="EJ172" s="1">
        <v>1</v>
      </c>
      <c r="EK172" s="1">
        <v>1</v>
      </c>
      <c r="EL172" s="1">
        <v>1</v>
      </c>
      <c r="EM172" s="1">
        <v>0</v>
      </c>
      <c r="EN172" s="1">
        <v>1</v>
      </c>
      <c r="EO172" s="1">
        <v>1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1</v>
      </c>
      <c r="GR172" s="1">
        <v>0</v>
      </c>
      <c r="GS172" s="1">
        <v>0</v>
      </c>
      <c r="GT172" s="1">
        <v>1</v>
      </c>
      <c r="GU172" s="1">
        <v>1</v>
      </c>
      <c r="GV172" s="1">
        <v>1</v>
      </c>
      <c r="GW172" s="1">
        <v>1</v>
      </c>
      <c r="GX172" s="1">
        <v>1</v>
      </c>
      <c r="GY172" s="1">
        <v>0</v>
      </c>
      <c r="GZ172" s="1">
        <v>0</v>
      </c>
      <c r="HA172" s="1">
        <v>1</v>
      </c>
      <c r="HB172" s="1">
        <v>0</v>
      </c>
      <c r="HC172" s="1">
        <v>1</v>
      </c>
    </row>
    <row r="173" spans="1:211">
      <c r="A173" s="1">
        <v>2017</v>
      </c>
      <c r="B173" s="1" t="s">
        <v>408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3</v>
      </c>
      <c r="P173" s="1">
        <v>1</v>
      </c>
      <c r="Q173" s="1">
        <v>3</v>
      </c>
      <c r="R173" s="1">
        <v>1</v>
      </c>
      <c r="S173" s="1">
        <v>3</v>
      </c>
      <c r="T173" s="1">
        <v>1</v>
      </c>
      <c r="U173" s="1">
        <v>3</v>
      </c>
      <c r="V173" s="1">
        <v>3</v>
      </c>
      <c r="W173" s="1">
        <v>2</v>
      </c>
      <c r="X173" s="1">
        <v>2</v>
      </c>
      <c r="Y173" s="1">
        <v>2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2</v>
      </c>
      <c r="AT173" s="1">
        <v>1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  <c r="BM173" s="1">
        <v>1</v>
      </c>
      <c r="BN173" s="1">
        <v>0</v>
      </c>
      <c r="BO173" s="1">
        <v>0</v>
      </c>
      <c r="BP173" s="1">
        <v>1</v>
      </c>
      <c r="BQ173" s="1">
        <v>1</v>
      </c>
      <c r="BR173" s="1">
        <v>1</v>
      </c>
      <c r="BS173" s="1">
        <v>0</v>
      </c>
      <c r="BT173" s="1">
        <v>0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0</v>
      </c>
      <c r="CA173" s="1">
        <v>0</v>
      </c>
      <c r="CB173" s="1">
        <v>0</v>
      </c>
      <c r="CC173" s="1">
        <v>0</v>
      </c>
      <c r="CD173" s="1">
        <v>1</v>
      </c>
      <c r="CE173" s="1">
        <v>0</v>
      </c>
      <c r="CF173" s="1">
        <v>0</v>
      </c>
      <c r="CG173" s="1">
        <v>1</v>
      </c>
      <c r="CH173" s="1">
        <v>0</v>
      </c>
      <c r="CI173" s="1">
        <v>15</v>
      </c>
      <c r="CJ173" s="1">
        <v>0</v>
      </c>
      <c r="CK173" s="1">
        <v>0</v>
      </c>
      <c r="CL173" s="1">
        <v>15</v>
      </c>
      <c r="CM173" s="1">
        <v>0</v>
      </c>
      <c r="CN173" s="1">
        <v>15</v>
      </c>
      <c r="CO173" s="1">
        <v>0</v>
      </c>
      <c r="CP173" s="1">
        <v>0</v>
      </c>
      <c r="CQ173" s="1">
        <v>2</v>
      </c>
      <c r="CR173" s="1">
        <v>2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11</v>
      </c>
      <c r="CZ173" s="1">
        <v>0</v>
      </c>
      <c r="DA173" s="1">
        <v>2</v>
      </c>
      <c r="DB173" s="1">
        <v>2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14</v>
      </c>
      <c r="DI173" s="1">
        <v>14</v>
      </c>
      <c r="DJ173" s="1">
        <v>15</v>
      </c>
      <c r="DK173" s="1">
        <v>15</v>
      </c>
      <c r="DL173" s="1">
        <v>1</v>
      </c>
      <c r="DM173" s="1">
        <v>1</v>
      </c>
      <c r="DN173" s="1">
        <v>1</v>
      </c>
      <c r="DO173" s="1">
        <v>1</v>
      </c>
      <c r="DP173" s="1">
        <v>1</v>
      </c>
      <c r="DQ173" s="1">
        <v>1</v>
      </c>
      <c r="DR173" s="1">
        <v>1</v>
      </c>
      <c r="DS173" s="1">
        <v>1</v>
      </c>
      <c r="DT173" s="1">
        <v>1</v>
      </c>
      <c r="DU173" s="1">
        <v>1</v>
      </c>
      <c r="DV173" s="1">
        <v>1</v>
      </c>
      <c r="DW173" s="1">
        <v>1</v>
      </c>
      <c r="DX173" s="1">
        <v>1</v>
      </c>
      <c r="DY173" s="1">
        <v>0</v>
      </c>
      <c r="DZ173" s="1">
        <v>1</v>
      </c>
      <c r="EA173" s="1">
        <v>1</v>
      </c>
      <c r="EB173" s="1">
        <v>1</v>
      </c>
      <c r="EC173" s="1">
        <v>0</v>
      </c>
      <c r="ED173" s="1">
        <v>0</v>
      </c>
      <c r="EE173" s="1">
        <v>4</v>
      </c>
      <c r="EF173" s="1">
        <v>1</v>
      </c>
      <c r="EG173" s="1">
        <v>1</v>
      </c>
      <c r="EH173" s="1">
        <v>1</v>
      </c>
      <c r="EI173" s="1">
        <v>1</v>
      </c>
      <c r="EJ173" s="1">
        <v>1</v>
      </c>
      <c r="EK173" s="1">
        <v>1</v>
      </c>
      <c r="EL173" s="1">
        <v>1</v>
      </c>
      <c r="EM173" s="1">
        <v>0</v>
      </c>
      <c r="EN173" s="1">
        <v>1</v>
      </c>
      <c r="EO173" s="1">
        <v>1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1</v>
      </c>
      <c r="GR173" s="1">
        <v>0</v>
      </c>
      <c r="GS173" s="1">
        <v>0</v>
      </c>
      <c r="GT173" s="1">
        <v>1</v>
      </c>
      <c r="GU173" s="1">
        <v>1</v>
      </c>
      <c r="GV173" s="1">
        <v>1</v>
      </c>
      <c r="GW173" s="1">
        <v>1</v>
      </c>
      <c r="GX173" s="1">
        <v>1</v>
      </c>
      <c r="GY173" s="1">
        <v>0</v>
      </c>
      <c r="GZ173" s="1">
        <v>0</v>
      </c>
      <c r="HA173" s="1">
        <v>1</v>
      </c>
      <c r="HB173" s="1">
        <v>0</v>
      </c>
      <c r="HC173" s="1">
        <v>1</v>
      </c>
    </row>
    <row r="174" spans="1:211">
      <c r="A174" s="1">
        <v>2017</v>
      </c>
      <c r="B174" s="1" t="s">
        <v>409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1</v>
      </c>
      <c r="O174" s="1">
        <v>3</v>
      </c>
      <c r="P174" s="1">
        <v>1</v>
      </c>
      <c r="Q174" s="1">
        <v>3</v>
      </c>
      <c r="R174" s="1">
        <v>1</v>
      </c>
      <c r="S174" s="1">
        <v>3</v>
      </c>
      <c r="T174" s="1">
        <v>1</v>
      </c>
      <c r="U174" s="1">
        <v>3</v>
      </c>
      <c r="V174" s="1">
        <v>3</v>
      </c>
      <c r="W174" s="1">
        <v>2</v>
      </c>
      <c r="X174" s="1">
        <v>2</v>
      </c>
      <c r="Y174" s="1">
        <v>2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2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1</v>
      </c>
      <c r="BJ174" s="1">
        <v>0</v>
      </c>
      <c r="BK174" s="1">
        <v>0</v>
      </c>
      <c r="BL174" s="1">
        <v>0</v>
      </c>
      <c r="BM174" s="1">
        <v>1</v>
      </c>
      <c r="BN174" s="1">
        <v>0</v>
      </c>
      <c r="BO174" s="1">
        <v>0</v>
      </c>
      <c r="BP174" s="1">
        <v>1</v>
      </c>
      <c r="BQ174" s="1">
        <v>1</v>
      </c>
      <c r="BR174" s="1">
        <v>1</v>
      </c>
      <c r="BS174" s="1">
        <v>0</v>
      </c>
      <c r="BT174" s="1">
        <v>0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0</v>
      </c>
      <c r="CA174" s="1">
        <v>0</v>
      </c>
      <c r="CB174" s="1">
        <v>0</v>
      </c>
      <c r="CC174" s="1">
        <v>0</v>
      </c>
      <c r="CD174" s="1">
        <v>1</v>
      </c>
      <c r="CE174" s="1">
        <v>0</v>
      </c>
      <c r="CF174" s="1">
        <v>0</v>
      </c>
      <c r="CG174" s="1">
        <v>1</v>
      </c>
      <c r="CH174" s="1">
        <v>0</v>
      </c>
      <c r="CI174" s="1">
        <v>15</v>
      </c>
      <c r="CJ174" s="1">
        <v>0</v>
      </c>
      <c r="CK174" s="1">
        <v>0</v>
      </c>
      <c r="CL174" s="1">
        <v>15</v>
      </c>
      <c r="CM174" s="1">
        <v>0</v>
      </c>
      <c r="CN174" s="1">
        <v>15</v>
      </c>
      <c r="CO174" s="1">
        <v>0</v>
      </c>
      <c r="CP174" s="1">
        <v>0</v>
      </c>
      <c r="CQ174" s="1">
        <v>2</v>
      </c>
      <c r="CR174" s="1">
        <v>2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11</v>
      </c>
      <c r="CZ174" s="1">
        <v>0</v>
      </c>
      <c r="DA174" s="1">
        <v>2</v>
      </c>
      <c r="DB174" s="1">
        <v>2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14</v>
      </c>
      <c r="DI174" s="1">
        <v>14</v>
      </c>
      <c r="DJ174" s="1">
        <v>15</v>
      </c>
      <c r="DK174" s="1">
        <v>15</v>
      </c>
      <c r="DL174" s="1">
        <v>1</v>
      </c>
      <c r="DM174" s="1">
        <v>1</v>
      </c>
      <c r="DN174" s="1">
        <v>1</v>
      </c>
      <c r="DO174" s="1">
        <v>1</v>
      </c>
      <c r="DP174" s="1">
        <v>1</v>
      </c>
      <c r="DQ174" s="1">
        <v>1</v>
      </c>
      <c r="DR174" s="1">
        <v>1</v>
      </c>
      <c r="DS174" s="1">
        <v>1</v>
      </c>
      <c r="DT174" s="1">
        <v>1</v>
      </c>
      <c r="DU174" s="1">
        <v>1</v>
      </c>
      <c r="DV174" s="1">
        <v>1</v>
      </c>
      <c r="DW174" s="1">
        <v>1</v>
      </c>
      <c r="DX174" s="1">
        <v>1</v>
      </c>
      <c r="DY174" s="1">
        <v>0</v>
      </c>
      <c r="DZ174" s="1">
        <v>1</v>
      </c>
      <c r="EA174" s="1">
        <v>1</v>
      </c>
      <c r="EB174" s="1">
        <v>1</v>
      </c>
      <c r="EC174" s="1">
        <v>0</v>
      </c>
      <c r="ED174" s="1">
        <v>0</v>
      </c>
      <c r="EE174" s="1">
        <v>5</v>
      </c>
      <c r="EF174" s="1">
        <v>2</v>
      </c>
      <c r="EG174" s="1">
        <v>1</v>
      </c>
      <c r="EH174" s="1">
        <v>1</v>
      </c>
      <c r="EI174" s="1">
        <v>1</v>
      </c>
      <c r="EJ174" s="1">
        <v>1</v>
      </c>
      <c r="EK174" s="1">
        <v>1</v>
      </c>
      <c r="EL174" s="1">
        <v>1</v>
      </c>
      <c r="EM174" s="1">
        <v>0</v>
      </c>
      <c r="EN174" s="1">
        <v>1</v>
      </c>
      <c r="EO174" s="1">
        <v>1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1</v>
      </c>
      <c r="GR174" s="1">
        <v>0</v>
      </c>
      <c r="GS174" s="1">
        <v>0</v>
      </c>
      <c r="GT174" s="1">
        <v>1</v>
      </c>
      <c r="GU174" s="1">
        <v>1</v>
      </c>
      <c r="GV174" s="1">
        <v>1</v>
      </c>
      <c r="GW174" s="1">
        <v>1</v>
      </c>
      <c r="GX174" s="1">
        <v>1</v>
      </c>
      <c r="GY174" s="1">
        <v>0</v>
      </c>
      <c r="GZ174" s="1">
        <v>0</v>
      </c>
      <c r="HA174" s="1">
        <v>1</v>
      </c>
      <c r="HB174" s="1">
        <v>0</v>
      </c>
      <c r="HC174" s="1">
        <v>1</v>
      </c>
    </row>
    <row r="175" spans="1:211">
      <c r="A175" s="1">
        <v>2017</v>
      </c>
      <c r="B175" s="1" t="s">
        <v>410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2</v>
      </c>
      <c r="L175" s="1">
        <v>2</v>
      </c>
      <c r="M175" s="1">
        <v>0</v>
      </c>
      <c r="N175" s="1">
        <v>1</v>
      </c>
      <c r="O175" s="1">
        <v>8</v>
      </c>
      <c r="P175" s="1">
        <v>4</v>
      </c>
      <c r="Q175" s="1">
        <v>8</v>
      </c>
      <c r="R175" s="1">
        <v>4</v>
      </c>
      <c r="S175" s="1">
        <v>8</v>
      </c>
      <c r="T175" s="1">
        <v>4</v>
      </c>
      <c r="U175" s="1">
        <v>8</v>
      </c>
      <c r="V175" s="1">
        <v>8</v>
      </c>
      <c r="W175" s="1">
        <v>5</v>
      </c>
      <c r="X175" s="1">
        <v>5</v>
      </c>
      <c r="Y175" s="1">
        <v>7</v>
      </c>
      <c r="Z175" s="1">
        <v>2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2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1</v>
      </c>
      <c r="BN175" s="1">
        <v>0</v>
      </c>
      <c r="BO175" s="1">
        <v>0</v>
      </c>
      <c r="BP175" s="1">
        <v>1</v>
      </c>
      <c r="BQ175" s="1">
        <v>1</v>
      </c>
      <c r="BR175" s="1">
        <v>1</v>
      </c>
      <c r="BS175" s="1">
        <v>0</v>
      </c>
      <c r="BT175" s="1">
        <v>0</v>
      </c>
      <c r="BU175" s="1">
        <v>1</v>
      </c>
      <c r="BV175" s="1">
        <v>1</v>
      </c>
      <c r="BW175" s="1">
        <v>1</v>
      </c>
      <c r="BX175" s="1">
        <v>1</v>
      </c>
      <c r="BY175" s="1">
        <v>1</v>
      </c>
      <c r="BZ175" s="1">
        <v>1</v>
      </c>
      <c r="CA175" s="1">
        <v>1</v>
      </c>
      <c r="CB175" s="1">
        <v>1</v>
      </c>
      <c r="CC175" s="1">
        <v>0</v>
      </c>
      <c r="CD175" s="1">
        <v>2</v>
      </c>
      <c r="CE175" s="1">
        <v>0</v>
      </c>
      <c r="CF175" s="1">
        <v>0</v>
      </c>
      <c r="CG175" s="1">
        <v>1</v>
      </c>
      <c r="CH175" s="1">
        <v>0</v>
      </c>
      <c r="CI175" s="1">
        <v>12</v>
      </c>
      <c r="CJ175" s="1">
        <v>0</v>
      </c>
      <c r="CK175" s="1">
        <v>0</v>
      </c>
      <c r="CL175" s="1">
        <v>12</v>
      </c>
      <c r="CM175" s="1">
        <v>0</v>
      </c>
      <c r="CN175" s="1">
        <v>12</v>
      </c>
      <c r="CO175" s="1">
        <v>2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4</v>
      </c>
      <c r="CZ175" s="1">
        <v>0</v>
      </c>
      <c r="DA175" s="1">
        <v>6</v>
      </c>
      <c r="DB175" s="1">
        <v>6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13</v>
      </c>
      <c r="DI175" s="1">
        <v>13</v>
      </c>
      <c r="DJ175" s="1">
        <v>12</v>
      </c>
      <c r="DK175" s="1">
        <v>12</v>
      </c>
      <c r="DL175" s="1">
        <v>1</v>
      </c>
      <c r="DM175" s="1">
        <v>1</v>
      </c>
      <c r="DN175" s="1">
        <v>1</v>
      </c>
      <c r="DO175" s="1">
        <v>1</v>
      </c>
      <c r="DP175" s="1">
        <v>1</v>
      </c>
      <c r="DQ175" s="1">
        <v>1</v>
      </c>
      <c r="DR175" s="1">
        <v>1</v>
      </c>
      <c r="DS175" s="1">
        <v>1</v>
      </c>
      <c r="DT175" s="1">
        <v>1</v>
      </c>
      <c r="DU175" s="1">
        <v>1</v>
      </c>
      <c r="DV175" s="1">
        <v>1</v>
      </c>
      <c r="DW175" s="1">
        <v>1</v>
      </c>
      <c r="DX175" s="1">
        <v>1</v>
      </c>
      <c r="DY175" s="1">
        <v>0</v>
      </c>
      <c r="DZ175" s="1">
        <v>1</v>
      </c>
      <c r="EA175" s="1">
        <v>1</v>
      </c>
      <c r="EB175" s="1">
        <v>1</v>
      </c>
      <c r="EC175" s="1">
        <v>0</v>
      </c>
      <c r="ED175" s="1">
        <v>0</v>
      </c>
      <c r="EE175" s="1">
        <v>4</v>
      </c>
      <c r="EF175" s="1">
        <v>1</v>
      </c>
      <c r="EG175" s="1">
        <v>1</v>
      </c>
      <c r="EH175" s="1">
        <v>1</v>
      </c>
      <c r="EI175" s="1">
        <v>1</v>
      </c>
      <c r="EJ175" s="1">
        <v>1</v>
      </c>
      <c r="EK175" s="1">
        <v>1</v>
      </c>
      <c r="EL175" s="1">
        <v>1</v>
      </c>
      <c r="EM175" s="1">
        <v>0</v>
      </c>
      <c r="EN175" s="1">
        <v>1</v>
      </c>
      <c r="EO175" s="1">
        <v>1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1</v>
      </c>
      <c r="GR175" s="1">
        <v>0</v>
      </c>
      <c r="GS175" s="1">
        <v>0</v>
      </c>
      <c r="GT175" s="1">
        <v>1</v>
      </c>
      <c r="GU175" s="1">
        <v>1</v>
      </c>
      <c r="GV175" s="1">
        <v>1</v>
      </c>
      <c r="GW175" s="1">
        <v>1</v>
      </c>
      <c r="GX175" s="1">
        <v>1</v>
      </c>
      <c r="GY175" s="1">
        <v>0</v>
      </c>
      <c r="GZ175" s="1">
        <v>0</v>
      </c>
      <c r="HA175" s="1">
        <v>1</v>
      </c>
      <c r="HB175" s="1">
        <v>0</v>
      </c>
      <c r="HC175" s="1">
        <v>1</v>
      </c>
    </row>
    <row r="176" spans="1:211">
      <c r="A176" s="1">
        <v>2017</v>
      </c>
      <c r="B176" s="1" t="s">
        <v>411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2</v>
      </c>
      <c r="M176" s="1">
        <v>0</v>
      </c>
      <c r="N176" s="1">
        <v>1</v>
      </c>
      <c r="O176" s="1">
        <v>4</v>
      </c>
      <c r="P176" s="1">
        <v>1</v>
      </c>
      <c r="Q176" s="1">
        <v>4</v>
      </c>
      <c r="R176" s="1">
        <v>1</v>
      </c>
      <c r="S176" s="1">
        <v>4</v>
      </c>
      <c r="T176" s="1">
        <v>1</v>
      </c>
      <c r="U176" s="1">
        <v>4</v>
      </c>
      <c r="V176" s="1">
        <v>4</v>
      </c>
      <c r="W176" s="1">
        <v>3</v>
      </c>
      <c r="X176" s="1">
        <v>3</v>
      </c>
      <c r="Y176" s="1">
        <v>5</v>
      </c>
      <c r="Z176" s="1">
        <v>3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1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2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1</v>
      </c>
      <c r="BN176" s="1">
        <v>0</v>
      </c>
      <c r="BO176" s="1">
        <v>0</v>
      </c>
      <c r="BP176" s="1">
        <v>1</v>
      </c>
      <c r="BQ176" s="1">
        <v>1</v>
      </c>
      <c r="BR176" s="1">
        <v>1</v>
      </c>
      <c r="BS176" s="1">
        <v>0</v>
      </c>
      <c r="BT176" s="1">
        <v>0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0</v>
      </c>
      <c r="CA176" s="1">
        <v>1</v>
      </c>
      <c r="CB176" s="1">
        <v>1</v>
      </c>
      <c r="CC176" s="1">
        <v>0</v>
      </c>
      <c r="CD176" s="1">
        <v>2</v>
      </c>
      <c r="CE176" s="1">
        <v>0</v>
      </c>
      <c r="CF176" s="1">
        <v>0</v>
      </c>
      <c r="CG176" s="1">
        <v>1</v>
      </c>
      <c r="CH176" s="1">
        <v>0</v>
      </c>
      <c r="CI176" s="1">
        <v>8</v>
      </c>
      <c r="CJ176" s="1">
        <v>0</v>
      </c>
      <c r="CK176" s="1">
        <v>0</v>
      </c>
      <c r="CL176" s="1">
        <v>8</v>
      </c>
      <c r="CM176" s="1">
        <v>0</v>
      </c>
      <c r="CN176" s="1">
        <v>8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3</v>
      </c>
      <c r="CZ176" s="1">
        <v>0</v>
      </c>
      <c r="DA176" s="1">
        <v>5</v>
      </c>
      <c r="DB176" s="1">
        <v>5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7</v>
      </c>
      <c r="DI176" s="1">
        <v>7</v>
      </c>
      <c r="DJ176" s="1">
        <v>8</v>
      </c>
      <c r="DK176" s="1">
        <v>8</v>
      </c>
      <c r="DL176" s="1">
        <v>1</v>
      </c>
      <c r="DM176" s="1">
        <v>1</v>
      </c>
      <c r="DN176" s="1">
        <v>1</v>
      </c>
      <c r="DO176" s="1">
        <v>1</v>
      </c>
      <c r="DP176" s="1">
        <v>1</v>
      </c>
      <c r="DQ176" s="1">
        <v>1</v>
      </c>
      <c r="DR176" s="1">
        <v>1</v>
      </c>
      <c r="DS176" s="1">
        <v>1</v>
      </c>
      <c r="DT176" s="1">
        <v>1</v>
      </c>
      <c r="DU176" s="1">
        <v>1</v>
      </c>
      <c r="DV176" s="1">
        <v>1</v>
      </c>
      <c r="DW176" s="1">
        <v>1</v>
      </c>
      <c r="DX176" s="1">
        <v>1</v>
      </c>
      <c r="DY176" s="1">
        <v>0</v>
      </c>
      <c r="DZ176" s="1">
        <v>1</v>
      </c>
      <c r="EA176" s="1">
        <v>1</v>
      </c>
      <c r="EB176" s="1">
        <v>1</v>
      </c>
      <c r="EC176" s="1">
        <v>0</v>
      </c>
      <c r="ED176" s="1">
        <v>0</v>
      </c>
      <c r="EE176" s="1">
        <v>7</v>
      </c>
      <c r="EF176" s="1">
        <v>1</v>
      </c>
      <c r="EG176" s="1">
        <v>1</v>
      </c>
      <c r="EH176" s="1">
        <v>1</v>
      </c>
      <c r="EI176" s="1">
        <v>1</v>
      </c>
      <c r="EJ176" s="1">
        <v>1</v>
      </c>
      <c r="EK176" s="1">
        <v>1</v>
      </c>
      <c r="EL176" s="1">
        <v>1</v>
      </c>
      <c r="EM176" s="1">
        <v>0</v>
      </c>
      <c r="EN176" s="1">
        <v>1</v>
      </c>
      <c r="EO176" s="1">
        <v>1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1</v>
      </c>
      <c r="GR176" s="1">
        <v>0</v>
      </c>
      <c r="GS176" s="1">
        <v>0</v>
      </c>
      <c r="GT176" s="1">
        <v>1</v>
      </c>
      <c r="GU176" s="1">
        <v>1</v>
      </c>
      <c r="GV176" s="1">
        <v>1</v>
      </c>
      <c r="GW176" s="1">
        <v>1</v>
      </c>
      <c r="GX176" s="1">
        <v>1</v>
      </c>
      <c r="GY176" s="1">
        <v>0</v>
      </c>
      <c r="GZ176" s="1">
        <v>0</v>
      </c>
      <c r="HA176" s="1">
        <v>1</v>
      </c>
      <c r="HB176" s="1">
        <v>0</v>
      </c>
      <c r="HC176" s="1">
        <v>1</v>
      </c>
    </row>
    <row r="177" spans="1:211">
      <c r="A177" s="1">
        <v>2017</v>
      </c>
      <c r="B177" s="1" t="s">
        <v>412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  <c r="AK177" s="1">
        <v>1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0</v>
      </c>
      <c r="BL177" s="1">
        <v>0</v>
      </c>
      <c r="BM177" s="1">
        <v>1</v>
      </c>
      <c r="BN177" s="1">
        <v>0</v>
      </c>
      <c r="BO177" s="1">
        <v>0</v>
      </c>
      <c r="BP177" s="1">
        <v>1</v>
      </c>
      <c r="BQ177" s="1">
        <v>1</v>
      </c>
      <c r="BR177" s="1">
        <v>1</v>
      </c>
      <c r="BS177" s="1">
        <v>0</v>
      </c>
      <c r="BT177" s="1">
        <v>0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0</v>
      </c>
      <c r="CD177" s="1">
        <v>2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1</v>
      </c>
      <c r="EA177" s="1">
        <v>1</v>
      </c>
      <c r="EB177" s="1">
        <v>1</v>
      </c>
      <c r="EC177" s="1">
        <v>0</v>
      </c>
      <c r="ED177" s="1">
        <v>0</v>
      </c>
      <c r="EE177" s="1">
        <v>8</v>
      </c>
      <c r="EF177" s="1">
        <v>2</v>
      </c>
      <c r="EG177" s="1">
        <v>1</v>
      </c>
      <c r="EH177" s="1">
        <v>1</v>
      </c>
      <c r="EI177" s="1">
        <v>1</v>
      </c>
      <c r="EJ177" s="1">
        <v>1</v>
      </c>
      <c r="EK177" s="1">
        <v>1</v>
      </c>
      <c r="EL177" s="1">
        <v>1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7</v>
      </c>
      <c r="FO177" s="1">
        <v>7</v>
      </c>
      <c r="FP177" s="1">
        <v>7</v>
      </c>
      <c r="FQ177" s="1">
        <v>7</v>
      </c>
      <c r="FR177" s="1">
        <v>7</v>
      </c>
      <c r="FS177" s="1">
        <v>7</v>
      </c>
      <c r="FT177" s="1">
        <v>7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1</v>
      </c>
      <c r="GR177" s="1">
        <v>0</v>
      </c>
      <c r="GS177" s="1">
        <v>0</v>
      </c>
      <c r="GT177" s="1">
        <v>1</v>
      </c>
      <c r="GU177" s="1">
        <v>1</v>
      </c>
      <c r="GV177" s="1">
        <v>1</v>
      </c>
      <c r="GW177" s="1">
        <v>1</v>
      </c>
      <c r="GX177" s="1">
        <v>1</v>
      </c>
      <c r="GY177" s="1">
        <v>0</v>
      </c>
      <c r="GZ177" s="1">
        <v>0</v>
      </c>
      <c r="HA177" s="1">
        <v>1</v>
      </c>
      <c r="HB177" s="1">
        <v>0</v>
      </c>
      <c r="HC177" s="1">
        <v>1</v>
      </c>
    </row>
    <row r="178" spans="1:211">
      <c r="A178" s="1">
        <v>2017</v>
      </c>
      <c r="B178" s="1" t="s">
        <v>413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2</v>
      </c>
      <c r="M178" s="1">
        <v>0</v>
      </c>
      <c r="N178" s="1">
        <v>1</v>
      </c>
      <c r="O178" s="1">
        <v>7</v>
      </c>
      <c r="P178" s="1">
        <v>5</v>
      </c>
      <c r="Q178" s="1">
        <v>7</v>
      </c>
      <c r="R178" s="1">
        <v>5</v>
      </c>
      <c r="S178" s="1">
        <v>7</v>
      </c>
      <c r="T178" s="1">
        <v>5</v>
      </c>
      <c r="U178" s="1">
        <v>7</v>
      </c>
      <c r="V178" s="1">
        <v>7</v>
      </c>
      <c r="W178" s="1">
        <v>4</v>
      </c>
      <c r="X178" s="1">
        <v>4</v>
      </c>
      <c r="Y178" s="1">
        <v>5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1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0</v>
      </c>
      <c r="BM178" s="1">
        <v>1</v>
      </c>
      <c r="BN178" s="1">
        <v>0</v>
      </c>
      <c r="BO178" s="1">
        <v>0</v>
      </c>
      <c r="BP178" s="1">
        <v>1</v>
      </c>
      <c r="BQ178" s="1">
        <v>1</v>
      </c>
      <c r="BR178" s="1">
        <v>1</v>
      </c>
      <c r="BS178" s="1">
        <v>0</v>
      </c>
      <c r="BT178" s="1">
        <v>0</v>
      </c>
      <c r="BU178" s="1">
        <v>2</v>
      </c>
      <c r="BV178" s="1">
        <v>2</v>
      </c>
      <c r="BW178" s="1">
        <v>2</v>
      </c>
      <c r="BX178" s="1">
        <v>2</v>
      </c>
      <c r="BY178" s="1">
        <v>2</v>
      </c>
      <c r="BZ178" s="1">
        <v>1</v>
      </c>
      <c r="CA178" s="1">
        <v>1</v>
      </c>
      <c r="CB178" s="1">
        <v>1</v>
      </c>
      <c r="CC178" s="1">
        <v>0</v>
      </c>
      <c r="CD178" s="1">
        <v>3</v>
      </c>
      <c r="CE178" s="1">
        <v>0</v>
      </c>
      <c r="CF178" s="1">
        <v>0</v>
      </c>
      <c r="CG178" s="1">
        <v>1</v>
      </c>
      <c r="CH178" s="1">
        <v>0</v>
      </c>
      <c r="CI178" s="1">
        <v>9</v>
      </c>
      <c r="CJ178" s="1">
        <v>0</v>
      </c>
      <c r="CK178" s="1">
        <v>0</v>
      </c>
      <c r="CL178" s="1">
        <v>9</v>
      </c>
      <c r="CM178" s="1">
        <v>0</v>
      </c>
      <c r="CN178" s="1">
        <v>9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4</v>
      </c>
      <c r="CZ178" s="1">
        <v>0</v>
      </c>
      <c r="DA178" s="1">
        <v>5</v>
      </c>
      <c r="DB178" s="1">
        <v>5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8</v>
      </c>
      <c r="DI178" s="1">
        <v>8</v>
      </c>
      <c r="DJ178" s="1">
        <v>9</v>
      </c>
      <c r="DK178" s="1">
        <v>9</v>
      </c>
      <c r="DL178" s="1">
        <v>1</v>
      </c>
      <c r="DM178" s="1">
        <v>1</v>
      </c>
      <c r="DN178" s="1">
        <v>1</v>
      </c>
      <c r="DO178" s="1">
        <v>1</v>
      </c>
      <c r="DP178" s="1">
        <v>1</v>
      </c>
      <c r="DQ178" s="1">
        <v>1</v>
      </c>
      <c r="DR178" s="1">
        <v>1</v>
      </c>
      <c r="DS178" s="1">
        <v>1</v>
      </c>
      <c r="DT178" s="1">
        <v>1</v>
      </c>
      <c r="DU178" s="1">
        <v>1</v>
      </c>
      <c r="DV178" s="1">
        <v>1</v>
      </c>
      <c r="DW178" s="1">
        <v>1</v>
      </c>
      <c r="DX178" s="1">
        <v>1</v>
      </c>
      <c r="DY178" s="1">
        <v>0</v>
      </c>
      <c r="DZ178" s="1">
        <v>1</v>
      </c>
      <c r="EA178" s="1">
        <v>1</v>
      </c>
      <c r="EB178" s="1">
        <v>1</v>
      </c>
      <c r="EC178" s="1">
        <v>0</v>
      </c>
      <c r="ED178" s="1">
        <v>0</v>
      </c>
      <c r="EE178" s="1">
        <v>4</v>
      </c>
      <c r="EF178" s="1">
        <v>1</v>
      </c>
      <c r="EG178" s="1">
        <v>1</v>
      </c>
      <c r="EH178" s="1">
        <v>1</v>
      </c>
      <c r="EI178" s="1">
        <v>1</v>
      </c>
      <c r="EJ178" s="1">
        <v>1</v>
      </c>
      <c r="EK178" s="1">
        <v>1</v>
      </c>
      <c r="EL178" s="1">
        <v>1</v>
      </c>
      <c r="EM178" s="1">
        <v>1</v>
      </c>
      <c r="EN178" s="1">
        <v>2</v>
      </c>
      <c r="EO178" s="1">
        <v>2</v>
      </c>
      <c r="EP178" s="1">
        <v>0</v>
      </c>
      <c r="EQ178" s="1">
        <v>0</v>
      </c>
      <c r="ER178" s="1">
        <v>0</v>
      </c>
      <c r="ES178" s="1">
        <v>0</v>
      </c>
      <c r="ET178" s="1">
        <v>1</v>
      </c>
      <c r="EU178" s="1">
        <v>0</v>
      </c>
      <c r="EV178" s="1">
        <v>1</v>
      </c>
      <c r="EW178" s="1">
        <v>1</v>
      </c>
      <c r="EX178" s="1">
        <v>1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1</v>
      </c>
      <c r="GR178" s="1">
        <v>0</v>
      </c>
      <c r="GS178" s="1">
        <v>0</v>
      </c>
      <c r="GT178" s="1">
        <v>1</v>
      </c>
      <c r="GU178" s="1">
        <v>1</v>
      </c>
      <c r="GV178" s="1">
        <v>1</v>
      </c>
      <c r="GW178" s="1">
        <v>1</v>
      </c>
      <c r="GX178" s="1">
        <v>1</v>
      </c>
      <c r="GY178" s="1">
        <v>0</v>
      </c>
      <c r="GZ178" s="1">
        <v>0</v>
      </c>
      <c r="HA178" s="1">
        <v>1</v>
      </c>
      <c r="HB178" s="1">
        <v>0</v>
      </c>
      <c r="HC178" s="1">
        <v>1</v>
      </c>
    </row>
    <row r="179" spans="1:211">
      <c r="A179" s="1">
        <v>2017</v>
      </c>
      <c r="B179" s="1" t="s">
        <v>414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1</v>
      </c>
      <c r="AK179" s="1">
        <v>1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0</v>
      </c>
      <c r="BL179" s="1">
        <v>0</v>
      </c>
      <c r="BM179" s="1">
        <v>1</v>
      </c>
      <c r="BN179" s="1">
        <v>0</v>
      </c>
      <c r="BO179" s="1">
        <v>0</v>
      </c>
      <c r="BP179" s="1">
        <v>1</v>
      </c>
      <c r="BQ179" s="1">
        <v>1</v>
      </c>
      <c r="BR179" s="1">
        <v>1</v>
      </c>
      <c r="BS179" s="1">
        <v>0</v>
      </c>
      <c r="BT179" s="1">
        <v>0</v>
      </c>
      <c r="BU179" s="1">
        <v>2</v>
      </c>
      <c r="BV179" s="1">
        <v>2</v>
      </c>
      <c r="BW179" s="1">
        <v>2</v>
      </c>
      <c r="BX179" s="1">
        <v>2</v>
      </c>
      <c r="BY179" s="1">
        <v>2</v>
      </c>
      <c r="BZ179" s="1">
        <v>1</v>
      </c>
      <c r="CA179" s="1">
        <v>1</v>
      </c>
      <c r="CB179" s="1">
        <v>1</v>
      </c>
      <c r="CC179" s="1">
        <v>0</v>
      </c>
      <c r="CD179" s="1">
        <v>3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1</v>
      </c>
      <c r="EA179" s="1">
        <v>1</v>
      </c>
      <c r="EB179" s="1">
        <v>1</v>
      </c>
      <c r="EC179" s="1">
        <v>0</v>
      </c>
      <c r="ED179" s="1">
        <v>0</v>
      </c>
      <c r="EE179" s="1">
        <v>6</v>
      </c>
      <c r="EF179" s="1">
        <v>1</v>
      </c>
      <c r="EG179" s="1">
        <v>1</v>
      </c>
      <c r="EH179" s="1">
        <v>1</v>
      </c>
      <c r="EI179" s="1">
        <v>1</v>
      </c>
      <c r="EJ179" s="1">
        <v>1</v>
      </c>
      <c r="EK179" s="1">
        <v>1</v>
      </c>
      <c r="EL179" s="1">
        <v>1</v>
      </c>
      <c r="EM179" s="1">
        <v>0</v>
      </c>
      <c r="EN179" s="1">
        <v>1</v>
      </c>
      <c r="EO179" s="1">
        <v>1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2</v>
      </c>
      <c r="FO179" s="1">
        <v>2</v>
      </c>
      <c r="FP179" s="1">
        <v>2</v>
      </c>
      <c r="FQ179" s="1">
        <v>2</v>
      </c>
      <c r="FR179" s="1">
        <v>2</v>
      </c>
      <c r="FS179" s="1">
        <v>2</v>
      </c>
      <c r="FT179" s="1">
        <v>2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1</v>
      </c>
      <c r="GR179" s="1">
        <v>0</v>
      </c>
      <c r="GS179" s="1">
        <v>0</v>
      </c>
      <c r="GT179" s="1">
        <v>1</v>
      </c>
      <c r="GU179" s="1">
        <v>1</v>
      </c>
      <c r="GV179" s="1">
        <v>1</v>
      </c>
      <c r="GW179" s="1">
        <v>1</v>
      </c>
      <c r="GX179" s="1">
        <v>1</v>
      </c>
      <c r="GY179" s="1">
        <v>0</v>
      </c>
      <c r="GZ179" s="1">
        <v>0</v>
      </c>
      <c r="HA179" s="1">
        <v>1</v>
      </c>
      <c r="HB179" s="1">
        <v>0</v>
      </c>
      <c r="HC179" s="1">
        <v>1</v>
      </c>
    </row>
    <row r="180" spans="1:211">
      <c r="A180" s="1">
        <v>2017</v>
      </c>
      <c r="B180" s="1" t="s">
        <v>415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6</v>
      </c>
      <c r="P180" s="1">
        <v>1</v>
      </c>
      <c r="Q180" s="1">
        <v>6</v>
      </c>
      <c r="R180" s="1">
        <v>1</v>
      </c>
      <c r="S180" s="1">
        <v>6</v>
      </c>
      <c r="T180" s="1">
        <v>1</v>
      </c>
      <c r="U180" s="1">
        <v>6</v>
      </c>
      <c r="V180" s="1">
        <v>6</v>
      </c>
      <c r="W180" s="1">
        <v>5</v>
      </c>
      <c r="X180" s="1">
        <v>5</v>
      </c>
      <c r="Y180" s="1">
        <v>5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0</v>
      </c>
      <c r="BL180" s="1">
        <v>0</v>
      </c>
      <c r="BM180" s="1">
        <v>1</v>
      </c>
      <c r="BN180" s="1">
        <v>0</v>
      </c>
      <c r="BO180" s="1">
        <v>0</v>
      </c>
      <c r="BP180" s="1">
        <v>1</v>
      </c>
      <c r="BQ180" s="1">
        <v>1</v>
      </c>
      <c r="BR180" s="1">
        <v>1</v>
      </c>
      <c r="BS180" s="1">
        <v>0</v>
      </c>
      <c r="BT180" s="1">
        <v>0</v>
      </c>
      <c r="BU180" s="1">
        <v>3</v>
      </c>
      <c r="BV180" s="1">
        <v>3</v>
      </c>
      <c r="BW180" s="1">
        <v>3</v>
      </c>
      <c r="BX180" s="1">
        <v>3</v>
      </c>
      <c r="BY180" s="1">
        <v>3</v>
      </c>
      <c r="BZ180" s="1">
        <v>1</v>
      </c>
      <c r="CA180" s="1">
        <v>1</v>
      </c>
      <c r="CB180" s="1">
        <v>1</v>
      </c>
      <c r="CC180" s="1">
        <v>0</v>
      </c>
      <c r="CD180" s="1">
        <v>4</v>
      </c>
      <c r="CE180" s="1">
        <v>0</v>
      </c>
      <c r="CF180" s="1">
        <v>0</v>
      </c>
      <c r="CG180" s="1">
        <v>6</v>
      </c>
      <c r="CH180" s="1">
        <v>0</v>
      </c>
      <c r="CI180" s="1">
        <v>72</v>
      </c>
      <c r="CJ180" s="1">
        <v>0</v>
      </c>
      <c r="CK180" s="1">
        <v>0</v>
      </c>
      <c r="CL180" s="1">
        <v>72</v>
      </c>
      <c r="CM180" s="1">
        <v>0</v>
      </c>
      <c r="CN180" s="1">
        <v>72</v>
      </c>
      <c r="CO180" s="1">
        <v>3</v>
      </c>
      <c r="CP180" s="1">
        <v>0</v>
      </c>
      <c r="CQ180" s="1">
        <v>3</v>
      </c>
      <c r="CR180" s="1">
        <v>3</v>
      </c>
      <c r="CS180" s="1">
        <v>0</v>
      </c>
      <c r="CT180" s="1">
        <v>0</v>
      </c>
      <c r="CU180" s="1">
        <v>75</v>
      </c>
      <c r="CV180" s="1">
        <v>75</v>
      </c>
      <c r="CW180" s="1">
        <v>0</v>
      </c>
      <c r="CX180" s="1">
        <v>0</v>
      </c>
      <c r="CY180" s="1">
        <v>31</v>
      </c>
      <c r="CZ180" s="1">
        <v>0</v>
      </c>
      <c r="DA180" s="1">
        <v>33</v>
      </c>
      <c r="DB180" s="1">
        <v>33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72</v>
      </c>
      <c r="DI180" s="1">
        <v>72</v>
      </c>
      <c r="DJ180" s="1">
        <v>72</v>
      </c>
      <c r="DK180" s="1">
        <v>72</v>
      </c>
      <c r="DL180" s="1">
        <v>6</v>
      </c>
      <c r="DM180" s="1">
        <v>6</v>
      </c>
      <c r="DN180" s="1">
        <v>6</v>
      </c>
      <c r="DO180" s="1">
        <v>6</v>
      </c>
      <c r="DP180" s="1">
        <v>6</v>
      </c>
      <c r="DQ180" s="1">
        <v>6</v>
      </c>
      <c r="DR180" s="1">
        <v>6</v>
      </c>
      <c r="DS180" s="1">
        <v>6</v>
      </c>
      <c r="DT180" s="1">
        <v>6</v>
      </c>
      <c r="DU180" s="1">
        <v>6</v>
      </c>
      <c r="DV180" s="1">
        <v>6</v>
      </c>
      <c r="DW180" s="1">
        <v>6</v>
      </c>
      <c r="DX180" s="1">
        <v>6</v>
      </c>
      <c r="DY180" s="1">
        <v>0</v>
      </c>
      <c r="DZ180" s="1">
        <v>1</v>
      </c>
      <c r="EA180" s="1">
        <v>1</v>
      </c>
      <c r="EB180" s="1">
        <v>1</v>
      </c>
      <c r="EC180" s="1">
        <v>0</v>
      </c>
      <c r="ED180" s="1">
        <v>0</v>
      </c>
      <c r="EE180" s="1">
        <v>5</v>
      </c>
      <c r="EF180" s="1">
        <v>1</v>
      </c>
      <c r="EG180" s="1">
        <v>1</v>
      </c>
      <c r="EH180" s="1">
        <v>1</v>
      </c>
      <c r="EI180" s="1">
        <v>1</v>
      </c>
      <c r="EJ180" s="1">
        <v>1</v>
      </c>
      <c r="EK180" s="1">
        <v>1</v>
      </c>
      <c r="EL180" s="1">
        <v>1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1</v>
      </c>
      <c r="GR180" s="1">
        <v>0</v>
      </c>
      <c r="GS180" s="1">
        <v>0</v>
      </c>
      <c r="GT180" s="1">
        <v>1</v>
      </c>
      <c r="GU180" s="1">
        <v>1</v>
      </c>
      <c r="GV180" s="1">
        <v>1</v>
      </c>
      <c r="GW180" s="1">
        <v>1</v>
      </c>
      <c r="GX180" s="1">
        <v>1</v>
      </c>
      <c r="GY180" s="1">
        <v>0</v>
      </c>
      <c r="GZ180" s="1">
        <v>0</v>
      </c>
      <c r="HA180" s="1">
        <v>1</v>
      </c>
      <c r="HB180" s="1">
        <v>0</v>
      </c>
      <c r="HC180" s="1">
        <v>1</v>
      </c>
    </row>
    <row r="181" spans="1:211">
      <c r="A181" s="1">
        <v>2017</v>
      </c>
      <c r="B181" s="1" t="s">
        <v>416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2</v>
      </c>
      <c r="L181" s="1">
        <v>2</v>
      </c>
      <c r="M181" s="1">
        <v>0</v>
      </c>
      <c r="N181" s="1">
        <v>1</v>
      </c>
      <c r="O181" s="1">
        <v>10</v>
      </c>
      <c r="P181" s="1">
        <v>6</v>
      </c>
      <c r="Q181" s="1">
        <v>10</v>
      </c>
      <c r="R181" s="1">
        <v>6</v>
      </c>
      <c r="S181" s="1">
        <v>10</v>
      </c>
      <c r="T181" s="1">
        <v>6</v>
      </c>
      <c r="U181" s="1">
        <v>10</v>
      </c>
      <c r="V181" s="1">
        <v>10</v>
      </c>
      <c r="W181" s="1">
        <v>4</v>
      </c>
      <c r="X181" s="1">
        <v>4</v>
      </c>
      <c r="Y181" s="1">
        <v>5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1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  <c r="BO181" s="1">
        <v>0</v>
      </c>
      <c r="BP181" s="1">
        <v>1</v>
      </c>
      <c r="BQ181" s="1">
        <v>1</v>
      </c>
      <c r="BR181" s="1">
        <v>1</v>
      </c>
      <c r="BS181" s="1">
        <v>0</v>
      </c>
      <c r="BT181" s="1">
        <v>0</v>
      </c>
      <c r="BU181" s="1">
        <v>1</v>
      </c>
      <c r="BV181" s="1">
        <v>1</v>
      </c>
      <c r="BW181" s="1">
        <v>1</v>
      </c>
      <c r="BX181" s="1">
        <v>1</v>
      </c>
      <c r="BY181" s="1">
        <v>1</v>
      </c>
      <c r="BZ181" s="1">
        <v>1</v>
      </c>
      <c r="CA181" s="1">
        <v>1</v>
      </c>
      <c r="CB181" s="1">
        <v>1</v>
      </c>
      <c r="CC181" s="1">
        <v>0</v>
      </c>
      <c r="CD181" s="1">
        <v>2</v>
      </c>
      <c r="CE181" s="1">
        <v>0</v>
      </c>
      <c r="CF181" s="1">
        <v>0</v>
      </c>
      <c r="CG181" s="1">
        <v>1</v>
      </c>
      <c r="CH181" s="1">
        <v>0</v>
      </c>
      <c r="CI181" s="1">
        <v>61</v>
      </c>
      <c r="CJ181" s="1">
        <v>0</v>
      </c>
      <c r="CK181" s="1">
        <v>0</v>
      </c>
      <c r="CL181" s="1">
        <v>61</v>
      </c>
      <c r="CM181" s="1">
        <v>0</v>
      </c>
      <c r="CN181" s="1">
        <v>61</v>
      </c>
      <c r="CO181" s="1">
        <v>3</v>
      </c>
      <c r="CP181" s="1">
        <v>0</v>
      </c>
      <c r="CQ181" s="1">
        <v>2</v>
      </c>
      <c r="CR181" s="1">
        <v>2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41</v>
      </c>
      <c r="CZ181" s="1">
        <v>0</v>
      </c>
      <c r="DA181" s="1">
        <v>15</v>
      </c>
      <c r="DB181" s="1">
        <v>15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61</v>
      </c>
      <c r="DI181" s="1">
        <v>61</v>
      </c>
      <c r="DJ181" s="1">
        <v>61</v>
      </c>
      <c r="DK181" s="1">
        <v>61</v>
      </c>
      <c r="DL181" s="1">
        <v>1</v>
      </c>
      <c r="DM181" s="1">
        <v>1</v>
      </c>
      <c r="DN181" s="1">
        <v>1</v>
      </c>
      <c r="DO181" s="1">
        <v>1</v>
      </c>
      <c r="DP181" s="1">
        <v>1</v>
      </c>
      <c r="DQ181" s="1">
        <v>1</v>
      </c>
      <c r="DR181" s="1">
        <v>1</v>
      </c>
      <c r="DS181" s="1">
        <v>1</v>
      </c>
      <c r="DT181" s="1">
        <v>1</v>
      </c>
      <c r="DU181" s="1">
        <v>1</v>
      </c>
      <c r="DV181" s="1">
        <v>1</v>
      </c>
      <c r="DW181" s="1">
        <v>1</v>
      </c>
      <c r="DX181" s="1">
        <v>1</v>
      </c>
      <c r="DY181" s="1">
        <v>0</v>
      </c>
      <c r="DZ181" s="1">
        <v>1</v>
      </c>
      <c r="EA181" s="1">
        <v>1</v>
      </c>
      <c r="EB181" s="1">
        <v>1</v>
      </c>
      <c r="EC181" s="1">
        <v>0</v>
      </c>
      <c r="ED181" s="1">
        <v>0</v>
      </c>
      <c r="EE181" s="1">
        <v>4</v>
      </c>
      <c r="EF181" s="1">
        <v>1</v>
      </c>
      <c r="EG181" s="1">
        <v>1</v>
      </c>
      <c r="EH181" s="1">
        <v>1</v>
      </c>
      <c r="EI181" s="1">
        <v>1</v>
      </c>
      <c r="EJ181" s="1">
        <v>1</v>
      </c>
      <c r="EK181" s="1">
        <v>1</v>
      </c>
      <c r="EL181" s="1">
        <v>1</v>
      </c>
      <c r="EM181" s="1">
        <v>0</v>
      </c>
      <c r="EN181" s="1">
        <v>2</v>
      </c>
      <c r="EO181" s="1">
        <v>2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1</v>
      </c>
      <c r="GR181" s="1">
        <v>0</v>
      </c>
      <c r="GS181" s="1">
        <v>0</v>
      </c>
      <c r="GT181" s="1">
        <v>1</v>
      </c>
      <c r="GU181" s="1">
        <v>1</v>
      </c>
      <c r="GV181" s="1">
        <v>1</v>
      </c>
      <c r="GW181" s="1">
        <v>1</v>
      </c>
      <c r="GX181" s="1">
        <v>1</v>
      </c>
      <c r="GY181" s="1">
        <v>0</v>
      </c>
      <c r="GZ181" s="1">
        <v>0</v>
      </c>
      <c r="HA181" s="1">
        <v>1</v>
      </c>
      <c r="HB181" s="1">
        <v>0</v>
      </c>
      <c r="HC181" s="1">
        <v>1</v>
      </c>
    </row>
    <row r="182" spans="1:211">
      <c r="A182" s="1">
        <v>2017</v>
      </c>
      <c r="B182" s="1" t="s">
        <v>417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2</v>
      </c>
      <c r="M182" s="1">
        <v>0</v>
      </c>
      <c r="N182" s="1">
        <v>1</v>
      </c>
      <c r="O182" s="1">
        <v>4</v>
      </c>
      <c r="P182" s="1">
        <v>1</v>
      </c>
      <c r="Q182" s="1">
        <v>4</v>
      </c>
      <c r="R182" s="1">
        <v>1</v>
      </c>
      <c r="S182" s="1">
        <v>4</v>
      </c>
      <c r="T182" s="1">
        <v>1</v>
      </c>
      <c r="U182" s="1">
        <v>4</v>
      </c>
      <c r="V182" s="1">
        <v>4</v>
      </c>
      <c r="W182" s="1">
        <v>3</v>
      </c>
      <c r="X182" s="1">
        <v>3</v>
      </c>
      <c r="Y182" s="1">
        <v>4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1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  <c r="BK182" s="1">
        <v>0</v>
      </c>
      <c r="BL182" s="1">
        <v>0</v>
      </c>
      <c r="BM182" s="1">
        <v>1</v>
      </c>
      <c r="BN182" s="1">
        <v>0</v>
      </c>
      <c r="BO182" s="1">
        <v>0</v>
      </c>
      <c r="BP182" s="1">
        <v>1</v>
      </c>
      <c r="BQ182" s="1">
        <v>1</v>
      </c>
      <c r="BR182" s="1">
        <v>1</v>
      </c>
      <c r="BS182" s="1">
        <v>0</v>
      </c>
      <c r="BT182" s="1">
        <v>0</v>
      </c>
      <c r="BU182" s="1">
        <v>1</v>
      </c>
      <c r="BV182" s="1">
        <v>1</v>
      </c>
      <c r="BW182" s="1">
        <v>1</v>
      </c>
      <c r="BX182" s="1">
        <v>1</v>
      </c>
      <c r="BY182" s="1">
        <v>1</v>
      </c>
      <c r="BZ182" s="1">
        <v>1</v>
      </c>
      <c r="CA182" s="1">
        <v>1</v>
      </c>
      <c r="CB182" s="1">
        <v>1</v>
      </c>
      <c r="CC182" s="1">
        <v>0</v>
      </c>
      <c r="CD182" s="1">
        <v>2</v>
      </c>
      <c r="CE182" s="1">
        <v>0</v>
      </c>
      <c r="CF182" s="1">
        <v>0</v>
      </c>
      <c r="CG182" s="1">
        <v>1</v>
      </c>
      <c r="CH182" s="1">
        <v>0</v>
      </c>
      <c r="CI182" s="1">
        <v>7</v>
      </c>
      <c r="CJ182" s="1">
        <v>0</v>
      </c>
      <c r="CK182" s="1">
        <v>0</v>
      </c>
      <c r="CL182" s="1">
        <v>7</v>
      </c>
      <c r="CM182" s="1">
        <v>0</v>
      </c>
      <c r="CN182" s="1">
        <v>7</v>
      </c>
      <c r="CO182" s="1">
        <v>0</v>
      </c>
      <c r="CP182" s="1">
        <v>0</v>
      </c>
      <c r="CQ182" s="1">
        <v>3</v>
      </c>
      <c r="CR182" s="1">
        <v>3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1</v>
      </c>
      <c r="CZ182" s="1">
        <v>0</v>
      </c>
      <c r="DA182" s="1">
        <v>3</v>
      </c>
      <c r="DB182" s="1">
        <v>3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6</v>
      </c>
      <c r="DI182" s="1">
        <v>6</v>
      </c>
      <c r="DJ182" s="1">
        <v>7</v>
      </c>
      <c r="DK182" s="1">
        <v>7</v>
      </c>
      <c r="DL182" s="1">
        <v>1</v>
      </c>
      <c r="DM182" s="1">
        <v>1</v>
      </c>
      <c r="DN182" s="1">
        <v>1</v>
      </c>
      <c r="DO182" s="1">
        <v>1</v>
      </c>
      <c r="DP182" s="1">
        <v>1</v>
      </c>
      <c r="DQ182" s="1">
        <v>1</v>
      </c>
      <c r="DR182" s="1">
        <v>1</v>
      </c>
      <c r="DS182" s="1">
        <v>1</v>
      </c>
      <c r="DT182" s="1">
        <v>1</v>
      </c>
      <c r="DU182" s="1">
        <v>1</v>
      </c>
      <c r="DV182" s="1">
        <v>1</v>
      </c>
      <c r="DW182" s="1">
        <v>1</v>
      </c>
      <c r="DX182" s="1">
        <v>1</v>
      </c>
      <c r="DY182" s="1">
        <v>0</v>
      </c>
      <c r="DZ182" s="1">
        <v>1</v>
      </c>
      <c r="EA182" s="1">
        <v>1</v>
      </c>
      <c r="EB182" s="1">
        <v>1</v>
      </c>
      <c r="EC182" s="1">
        <v>0</v>
      </c>
      <c r="ED182" s="1">
        <v>0</v>
      </c>
      <c r="EE182" s="1">
        <v>6</v>
      </c>
      <c r="EF182" s="1">
        <v>1</v>
      </c>
      <c r="EG182" s="1">
        <v>1</v>
      </c>
      <c r="EH182" s="1">
        <v>1</v>
      </c>
      <c r="EI182" s="1">
        <v>1</v>
      </c>
      <c r="EJ182" s="1">
        <v>1</v>
      </c>
      <c r="EK182" s="1">
        <v>1</v>
      </c>
      <c r="EL182" s="1">
        <v>1</v>
      </c>
      <c r="EM182" s="1">
        <v>0</v>
      </c>
      <c r="EN182" s="1">
        <v>1</v>
      </c>
      <c r="EO182" s="1">
        <v>1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1</v>
      </c>
      <c r="GR182" s="1">
        <v>0</v>
      </c>
      <c r="GS182" s="1">
        <v>0</v>
      </c>
      <c r="GT182" s="1">
        <v>1</v>
      </c>
      <c r="GU182" s="1">
        <v>1</v>
      </c>
      <c r="GV182" s="1">
        <v>1</v>
      </c>
      <c r="GW182" s="1">
        <v>1</v>
      </c>
      <c r="GX182" s="1">
        <v>1</v>
      </c>
      <c r="GY182" s="1">
        <v>0</v>
      </c>
      <c r="GZ182" s="1">
        <v>0</v>
      </c>
      <c r="HA182" s="1">
        <v>1</v>
      </c>
      <c r="HB182" s="1">
        <v>0</v>
      </c>
      <c r="HC182" s="1">
        <v>1</v>
      </c>
    </row>
    <row r="183" spans="1:211">
      <c r="A183" s="1">
        <v>2017</v>
      </c>
      <c r="B183" s="1" t="s">
        <v>418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14</v>
      </c>
      <c r="P183" s="1">
        <v>5</v>
      </c>
      <c r="Q183" s="1">
        <v>14</v>
      </c>
      <c r="R183" s="1">
        <v>5</v>
      </c>
      <c r="S183" s="1">
        <v>14</v>
      </c>
      <c r="T183" s="1">
        <v>5</v>
      </c>
      <c r="U183" s="1">
        <v>14</v>
      </c>
      <c r="V183" s="1">
        <v>14</v>
      </c>
      <c r="W183" s="1">
        <v>7</v>
      </c>
      <c r="X183" s="1">
        <v>7</v>
      </c>
      <c r="Y183" s="1">
        <v>10</v>
      </c>
      <c r="Z183" s="1">
        <v>3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1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">
        <v>0</v>
      </c>
      <c r="BP183" s="1">
        <v>1</v>
      </c>
      <c r="BQ183" s="1">
        <v>1</v>
      </c>
      <c r="BR183" s="1">
        <v>1</v>
      </c>
      <c r="BS183" s="1">
        <v>0</v>
      </c>
      <c r="BT183" s="1">
        <v>0</v>
      </c>
      <c r="BU183" s="1">
        <v>1</v>
      </c>
      <c r="BV183" s="1">
        <v>1</v>
      </c>
      <c r="BW183" s="1">
        <v>1</v>
      </c>
      <c r="BX183" s="1">
        <v>1</v>
      </c>
      <c r="BY183" s="1">
        <v>1</v>
      </c>
      <c r="BZ183" s="1">
        <v>1</v>
      </c>
      <c r="CA183" s="1">
        <v>1</v>
      </c>
      <c r="CB183" s="1">
        <v>1</v>
      </c>
      <c r="CC183" s="1">
        <v>0</v>
      </c>
      <c r="CD183" s="1">
        <v>2</v>
      </c>
      <c r="CE183" s="1">
        <v>0</v>
      </c>
      <c r="CF183" s="1">
        <v>0</v>
      </c>
      <c r="CG183" s="1">
        <v>1</v>
      </c>
      <c r="CH183" s="1">
        <v>0</v>
      </c>
      <c r="CI183" s="1">
        <v>19</v>
      </c>
      <c r="CJ183" s="1">
        <v>0</v>
      </c>
      <c r="CK183" s="1">
        <v>0</v>
      </c>
      <c r="CL183" s="1">
        <v>19</v>
      </c>
      <c r="CM183" s="1">
        <v>0</v>
      </c>
      <c r="CN183" s="1">
        <v>19</v>
      </c>
      <c r="CO183" s="1">
        <v>0</v>
      </c>
      <c r="CP183" s="1">
        <v>0</v>
      </c>
      <c r="CQ183" s="1">
        <v>4</v>
      </c>
      <c r="CR183" s="1">
        <v>4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3</v>
      </c>
      <c r="CZ183" s="1">
        <v>0</v>
      </c>
      <c r="DA183" s="1">
        <v>12</v>
      </c>
      <c r="DB183" s="1">
        <v>12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18</v>
      </c>
      <c r="DI183" s="1">
        <v>18</v>
      </c>
      <c r="DJ183" s="1">
        <v>19</v>
      </c>
      <c r="DK183" s="1">
        <v>19</v>
      </c>
      <c r="DL183" s="1">
        <v>1</v>
      </c>
      <c r="DM183" s="1">
        <v>1</v>
      </c>
      <c r="DN183" s="1">
        <v>1</v>
      </c>
      <c r="DO183" s="1">
        <v>1</v>
      </c>
      <c r="DP183" s="1">
        <v>1</v>
      </c>
      <c r="DQ183" s="1">
        <v>1</v>
      </c>
      <c r="DR183" s="1">
        <v>1</v>
      </c>
      <c r="DS183" s="1">
        <v>1</v>
      </c>
      <c r="DT183" s="1">
        <v>1</v>
      </c>
      <c r="DU183" s="1">
        <v>1</v>
      </c>
      <c r="DV183" s="1">
        <v>1</v>
      </c>
      <c r="DW183" s="1">
        <v>1</v>
      </c>
      <c r="DX183" s="1">
        <v>1</v>
      </c>
      <c r="DY183" s="1">
        <v>0</v>
      </c>
      <c r="DZ183" s="1">
        <v>1</v>
      </c>
      <c r="EA183" s="1">
        <v>1</v>
      </c>
      <c r="EB183" s="1">
        <v>1</v>
      </c>
      <c r="EC183" s="1">
        <v>0</v>
      </c>
      <c r="ED183" s="1">
        <v>0</v>
      </c>
      <c r="EE183" s="1">
        <v>6</v>
      </c>
      <c r="EF183" s="1">
        <v>1</v>
      </c>
      <c r="EG183" s="1">
        <v>1</v>
      </c>
      <c r="EH183" s="1">
        <v>1</v>
      </c>
      <c r="EI183" s="1">
        <v>1</v>
      </c>
      <c r="EJ183" s="1">
        <v>1</v>
      </c>
      <c r="EK183" s="1">
        <v>1</v>
      </c>
      <c r="EL183" s="1">
        <v>1</v>
      </c>
      <c r="EM183" s="1">
        <v>1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1</v>
      </c>
      <c r="EU183" s="1">
        <v>0</v>
      </c>
      <c r="EV183" s="1">
        <v>1</v>
      </c>
      <c r="EW183" s="1">
        <v>1</v>
      </c>
      <c r="EX183" s="1">
        <v>1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1</v>
      </c>
      <c r="GR183" s="1">
        <v>0</v>
      </c>
      <c r="GS183" s="1">
        <v>0</v>
      </c>
      <c r="GT183" s="1">
        <v>1</v>
      </c>
      <c r="GU183" s="1">
        <v>1</v>
      </c>
      <c r="GV183" s="1">
        <v>1</v>
      </c>
      <c r="GW183" s="1">
        <v>1</v>
      </c>
      <c r="GX183" s="1">
        <v>1</v>
      </c>
      <c r="GY183" s="1">
        <v>0</v>
      </c>
      <c r="GZ183" s="1">
        <v>0</v>
      </c>
      <c r="HA183" s="1">
        <v>1</v>
      </c>
      <c r="HB183" s="1">
        <v>0</v>
      </c>
      <c r="HC183" s="1">
        <v>1</v>
      </c>
    </row>
    <row r="184" spans="1:211">
      <c r="A184" s="1">
        <v>2017</v>
      </c>
      <c r="B184" s="1" t="s">
        <v>419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2</v>
      </c>
      <c r="M184" s="1">
        <v>0</v>
      </c>
      <c r="N184" s="1">
        <v>1</v>
      </c>
      <c r="O184" s="1">
        <v>15</v>
      </c>
      <c r="P184" s="1">
        <v>6</v>
      </c>
      <c r="Q184" s="1">
        <v>15</v>
      </c>
      <c r="R184" s="1">
        <v>6</v>
      </c>
      <c r="S184" s="1">
        <v>15</v>
      </c>
      <c r="T184" s="1">
        <v>6</v>
      </c>
      <c r="U184" s="1">
        <v>15</v>
      </c>
      <c r="V184" s="1">
        <v>15</v>
      </c>
      <c r="W184" s="1">
        <v>9</v>
      </c>
      <c r="X184" s="1">
        <v>9</v>
      </c>
      <c r="Y184" s="1">
        <v>20</v>
      </c>
      <c r="Z184" s="1">
        <v>10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  <c r="AK184" s="1">
        <v>1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1</v>
      </c>
      <c r="BJ184" s="1">
        <v>0</v>
      </c>
      <c r="BK184" s="1">
        <v>0</v>
      </c>
      <c r="BL184" s="1">
        <v>0</v>
      </c>
      <c r="BM184" s="1">
        <v>1</v>
      </c>
      <c r="BN184" s="1">
        <v>0</v>
      </c>
      <c r="BO184" s="1">
        <v>0</v>
      </c>
      <c r="BP184" s="1">
        <v>1</v>
      </c>
      <c r="BQ184" s="1">
        <v>1</v>
      </c>
      <c r="BR184" s="1">
        <v>1</v>
      </c>
      <c r="BS184" s="1">
        <v>0</v>
      </c>
      <c r="BT184" s="1">
        <v>0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1</v>
      </c>
      <c r="CC184" s="1">
        <v>0</v>
      </c>
      <c r="CD184" s="1">
        <v>2</v>
      </c>
      <c r="CE184" s="1">
        <v>0</v>
      </c>
      <c r="CF184" s="1">
        <v>0</v>
      </c>
      <c r="CG184" s="1">
        <v>1</v>
      </c>
      <c r="CH184" s="1">
        <v>0</v>
      </c>
      <c r="CI184" s="1">
        <v>27</v>
      </c>
      <c r="CJ184" s="1">
        <v>0</v>
      </c>
      <c r="CK184" s="1">
        <v>0</v>
      </c>
      <c r="CL184" s="1">
        <v>27</v>
      </c>
      <c r="CM184" s="1">
        <v>0</v>
      </c>
      <c r="CN184" s="1">
        <v>27</v>
      </c>
      <c r="CO184" s="1">
        <v>0</v>
      </c>
      <c r="CP184" s="1">
        <v>0</v>
      </c>
      <c r="CQ184" s="1">
        <v>7</v>
      </c>
      <c r="CR184" s="1">
        <v>7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4</v>
      </c>
      <c r="CZ184" s="1">
        <v>0</v>
      </c>
      <c r="DA184" s="1">
        <v>16</v>
      </c>
      <c r="DB184" s="1">
        <v>16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26</v>
      </c>
      <c r="DI184" s="1">
        <v>26</v>
      </c>
      <c r="DJ184" s="1">
        <v>27</v>
      </c>
      <c r="DK184" s="1">
        <v>27</v>
      </c>
      <c r="DL184" s="1">
        <v>1</v>
      </c>
      <c r="DM184" s="1">
        <v>1</v>
      </c>
      <c r="DN184" s="1">
        <v>1</v>
      </c>
      <c r="DO184" s="1">
        <v>1</v>
      </c>
      <c r="DP184" s="1">
        <v>1</v>
      </c>
      <c r="DQ184" s="1">
        <v>1</v>
      </c>
      <c r="DR184" s="1">
        <v>1</v>
      </c>
      <c r="DS184" s="1">
        <v>1</v>
      </c>
      <c r="DT184" s="1">
        <v>1</v>
      </c>
      <c r="DU184" s="1">
        <v>1</v>
      </c>
      <c r="DV184" s="1">
        <v>1</v>
      </c>
      <c r="DW184" s="1">
        <v>1</v>
      </c>
      <c r="DX184" s="1">
        <v>1</v>
      </c>
      <c r="DY184" s="1">
        <v>0</v>
      </c>
      <c r="DZ184" s="1">
        <v>1</v>
      </c>
      <c r="EA184" s="1">
        <v>1</v>
      </c>
      <c r="EB184" s="1">
        <v>1</v>
      </c>
      <c r="EC184" s="1">
        <v>0</v>
      </c>
      <c r="ED184" s="1">
        <v>0</v>
      </c>
      <c r="EE184" s="1">
        <v>6</v>
      </c>
      <c r="EF184" s="1">
        <v>1</v>
      </c>
      <c r="EG184" s="1">
        <v>1</v>
      </c>
      <c r="EH184" s="1">
        <v>1</v>
      </c>
      <c r="EI184" s="1">
        <v>1</v>
      </c>
      <c r="EJ184" s="1">
        <v>1</v>
      </c>
      <c r="EK184" s="1">
        <v>1</v>
      </c>
      <c r="EL184" s="1">
        <v>1</v>
      </c>
      <c r="EM184" s="1">
        <v>1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1</v>
      </c>
      <c r="EU184" s="1">
        <v>0</v>
      </c>
      <c r="EV184" s="1">
        <v>1</v>
      </c>
      <c r="EW184" s="1">
        <v>1</v>
      </c>
      <c r="EX184" s="1">
        <v>1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1</v>
      </c>
      <c r="GR184" s="1">
        <v>0</v>
      </c>
      <c r="GS184" s="1">
        <v>0</v>
      </c>
      <c r="GT184" s="1">
        <v>1</v>
      </c>
      <c r="GU184" s="1">
        <v>1</v>
      </c>
      <c r="GV184" s="1">
        <v>1</v>
      </c>
      <c r="GW184" s="1">
        <v>1</v>
      </c>
      <c r="GX184" s="1">
        <v>1</v>
      </c>
      <c r="GY184" s="1">
        <v>0</v>
      </c>
      <c r="GZ184" s="1">
        <v>0</v>
      </c>
      <c r="HA184" s="1">
        <v>1</v>
      </c>
      <c r="HB184" s="1">
        <v>0</v>
      </c>
      <c r="HC184" s="1">
        <v>1</v>
      </c>
    </row>
    <row r="185" spans="1:211">
      <c r="A185" s="1">
        <v>2017</v>
      </c>
      <c r="B185" s="1" t="s">
        <v>420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6</v>
      </c>
      <c r="P185" s="1">
        <v>3</v>
      </c>
      <c r="Q185" s="1">
        <v>6</v>
      </c>
      <c r="R185" s="1">
        <v>3</v>
      </c>
      <c r="S185" s="1">
        <v>6</v>
      </c>
      <c r="T185" s="1">
        <v>3</v>
      </c>
      <c r="U185" s="1">
        <v>6</v>
      </c>
      <c r="V185" s="1">
        <v>6</v>
      </c>
      <c r="W185" s="1">
        <v>4</v>
      </c>
      <c r="X185" s="1">
        <v>4</v>
      </c>
      <c r="Y185" s="1">
        <v>9</v>
      </c>
      <c r="Z185" s="1">
        <v>5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1</v>
      </c>
      <c r="BQ185" s="1">
        <v>1</v>
      </c>
      <c r="BR185" s="1">
        <v>1</v>
      </c>
      <c r="BS185" s="1">
        <v>0</v>
      </c>
      <c r="BT185" s="1">
        <v>0</v>
      </c>
      <c r="BU185" s="1">
        <v>1</v>
      </c>
      <c r="BV185" s="1">
        <v>1</v>
      </c>
      <c r="BW185" s="1">
        <v>1</v>
      </c>
      <c r="BX185" s="1">
        <v>1</v>
      </c>
      <c r="BY185" s="1">
        <v>1</v>
      </c>
      <c r="BZ185" s="1">
        <v>1</v>
      </c>
      <c r="CA185" s="1">
        <v>1</v>
      </c>
      <c r="CB185" s="1">
        <v>1</v>
      </c>
      <c r="CC185" s="1">
        <v>0</v>
      </c>
      <c r="CD185" s="1">
        <v>2</v>
      </c>
      <c r="CE185" s="1">
        <v>0</v>
      </c>
      <c r="CF185" s="1">
        <v>0</v>
      </c>
      <c r="CG185" s="1">
        <v>1</v>
      </c>
      <c r="CH185" s="1">
        <v>0</v>
      </c>
      <c r="CI185" s="1">
        <v>10</v>
      </c>
      <c r="CJ185" s="1">
        <v>0</v>
      </c>
      <c r="CK185" s="1">
        <v>0</v>
      </c>
      <c r="CL185" s="1">
        <v>10</v>
      </c>
      <c r="CM185" s="1">
        <v>0</v>
      </c>
      <c r="CN185" s="1">
        <v>10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5</v>
      </c>
      <c r="CZ185" s="1">
        <v>0</v>
      </c>
      <c r="DA185" s="1">
        <v>5</v>
      </c>
      <c r="DB185" s="1">
        <v>5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9</v>
      </c>
      <c r="DI185" s="1">
        <v>9</v>
      </c>
      <c r="DJ185" s="1">
        <v>10</v>
      </c>
      <c r="DK185" s="1">
        <v>10</v>
      </c>
      <c r="DL185" s="1">
        <v>1</v>
      </c>
      <c r="DM185" s="1">
        <v>1</v>
      </c>
      <c r="DN185" s="1">
        <v>1</v>
      </c>
      <c r="DO185" s="1">
        <v>1</v>
      </c>
      <c r="DP185" s="1">
        <v>1</v>
      </c>
      <c r="DQ185" s="1">
        <v>1</v>
      </c>
      <c r="DR185" s="1">
        <v>1</v>
      </c>
      <c r="DS185" s="1">
        <v>1</v>
      </c>
      <c r="DT185" s="1">
        <v>1</v>
      </c>
      <c r="DU185" s="1">
        <v>1</v>
      </c>
      <c r="DV185" s="1">
        <v>1</v>
      </c>
      <c r="DW185" s="1">
        <v>1</v>
      </c>
      <c r="DX185" s="1">
        <v>1</v>
      </c>
      <c r="DY185" s="1">
        <v>0</v>
      </c>
      <c r="DZ185" s="1">
        <v>1</v>
      </c>
      <c r="EA185" s="1">
        <v>1</v>
      </c>
      <c r="EB185" s="1">
        <v>1</v>
      </c>
      <c r="EC185" s="1">
        <v>0</v>
      </c>
      <c r="ED185" s="1">
        <v>0</v>
      </c>
      <c r="EE185" s="1">
        <v>6</v>
      </c>
      <c r="EF185" s="1">
        <v>1</v>
      </c>
      <c r="EG185" s="1">
        <v>1</v>
      </c>
      <c r="EH185" s="1">
        <v>1</v>
      </c>
      <c r="EI185" s="1">
        <v>1</v>
      </c>
      <c r="EJ185" s="1">
        <v>1</v>
      </c>
      <c r="EK185" s="1">
        <v>1</v>
      </c>
      <c r="EL185" s="1">
        <v>1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1</v>
      </c>
      <c r="GR185" s="1">
        <v>0</v>
      </c>
      <c r="GS185" s="1">
        <v>0</v>
      </c>
      <c r="GT185" s="1">
        <v>1</v>
      </c>
      <c r="GU185" s="1">
        <v>1</v>
      </c>
      <c r="GV185" s="1">
        <v>1</v>
      </c>
      <c r="GW185" s="1">
        <v>1</v>
      </c>
      <c r="GX185" s="1">
        <v>1</v>
      </c>
      <c r="GY185" s="1">
        <v>0</v>
      </c>
      <c r="GZ185" s="1">
        <v>0</v>
      </c>
      <c r="HA185" s="1">
        <v>1</v>
      </c>
      <c r="HB185" s="1">
        <v>0</v>
      </c>
      <c r="HC185" s="1">
        <v>1</v>
      </c>
    </row>
    <row r="186" spans="1:211">
      <c r="A186" s="1">
        <v>2017</v>
      </c>
      <c r="B186" s="1" t="s">
        <v>421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2</v>
      </c>
      <c r="L186" s="1">
        <v>2</v>
      </c>
      <c r="M186" s="1">
        <v>0</v>
      </c>
      <c r="N186" s="1">
        <v>1</v>
      </c>
      <c r="O186" s="1">
        <v>6</v>
      </c>
      <c r="P186" s="1">
        <v>3</v>
      </c>
      <c r="Q186" s="1">
        <v>6</v>
      </c>
      <c r="R186" s="1">
        <v>3</v>
      </c>
      <c r="S186" s="1">
        <v>6</v>
      </c>
      <c r="T186" s="1">
        <v>3</v>
      </c>
      <c r="U186" s="1">
        <v>6</v>
      </c>
      <c r="V186" s="1">
        <v>6</v>
      </c>
      <c r="W186" s="1">
        <v>4</v>
      </c>
      <c r="X186" s="1">
        <v>4</v>
      </c>
      <c r="Y186" s="1">
        <v>9</v>
      </c>
      <c r="Z186" s="1">
        <v>5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1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0</v>
      </c>
      <c r="BK186" s="1">
        <v>0</v>
      </c>
      <c r="BL186" s="1">
        <v>0</v>
      </c>
      <c r="BM186" s="1">
        <v>1</v>
      </c>
      <c r="BN186" s="1">
        <v>0</v>
      </c>
      <c r="BO186" s="1">
        <v>0</v>
      </c>
      <c r="BP186" s="1">
        <v>1</v>
      </c>
      <c r="BQ186" s="1">
        <v>1</v>
      </c>
      <c r="BR186" s="1">
        <v>1</v>
      </c>
      <c r="BS186" s="1">
        <v>0</v>
      </c>
      <c r="BT186" s="1">
        <v>0</v>
      </c>
      <c r="BU186" s="1">
        <v>1</v>
      </c>
      <c r="BV186" s="1">
        <v>1</v>
      </c>
      <c r="BW186" s="1">
        <v>1</v>
      </c>
      <c r="BX186" s="1">
        <v>1</v>
      </c>
      <c r="BY186" s="1">
        <v>1</v>
      </c>
      <c r="BZ186" s="1">
        <v>1</v>
      </c>
      <c r="CA186" s="1">
        <v>1</v>
      </c>
      <c r="CB186" s="1">
        <v>1</v>
      </c>
      <c r="CC186" s="1">
        <v>0</v>
      </c>
      <c r="CD186" s="1">
        <v>2</v>
      </c>
      <c r="CE186" s="1">
        <v>0</v>
      </c>
      <c r="CF186" s="1">
        <v>0</v>
      </c>
      <c r="CG186" s="1">
        <v>1</v>
      </c>
      <c r="CH186" s="1">
        <v>0</v>
      </c>
      <c r="CI186" s="1">
        <v>10</v>
      </c>
      <c r="CJ186" s="1">
        <v>0</v>
      </c>
      <c r="CK186" s="1">
        <v>0</v>
      </c>
      <c r="CL186" s="1">
        <v>10</v>
      </c>
      <c r="CM186" s="1">
        <v>0</v>
      </c>
      <c r="CN186" s="1">
        <v>10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5</v>
      </c>
      <c r="CZ186" s="1">
        <v>0</v>
      </c>
      <c r="DA186" s="1">
        <v>5</v>
      </c>
      <c r="DB186" s="1">
        <v>5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9</v>
      </c>
      <c r="DI186" s="1">
        <v>9</v>
      </c>
      <c r="DJ186" s="1">
        <v>10</v>
      </c>
      <c r="DK186" s="1">
        <v>10</v>
      </c>
      <c r="DL186" s="1">
        <v>1</v>
      </c>
      <c r="DM186" s="1">
        <v>1</v>
      </c>
      <c r="DN186" s="1">
        <v>1</v>
      </c>
      <c r="DO186" s="1">
        <v>1</v>
      </c>
      <c r="DP186" s="1">
        <v>1</v>
      </c>
      <c r="DQ186" s="1">
        <v>1</v>
      </c>
      <c r="DR186" s="1">
        <v>1</v>
      </c>
      <c r="DS186" s="1">
        <v>1</v>
      </c>
      <c r="DT186" s="1">
        <v>1</v>
      </c>
      <c r="DU186" s="1">
        <v>1</v>
      </c>
      <c r="DV186" s="1">
        <v>1</v>
      </c>
      <c r="DW186" s="1">
        <v>1</v>
      </c>
      <c r="DX186" s="1">
        <v>1</v>
      </c>
      <c r="DY186" s="1">
        <v>0</v>
      </c>
      <c r="DZ186" s="1">
        <v>1</v>
      </c>
      <c r="EA186" s="1">
        <v>1</v>
      </c>
      <c r="EB186" s="1">
        <v>1</v>
      </c>
      <c r="EC186" s="1">
        <v>0</v>
      </c>
      <c r="ED186" s="1">
        <v>0</v>
      </c>
      <c r="EE186" s="1">
        <v>7</v>
      </c>
      <c r="EF186" s="1">
        <v>2</v>
      </c>
      <c r="EG186" s="1">
        <v>1</v>
      </c>
      <c r="EH186" s="1">
        <v>1</v>
      </c>
      <c r="EI186" s="1">
        <v>1</v>
      </c>
      <c r="EJ186" s="1">
        <v>1</v>
      </c>
      <c r="EK186" s="1">
        <v>1</v>
      </c>
      <c r="EL186" s="1">
        <v>1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1</v>
      </c>
      <c r="GR186" s="1">
        <v>0</v>
      </c>
      <c r="GS186" s="1">
        <v>0</v>
      </c>
      <c r="GT186" s="1">
        <v>1</v>
      </c>
      <c r="GU186" s="1">
        <v>1</v>
      </c>
      <c r="GV186" s="1">
        <v>1</v>
      </c>
      <c r="GW186" s="1">
        <v>1</v>
      </c>
      <c r="GX186" s="1">
        <v>1</v>
      </c>
      <c r="GY186" s="1">
        <v>0</v>
      </c>
      <c r="GZ186" s="1">
        <v>0</v>
      </c>
      <c r="HA186" s="1">
        <v>1</v>
      </c>
      <c r="HB186" s="1">
        <v>0</v>
      </c>
      <c r="HC186" s="1">
        <v>1</v>
      </c>
    </row>
    <row r="187" spans="1:211">
      <c r="A187" s="1">
        <v>2017</v>
      </c>
      <c r="B187" s="1" t="s">
        <v>422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9</v>
      </c>
      <c r="P187" s="1">
        <v>4</v>
      </c>
      <c r="Q187" s="1">
        <v>9</v>
      </c>
      <c r="R187" s="1">
        <v>4</v>
      </c>
      <c r="S187" s="1">
        <v>9</v>
      </c>
      <c r="T187" s="1">
        <v>4</v>
      </c>
      <c r="U187" s="1">
        <v>9</v>
      </c>
      <c r="V187" s="1">
        <v>9</v>
      </c>
      <c r="W187" s="1">
        <v>5</v>
      </c>
      <c r="X187" s="1">
        <v>5</v>
      </c>
      <c r="Y187" s="1">
        <v>7</v>
      </c>
      <c r="Z187" s="1">
        <v>2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1</v>
      </c>
      <c r="AK187" s="1">
        <v>1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  <c r="BM187" s="1">
        <v>1</v>
      </c>
      <c r="BN187" s="1">
        <v>0</v>
      </c>
      <c r="BO187" s="1">
        <v>0</v>
      </c>
      <c r="BP187" s="1">
        <v>1</v>
      </c>
      <c r="BQ187" s="1">
        <v>1</v>
      </c>
      <c r="BR187" s="1">
        <v>1</v>
      </c>
      <c r="BS187" s="1">
        <v>0</v>
      </c>
      <c r="BT187" s="1">
        <v>0</v>
      </c>
      <c r="BU187" s="1">
        <v>2</v>
      </c>
      <c r="BV187" s="1">
        <v>2</v>
      </c>
      <c r="BW187" s="1">
        <v>2</v>
      </c>
      <c r="BX187" s="1">
        <v>2</v>
      </c>
      <c r="BY187" s="1">
        <v>2</v>
      </c>
      <c r="BZ187" s="1">
        <v>1</v>
      </c>
      <c r="CA187" s="1">
        <v>1</v>
      </c>
      <c r="CB187" s="1">
        <v>1</v>
      </c>
      <c r="CC187" s="1">
        <v>0</v>
      </c>
      <c r="CD187" s="1">
        <v>3</v>
      </c>
      <c r="CE187" s="1">
        <v>0</v>
      </c>
      <c r="CF187" s="1">
        <v>0</v>
      </c>
      <c r="CG187" s="1">
        <v>1</v>
      </c>
      <c r="CH187" s="1">
        <v>0</v>
      </c>
      <c r="CI187" s="1">
        <v>18</v>
      </c>
      <c r="CJ187" s="1">
        <v>0</v>
      </c>
      <c r="CK187" s="1">
        <v>0</v>
      </c>
      <c r="CL187" s="1">
        <v>18</v>
      </c>
      <c r="CM187" s="1">
        <v>0</v>
      </c>
      <c r="CN187" s="1">
        <v>18</v>
      </c>
      <c r="CO187" s="1">
        <v>0</v>
      </c>
      <c r="CP187" s="1">
        <v>0</v>
      </c>
      <c r="CQ187" s="1">
        <v>4</v>
      </c>
      <c r="CR187" s="1">
        <v>4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5</v>
      </c>
      <c r="CZ187" s="1">
        <v>0</v>
      </c>
      <c r="DA187" s="1">
        <v>9</v>
      </c>
      <c r="DB187" s="1">
        <v>9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18</v>
      </c>
      <c r="DI187" s="1">
        <v>18</v>
      </c>
      <c r="DJ187" s="1">
        <v>18</v>
      </c>
      <c r="DK187" s="1">
        <v>18</v>
      </c>
      <c r="DL187" s="1">
        <v>1</v>
      </c>
      <c r="DM187" s="1">
        <v>1</v>
      </c>
      <c r="DN187" s="1">
        <v>1</v>
      </c>
      <c r="DO187" s="1">
        <v>1</v>
      </c>
      <c r="DP187" s="1">
        <v>1</v>
      </c>
      <c r="DQ187" s="1">
        <v>1</v>
      </c>
      <c r="DR187" s="1">
        <v>1</v>
      </c>
      <c r="DS187" s="1">
        <v>1</v>
      </c>
      <c r="DT187" s="1">
        <v>1</v>
      </c>
      <c r="DU187" s="1">
        <v>1</v>
      </c>
      <c r="DV187" s="1">
        <v>1</v>
      </c>
      <c r="DW187" s="1">
        <v>1</v>
      </c>
      <c r="DX187" s="1">
        <v>1</v>
      </c>
      <c r="DY187" s="1">
        <v>0</v>
      </c>
      <c r="DZ187" s="1">
        <v>1</v>
      </c>
      <c r="EA187" s="1">
        <v>1</v>
      </c>
      <c r="EB187" s="1">
        <v>1</v>
      </c>
      <c r="EC187" s="1">
        <v>0</v>
      </c>
      <c r="ED187" s="1">
        <v>0</v>
      </c>
      <c r="EE187" s="1">
        <v>7</v>
      </c>
      <c r="EF187" s="1">
        <v>3</v>
      </c>
      <c r="EG187" s="1">
        <v>1</v>
      </c>
      <c r="EH187" s="1">
        <v>1</v>
      </c>
      <c r="EI187" s="1">
        <v>1</v>
      </c>
      <c r="EJ187" s="1">
        <v>1</v>
      </c>
      <c r="EK187" s="1">
        <v>1</v>
      </c>
      <c r="EL187" s="1">
        <v>1</v>
      </c>
      <c r="EM187" s="1">
        <v>1</v>
      </c>
      <c r="EN187" s="1">
        <v>2</v>
      </c>
      <c r="EO187" s="1">
        <v>2</v>
      </c>
      <c r="EP187" s="1">
        <v>0</v>
      </c>
      <c r="EQ187" s="1">
        <v>0</v>
      </c>
      <c r="ER187" s="1">
        <v>0</v>
      </c>
      <c r="ES187" s="1">
        <v>0</v>
      </c>
      <c r="ET187" s="1">
        <v>1</v>
      </c>
      <c r="EU187" s="1">
        <v>0</v>
      </c>
      <c r="EV187" s="1">
        <v>1</v>
      </c>
      <c r="EW187" s="1">
        <v>1</v>
      </c>
      <c r="EX187" s="1">
        <v>1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1</v>
      </c>
      <c r="GR187" s="1">
        <v>0</v>
      </c>
      <c r="GS187" s="1">
        <v>0</v>
      </c>
      <c r="GT187" s="1">
        <v>1</v>
      </c>
      <c r="GU187" s="1">
        <v>1</v>
      </c>
      <c r="GV187" s="1">
        <v>1</v>
      </c>
      <c r="GW187" s="1">
        <v>1</v>
      </c>
      <c r="GX187" s="1">
        <v>1</v>
      </c>
      <c r="GY187" s="1">
        <v>0</v>
      </c>
      <c r="GZ187" s="1">
        <v>0</v>
      </c>
      <c r="HA187" s="1">
        <v>1</v>
      </c>
      <c r="HB187" s="1">
        <v>0</v>
      </c>
      <c r="HC187" s="1">
        <v>1</v>
      </c>
    </row>
    <row r="188" spans="1:211">
      <c r="A188" s="1">
        <v>2017</v>
      </c>
      <c r="B188" s="1" t="s">
        <v>423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2</v>
      </c>
      <c r="L188" s="1">
        <v>2</v>
      </c>
      <c r="M188" s="1">
        <v>0</v>
      </c>
      <c r="N188" s="1">
        <v>1</v>
      </c>
      <c r="O188" s="1">
        <v>4</v>
      </c>
      <c r="P188" s="1">
        <v>1</v>
      </c>
      <c r="Q188" s="1">
        <v>4</v>
      </c>
      <c r="R188" s="1">
        <v>1</v>
      </c>
      <c r="S188" s="1">
        <v>4</v>
      </c>
      <c r="T188" s="1">
        <v>1</v>
      </c>
      <c r="U188" s="1">
        <v>4</v>
      </c>
      <c r="V188" s="1">
        <v>4</v>
      </c>
      <c r="W188" s="1">
        <v>3</v>
      </c>
      <c r="X188" s="1">
        <v>3</v>
      </c>
      <c r="Y188" s="1">
        <v>4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1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</v>
      </c>
      <c r="AT188" s="1">
        <v>1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1</v>
      </c>
      <c r="BJ188" s="1">
        <v>0</v>
      </c>
      <c r="BK188" s="1">
        <v>0</v>
      </c>
      <c r="BL188" s="1">
        <v>0</v>
      </c>
      <c r="BM188" s="1">
        <v>1</v>
      </c>
      <c r="BN188" s="1">
        <v>0</v>
      </c>
      <c r="BO188" s="1">
        <v>0</v>
      </c>
      <c r="BP188" s="1">
        <v>1</v>
      </c>
      <c r="BQ188" s="1">
        <v>1</v>
      </c>
      <c r="BR188" s="1">
        <v>1</v>
      </c>
      <c r="BS188" s="1">
        <v>0</v>
      </c>
      <c r="BT188" s="1">
        <v>0</v>
      </c>
      <c r="BU188" s="1">
        <v>1</v>
      </c>
      <c r="BV188" s="1">
        <v>1</v>
      </c>
      <c r="BW188" s="1">
        <v>1</v>
      </c>
      <c r="BX188" s="1">
        <v>1</v>
      </c>
      <c r="BY188" s="1">
        <v>1</v>
      </c>
      <c r="BZ188" s="1">
        <v>1</v>
      </c>
      <c r="CA188" s="1">
        <v>1</v>
      </c>
      <c r="CB188" s="1">
        <v>1</v>
      </c>
      <c r="CC188" s="1">
        <v>0</v>
      </c>
      <c r="CD188" s="1">
        <v>2</v>
      </c>
      <c r="CE188" s="1">
        <v>0</v>
      </c>
      <c r="CF188" s="1">
        <v>0</v>
      </c>
      <c r="CG188" s="1">
        <v>1</v>
      </c>
      <c r="CH188" s="1">
        <v>0</v>
      </c>
      <c r="CI188" s="1">
        <v>12</v>
      </c>
      <c r="CJ188" s="1">
        <v>0</v>
      </c>
      <c r="CK188" s="1">
        <v>0</v>
      </c>
      <c r="CL188" s="1">
        <v>12</v>
      </c>
      <c r="CM188" s="1">
        <v>0</v>
      </c>
      <c r="CN188" s="1">
        <v>12</v>
      </c>
      <c r="CO188" s="1">
        <v>0</v>
      </c>
      <c r="CP188" s="1">
        <v>0</v>
      </c>
      <c r="CQ188" s="1">
        <v>3</v>
      </c>
      <c r="CR188" s="1">
        <v>3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4</v>
      </c>
      <c r="CZ188" s="1">
        <v>0</v>
      </c>
      <c r="DA188" s="1">
        <v>5</v>
      </c>
      <c r="DB188" s="1">
        <v>5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16</v>
      </c>
      <c r="DI188" s="1">
        <v>16</v>
      </c>
      <c r="DJ188" s="1">
        <v>12</v>
      </c>
      <c r="DK188" s="1">
        <v>12</v>
      </c>
      <c r="DL188" s="1">
        <v>1</v>
      </c>
      <c r="DM188" s="1">
        <v>1</v>
      </c>
      <c r="DN188" s="1">
        <v>1</v>
      </c>
      <c r="DO188" s="1">
        <v>1</v>
      </c>
      <c r="DP188" s="1">
        <v>1</v>
      </c>
      <c r="DQ188" s="1">
        <v>1</v>
      </c>
      <c r="DR188" s="1">
        <v>1</v>
      </c>
      <c r="DS188" s="1">
        <v>1</v>
      </c>
      <c r="DT188" s="1">
        <v>1</v>
      </c>
      <c r="DU188" s="1">
        <v>1</v>
      </c>
      <c r="DV188" s="1">
        <v>1</v>
      </c>
      <c r="DW188" s="1">
        <v>1</v>
      </c>
      <c r="DX188" s="1">
        <v>1</v>
      </c>
      <c r="DY188" s="1">
        <v>0</v>
      </c>
      <c r="DZ188" s="1">
        <v>1</v>
      </c>
      <c r="EA188" s="1">
        <v>1</v>
      </c>
      <c r="EB188" s="1">
        <v>1</v>
      </c>
      <c r="EC188" s="1">
        <v>0</v>
      </c>
      <c r="ED188" s="1">
        <v>0</v>
      </c>
      <c r="EE188" s="1">
        <v>5</v>
      </c>
      <c r="EF188" s="1">
        <v>1</v>
      </c>
      <c r="EG188" s="1">
        <v>1</v>
      </c>
      <c r="EH188" s="1">
        <v>1</v>
      </c>
      <c r="EI188" s="1">
        <v>1</v>
      </c>
      <c r="EJ188" s="1">
        <v>1</v>
      </c>
      <c r="EK188" s="1">
        <v>1</v>
      </c>
      <c r="EL188" s="1">
        <v>1</v>
      </c>
      <c r="EM188" s="1">
        <v>1</v>
      </c>
      <c r="EN188" s="1">
        <v>1</v>
      </c>
      <c r="EO188" s="1">
        <v>1</v>
      </c>
      <c r="EP188" s="1">
        <v>0</v>
      </c>
      <c r="EQ188" s="1">
        <v>0</v>
      </c>
      <c r="ER188" s="1">
        <v>0</v>
      </c>
      <c r="ES188" s="1">
        <v>0</v>
      </c>
      <c r="ET188" s="1">
        <v>1</v>
      </c>
      <c r="EU188" s="1">
        <v>0</v>
      </c>
      <c r="EV188" s="1">
        <v>1</v>
      </c>
      <c r="EW188" s="1">
        <v>1</v>
      </c>
      <c r="EX188" s="1">
        <v>1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1</v>
      </c>
      <c r="GR188" s="1">
        <v>0</v>
      </c>
      <c r="GS188" s="1">
        <v>0</v>
      </c>
      <c r="GT188" s="1">
        <v>1</v>
      </c>
      <c r="GU188" s="1">
        <v>1</v>
      </c>
      <c r="GV188" s="1">
        <v>1</v>
      </c>
      <c r="GW188" s="1">
        <v>1</v>
      </c>
      <c r="GX188" s="1">
        <v>1</v>
      </c>
      <c r="GY188" s="1">
        <v>0</v>
      </c>
      <c r="GZ188" s="1">
        <v>0</v>
      </c>
      <c r="HA188" s="1">
        <v>1</v>
      </c>
      <c r="HB188" s="1">
        <v>0</v>
      </c>
      <c r="HC188" s="1">
        <v>1</v>
      </c>
    </row>
    <row r="189" spans="1:211">
      <c r="A189" s="1">
        <v>2017</v>
      </c>
      <c r="B189" s="1" t="s">
        <v>424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2</v>
      </c>
      <c r="M189" s="1">
        <v>0</v>
      </c>
      <c r="N189" s="1">
        <v>1</v>
      </c>
      <c r="O189" s="1">
        <v>6</v>
      </c>
      <c r="P189" s="1">
        <v>2</v>
      </c>
      <c r="Q189" s="1">
        <v>6</v>
      </c>
      <c r="R189" s="1">
        <v>2</v>
      </c>
      <c r="S189" s="1">
        <v>6</v>
      </c>
      <c r="T189" s="1">
        <v>2</v>
      </c>
      <c r="U189" s="1">
        <v>6</v>
      </c>
      <c r="V189" s="1">
        <v>6</v>
      </c>
      <c r="W189" s="1">
        <v>4</v>
      </c>
      <c r="X189" s="1">
        <v>4</v>
      </c>
      <c r="Y189" s="1">
        <v>5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1</v>
      </c>
      <c r="AK189" s="1">
        <v>1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</v>
      </c>
      <c r="AT189" s="1">
        <v>1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1</v>
      </c>
      <c r="BJ189" s="1">
        <v>0</v>
      </c>
      <c r="BK189" s="1">
        <v>0</v>
      </c>
      <c r="BL189" s="1">
        <v>0</v>
      </c>
      <c r="BM189" s="1">
        <v>1</v>
      </c>
      <c r="BN189" s="1">
        <v>0</v>
      </c>
      <c r="BO189" s="1">
        <v>0</v>
      </c>
      <c r="BP189" s="1">
        <v>1</v>
      </c>
      <c r="BQ189" s="1">
        <v>1</v>
      </c>
      <c r="BR189" s="1">
        <v>1</v>
      </c>
      <c r="BS189" s="1">
        <v>0</v>
      </c>
      <c r="BT189" s="1">
        <v>0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0</v>
      </c>
      <c r="CD189" s="1">
        <v>2</v>
      </c>
      <c r="CE189" s="1">
        <v>0</v>
      </c>
      <c r="CF189" s="1">
        <v>0</v>
      </c>
      <c r="CG189" s="1">
        <v>1</v>
      </c>
      <c r="CH189" s="1">
        <v>0</v>
      </c>
      <c r="CI189" s="1">
        <v>59</v>
      </c>
      <c r="CJ189" s="1">
        <v>0</v>
      </c>
      <c r="CK189" s="1">
        <v>0</v>
      </c>
      <c r="CL189" s="1">
        <v>59</v>
      </c>
      <c r="CM189" s="1">
        <v>0</v>
      </c>
      <c r="CN189" s="1">
        <v>59</v>
      </c>
      <c r="CO189" s="1">
        <v>0</v>
      </c>
      <c r="CP189" s="1">
        <v>0</v>
      </c>
      <c r="CQ189" s="1">
        <v>4</v>
      </c>
      <c r="CR189" s="1">
        <v>4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4</v>
      </c>
      <c r="CZ189" s="1">
        <v>0</v>
      </c>
      <c r="DA189" s="1">
        <v>51</v>
      </c>
      <c r="DB189" s="1">
        <v>51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107</v>
      </c>
      <c r="DI189" s="1">
        <v>107</v>
      </c>
      <c r="DJ189" s="1">
        <v>59</v>
      </c>
      <c r="DK189" s="1">
        <v>59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1">
        <v>1</v>
      </c>
      <c r="DU189" s="1">
        <v>1</v>
      </c>
      <c r="DV189" s="1">
        <v>1</v>
      </c>
      <c r="DW189" s="1">
        <v>1</v>
      </c>
      <c r="DX189" s="1">
        <v>1</v>
      </c>
      <c r="DY189" s="1">
        <v>0</v>
      </c>
      <c r="DZ189" s="1">
        <v>1</v>
      </c>
      <c r="EA189" s="1">
        <v>1</v>
      </c>
      <c r="EB189" s="1">
        <v>1</v>
      </c>
      <c r="EC189" s="1">
        <v>0</v>
      </c>
      <c r="ED189" s="1">
        <v>0</v>
      </c>
      <c r="EE189" s="1">
        <v>6</v>
      </c>
      <c r="EF189" s="1">
        <v>1</v>
      </c>
      <c r="EG189" s="1">
        <v>1</v>
      </c>
      <c r="EH189" s="1">
        <v>1</v>
      </c>
      <c r="EI189" s="1">
        <v>1</v>
      </c>
      <c r="EJ189" s="1">
        <v>1</v>
      </c>
      <c r="EK189" s="1">
        <v>1</v>
      </c>
      <c r="EL189" s="1">
        <v>1</v>
      </c>
      <c r="EM189" s="1">
        <v>1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1</v>
      </c>
      <c r="EU189" s="1">
        <v>0</v>
      </c>
      <c r="EV189" s="1">
        <v>1</v>
      </c>
      <c r="EW189" s="1">
        <v>1</v>
      </c>
      <c r="EX189" s="1">
        <v>1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1</v>
      </c>
      <c r="GR189" s="1">
        <v>0</v>
      </c>
      <c r="GS189" s="1">
        <v>0</v>
      </c>
      <c r="GT189" s="1">
        <v>1</v>
      </c>
      <c r="GU189" s="1">
        <v>1</v>
      </c>
      <c r="GV189" s="1">
        <v>1</v>
      </c>
      <c r="GW189" s="1">
        <v>1</v>
      </c>
      <c r="GX189" s="1">
        <v>1</v>
      </c>
      <c r="GY189" s="1">
        <v>0</v>
      </c>
      <c r="GZ189" s="1">
        <v>0</v>
      </c>
      <c r="HA189" s="1">
        <v>1</v>
      </c>
      <c r="HB189" s="1">
        <v>0</v>
      </c>
      <c r="HC189" s="1">
        <v>1</v>
      </c>
    </row>
    <row r="190" spans="1:211">
      <c r="A190" s="1">
        <v>2017</v>
      </c>
      <c r="B190" s="1" t="s">
        <v>425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6</v>
      </c>
      <c r="P190" s="1">
        <v>2</v>
      </c>
      <c r="Q190" s="1">
        <v>6</v>
      </c>
      <c r="R190" s="1">
        <v>2</v>
      </c>
      <c r="S190" s="1">
        <v>6</v>
      </c>
      <c r="T190" s="1">
        <v>2</v>
      </c>
      <c r="U190" s="1">
        <v>6</v>
      </c>
      <c r="V190" s="1">
        <v>6</v>
      </c>
      <c r="W190" s="1">
        <v>4</v>
      </c>
      <c r="X190" s="1">
        <v>4</v>
      </c>
      <c r="Y190" s="1">
        <v>5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1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1</v>
      </c>
      <c r="BJ190" s="1">
        <v>0</v>
      </c>
      <c r="BK190" s="1">
        <v>0</v>
      </c>
      <c r="BL190" s="1">
        <v>0</v>
      </c>
      <c r="BM190" s="1">
        <v>1</v>
      </c>
      <c r="BN190" s="1">
        <v>0</v>
      </c>
      <c r="BO190" s="1">
        <v>0</v>
      </c>
      <c r="BP190" s="1">
        <v>1</v>
      </c>
      <c r="BQ190" s="1">
        <v>1</v>
      </c>
      <c r="BR190" s="1">
        <v>1</v>
      </c>
      <c r="BS190" s="1">
        <v>0</v>
      </c>
      <c r="BT190" s="1">
        <v>0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0</v>
      </c>
      <c r="CD190" s="1">
        <v>2</v>
      </c>
      <c r="CE190" s="1">
        <v>0</v>
      </c>
      <c r="CF190" s="1">
        <v>0</v>
      </c>
      <c r="CG190" s="1">
        <v>1</v>
      </c>
      <c r="CH190" s="1">
        <v>0</v>
      </c>
      <c r="CI190" s="1">
        <v>49</v>
      </c>
      <c r="CJ190" s="1">
        <v>0</v>
      </c>
      <c r="CK190" s="1">
        <v>0</v>
      </c>
      <c r="CL190" s="1">
        <v>49</v>
      </c>
      <c r="CM190" s="1">
        <v>0</v>
      </c>
      <c r="CN190" s="1">
        <v>49</v>
      </c>
      <c r="CO190" s="1">
        <v>0</v>
      </c>
      <c r="CP190" s="1">
        <v>0</v>
      </c>
      <c r="CQ190" s="1">
        <v>4</v>
      </c>
      <c r="CR190" s="1">
        <v>4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4</v>
      </c>
      <c r="CZ190" s="1">
        <v>0</v>
      </c>
      <c r="DA190" s="1">
        <v>41</v>
      </c>
      <c r="DB190" s="1">
        <v>41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86</v>
      </c>
      <c r="DI190" s="1">
        <v>86</v>
      </c>
      <c r="DJ190" s="1">
        <v>49</v>
      </c>
      <c r="DK190" s="1">
        <v>49</v>
      </c>
      <c r="DL190" s="1">
        <v>1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0</v>
      </c>
      <c r="DZ190" s="1">
        <v>1</v>
      </c>
      <c r="EA190" s="1">
        <v>1</v>
      </c>
      <c r="EB190" s="1">
        <v>1</v>
      </c>
      <c r="EC190" s="1">
        <v>0</v>
      </c>
      <c r="ED190" s="1">
        <v>0</v>
      </c>
      <c r="EE190" s="1">
        <v>5</v>
      </c>
      <c r="EF190" s="1">
        <v>1</v>
      </c>
      <c r="EG190" s="1">
        <v>1</v>
      </c>
      <c r="EH190" s="1">
        <v>1</v>
      </c>
      <c r="EI190" s="1">
        <v>1</v>
      </c>
      <c r="EJ190" s="1">
        <v>1</v>
      </c>
      <c r="EK190" s="1">
        <v>1</v>
      </c>
      <c r="EL190" s="1">
        <v>1</v>
      </c>
      <c r="EM190" s="1">
        <v>1</v>
      </c>
      <c r="EN190" s="1">
        <v>1</v>
      </c>
      <c r="EO190" s="1">
        <v>1</v>
      </c>
      <c r="EP190" s="1">
        <v>0</v>
      </c>
      <c r="EQ190" s="1">
        <v>0</v>
      </c>
      <c r="ER190" s="1">
        <v>0</v>
      </c>
      <c r="ES190" s="1">
        <v>0</v>
      </c>
      <c r="ET190" s="1">
        <v>1</v>
      </c>
      <c r="EU190" s="1">
        <v>0</v>
      </c>
      <c r="EV190" s="1">
        <v>1</v>
      </c>
      <c r="EW190" s="1">
        <v>1</v>
      </c>
      <c r="EX190" s="1">
        <v>1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1</v>
      </c>
      <c r="GR190" s="1">
        <v>0</v>
      </c>
      <c r="GS190" s="1">
        <v>0</v>
      </c>
      <c r="GT190" s="1">
        <v>1</v>
      </c>
      <c r="GU190" s="1">
        <v>1</v>
      </c>
      <c r="GV190" s="1">
        <v>1</v>
      </c>
      <c r="GW190" s="1">
        <v>1</v>
      </c>
      <c r="GX190" s="1">
        <v>1</v>
      </c>
      <c r="GY190" s="1">
        <v>0</v>
      </c>
      <c r="GZ190" s="1">
        <v>0</v>
      </c>
      <c r="HA190" s="1">
        <v>1</v>
      </c>
      <c r="HB190" s="1">
        <v>0</v>
      </c>
      <c r="HC190" s="1">
        <v>1</v>
      </c>
    </row>
    <row r="191" spans="1:211">
      <c r="A191" s="1">
        <v>2017</v>
      </c>
      <c r="B191" s="1" t="s">
        <v>426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0</v>
      </c>
      <c r="N191" s="1">
        <v>1</v>
      </c>
      <c r="O191" s="1">
        <v>20</v>
      </c>
      <c r="P191" s="1">
        <v>9</v>
      </c>
      <c r="Q191" s="1">
        <v>20</v>
      </c>
      <c r="R191" s="1">
        <v>9</v>
      </c>
      <c r="S191" s="1">
        <v>20</v>
      </c>
      <c r="T191" s="1">
        <v>9</v>
      </c>
      <c r="U191" s="1">
        <v>20</v>
      </c>
      <c r="V191" s="1">
        <v>20</v>
      </c>
      <c r="W191" s="1">
        <v>11</v>
      </c>
      <c r="X191" s="1">
        <v>11</v>
      </c>
      <c r="Y191" s="1">
        <v>22</v>
      </c>
      <c r="Z191" s="1">
        <v>11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1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</v>
      </c>
      <c r="AT191" s="1">
        <v>1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1</v>
      </c>
      <c r="BJ191" s="1">
        <v>0</v>
      </c>
      <c r="BK191" s="1">
        <v>0</v>
      </c>
      <c r="BL191" s="1">
        <v>0</v>
      </c>
      <c r="BM191" s="1">
        <v>1</v>
      </c>
      <c r="BN191" s="1">
        <v>0</v>
      </c>
      <c r="BO191" s="1">
        <v>0</v>
      </c>
      <c r="BP191" s="1">
        <v>1</v>
      </c>
      <c r="BQ191" s="1">
        <v>1</v>
      </c>
      <c r="BR191" s="1">
        <v>1</v>
      </c>
      <c r="BS191" s="1">
        <v>0</v>
      </c>
      <c r="BT191" s="1">
        <v>0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0</v>
      </c>
      <c r="CD191" s="1">
        <v>2</v>
      </c>
      <c r="CE191" s="1">
        <v>0</v>
      </c>
      <c r="CF191" s="1">
        <v>0</v>
      </c>
      <c r="CG191" s="1">
        <v>1</v>
      </c>
      <c r="CH191" s="1">
        <v>0</v>
      </c>
      <c r="CI191" s="1">
        <v>36</v>
      </c>
      <c r="CJ191" s="1">
        <v>0</v>
      </c>
      <c r="CK191" s="1">
        <v>0</v>
      </c>
      <c r="CL191" s="1">
        <v>36</v>
      </c>
      <c r="CM191" s="1">
        <v>0</v>
      </c>
      <c r="CN191" s="1">
        <v>36</v>
      </c>
      <c r="CO191" s="1">
        <v>0</v>
      </c>
      <c r="CP191" s="1">
        <v>0</v>
      </c>
      <c r="CQ191" s="1">
        <v>7</v>
      </c>
      <c r="CR191" s="1">
        <v>7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5</v>
      </c>
      <c r="CZ191" s="1">
        <v>0</v>
      </c>
      <c r="DA191" s="1">
        <v>24</v>
      </c>
      <c r="DB191" s="1">
        <v>24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35</v>
      </c>
      <c r="DI191" s="1">
        <v>35</v>
      </c>
      <c r="DJ191" s="1">
        <v>36</v>
      </c>
      <c r="DK191" s="1">
        <v>36</v>
      </c>
      <c r="DL191" s="1">
        <v>1</v>
      </c>
      <c r="DM191" s="1">
        <v>1</v>
      </c>
      <c r="DN191" s="1">
        <v>1</v>
      </c>
      <c r="DO191" s="1">
        <v>1</v>
      </c>
      <c r="DP191" s="1">
        <v>1</v>
      </c>
      <c r="DQ191" s="1">
        <v>1</v>
      </c>
      <c r="DR191" s="1">
        <v>1</v>
      </c>
      <c r="DS191" s="1">
        <v>1</v>
      </c>
      <c r="DT191" s="1">
        <v>1</v>
      </c>
      <c r="DU191" s="1">
        <v>1</v>
      </c>
      <c r="DV191" s="1">
        <v>1</v>
      </c>
      <c r="DW191" s="1">
        <v>1</v>
      </c>
      <c r="DX191" s="1">
        <v>1</v>
      </c>
      <c r="DY191" s="1">
        <v>0</v>
      </c>
      <c r="DZ191" s="1">
        <v>1</v>
      </c>
      <c r="EA191" s="1">
        <v>1</v>
      </c>
      <c r="EB191" s="1">
        <v>1</v>
      </c>
      <c r="EC191" s="1">
        <v>0</v>
      </c>
      <c r="ED191" s="1">
        <v>0</v>
      </c>
      <c r="EE191" s="1">
        <v>6</v>
      </c>
      <c r="EF191" s="1">
        <v>1</v>
      </c>
      <c r="EG191" s="1">
        <v>1</v>
      </c>
      <c r="EH191" s="1">
        <v>1</v>
      </c>
      <c r="EI191" s="1">
        <v>1</v>
      </c>
      <c r="EJ191" s="1">
        <v>1</v>
      </c>
      <c r="EK191" s="1">
        <v>1</v>
      </c>
      <c r="EL191" s="1">
        <v>1</v>
      </c>
      <c r="EM191" s="1">
        <v>1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1</v>
      </c>
      <c r="EU191" s="1">
        <v>0</v>
      </c>
      <c r="EV191" s="1">
        <v>1</v>
      </c>
      <c r="EW191" s="1">
        <v>1</v>
      </c>
      <c r="EX191" s="1">
        <v>1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1</v>
      </c>
      <c r="GR191" s="1">
        <v>0</v>
      </c>
      <c r="GS191" s="1">
        <v>0</v>
      </c>
      <c r="GT191" s="1">
        <v>1</v>
      </c>
      <c r="GU191" s="1">
        <v>1</v>
      </c>
      <c r="GV191" s="1">
        <v>1</v>
      </c>
      <c r="GW191" s="1">
        <v>1</v>
      </c>
      <c r="GX191" s="1">
        <v>1</v>
      </c>
      <c r="GY191" s="1">
        <v>0</v>
      </c>
      <c r="GZ191" s="1">
        <v>0</v>
      </c>
      <c r="HA191" s="1">
        <v>1</v>
      </c>
      <c r="HB191" s="1">
        <v>0</v>
      </c>
      <c r="HC191" s="1">
        <v>1</v>
      </c>
    </row>
    <row r="192" spans="1:211">
      <c r="A192" s="1">
        <v>2017</v>
      </c>
      <c r="B192" s="1" t="s">
        <v>427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1</v>
      </c>
      <c r="O192" s="1">
        <v>20</v>
      </c>
      <c r="P192" s="1">
        <v>9</v>
      </c>
      <c r="Q192" s="1">
        <v>20</v>
      </c>
      <c r="R192" s="1">
        <v>9</v>
      </c>
      <c r="S192" s="1">
        <v>20</v>
      </c>
      <c r="T192" s="1">
        <v>9</v>
      </c>
      <c r="U192" s="1">
        <v>20</v>
      </c>
      <c r="V192" s="1">
        <v>20</v>
      </c>
      <c r="W192" s="1">
        <v>11</v>
      </c>
      <c r="X192" s="1">
        <v>11</v>
      </c>
      <c r="Y192" s="1">
        <v>22</v>
      </c>
      <c r="Z192" s="1">
        <v>11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1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</v>
      </c>
      <c r="AT192" s="1">
        <v>1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1</v>
      </c>
      <c r="BJ192" s="1">
        <v>0</v>
      </c>
      <c r="BK192" s="1">
        <v>0</v>
      </c>
      <c r="BL192" s="1">
        <v>0</v>
      </c>
      <c r="BM192" s="1">
        <v>1</v>
      </c>
      <c r="BN192" s="1">
        <v>0</v>
      </c>
      <c r="BO192" s="1">
        <v>0</v>
      </c>
      <c r="BP192" s="1">
        <v>1</v>
      </c>
      <c r="BQ192" s="1">
        <v>1</v>
      </c>
      <c r="BR192" s="1">
        <v>1</v>
      </c>
      <c r="BS192" s="1">
        <v>0</v>
      </c>
      <c r="BT192" s="1">
        <v>0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0</v>
      </c>
      <c r="CD192" s="1">
        <v>2</v>
      </c>
      <c r="CE192" s="1">
        <v>0</v>
      </c>
      <c r="CF192" s="1">
        <v>0</v>
      </c>
      <c r="CG192" s="1">
        <v>1</v>
      </c>
      <c r="CH192" s="1">
        <v>0</v>
      </c>
      <c r="CI192" s="1">
        <v>36</v>
      </c>
      <c r="CJ192" s="1">
        <v>0</v>
      </c>
      <c r="CK192" s="1">
        <v>0</v>
      </c>
      <c r="CL192" s="1">
        <v>36</v>
      </c>
      <c r="CM192" s="1">
        <v>0</v>
      </c>
      <c r="CN192" s="1">
        <v>36</v>
      </c>
      <c r="CO192" s="1">
        <v>0</v>
      </c>
      <c r="CP192" s="1">
        <v>0</v>
      </c>
      <c r="CQ192" s="1">
        <v>7</v>
      </c>
      <c r="CR192" s="1">
        <v>7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5</v>
      </c>
      <c r="CZ192" s="1">
        <v>0</v>
      </c>
      <c r="DA192" s="1">
        <v>24</v>
      </c>
      <c r="DB192" s="1">
        <v>24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35</v>
      </c>
      <c r="DI192" s="1">
        <v>35</v>
      </c>
      <c r="DJ192" s="1">
        <v>36</v>
      </c>
      <c r="DK192" s="1">
        <v>36</v>
      </c>
      <c r="DL192" s="1">
        <v>1</v>
      </c>
      <c r="DM192" s="1">
        <v>1</v>
      </c>
      <c r="DN192" s="1">
        <v>1</v>
      </c>
      <c r="DO192" s="1">
        <v>1</v>
      </c>
      <c r="DP192" s="1">
        <v>1</v>
      </c>
      <c r="DQ192" s="1">
        <v>1</v>
      </c>
      <c r="DR192" s="1">
        <v>1</v>
      </c>
      <c r="DS192" s="1">
        <v>1</v>
      </c>
      <c r="DT192" s="1">
        <v>1</v>
      </c>
      <c r="DU192" s="1">
        <v>1</v>
      </c>
      <c r="DV192" s="1">
        <v>1</v>
      </c>
      <c r="DW192" s="1">
        <v>1</v>
      </c>
      <c r="DX192" s="1">
        <v>1</v>
      </c>
      <c r="DY192" s="1">
        <v>0</v>
      </c>
      <c r="DZ192" s="1">
        <v>1</v>
      </c>
      <c r="EA192" s="1">
        <v>1</v>
      </c>
      <c r="EB192" s="1">
        <v>1</v>
      </c>
      <c r="EC192" s="1">
        <v>0</v>
      </c>
      <c r="ED192" s="1">
        <v>0</v>
      </c>
      <c r="EE192" s="1">
        <v>7</v>
      </c>
      <c r="EF192" s="1">
        <v>2</v>
      </c>
      <c r="EG192" s="1">
        <v>1</v>
      </c>
      <c r="EH192" s="1">
        <v>1</v>
      </c>
      <c r="EI192" s="1">
        <v>1</v>
      </c>
      <c r="EJ192" s="1">
        <v>1</v>
      </c>
      <c r="EK192" s="1">
        <v>1</v>
      </c>
      <c r="EL192" s="1">
        <v>1</v>
      </c>
      <c r="EM192" s="1">
        <v>1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1</v>
      </c>
      <c r="EU192" s="1">
        <v>0</v>
      </c>
      <c r="EV192" s="1">
        <v>1</v>
      </c>
      <c r="EW192" s="1">
        <v>1</v>
      </c>
      <c r="EX192" s="1">
        <v>1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1</v>
      </c>
      <c r="GR192" s="1">
        <v>0</v>
      </c>
      <c r="GS192" s="1">
        <v>0</v>
      </c>
      <c r="GT192" s="1">
        <v>1</v>
      </c>
      <c r="GU192" s="1">
        <v>1</v>
      </c>
      <c r="GV192" s="1">
        <v>1</v>
      </c>
      <c r="GW192" s="1">
        <v>1</v>
      </c>
      <c r="GX192" s="1">
        <v>1</v>
      </c>
      <c r="GY192" s="1">
        <v>0</v>
      </c>
      <c r="GZ192" s="1">
        <v>0</v>
      </c>
      <c r="HA192" s="1">
        <v>1</v>
      </c>
      <c r="HB192" s="1">
        <v>0</v>
      </c>
      <c r="HC192" s="1">
        <v>1</v>
      </c>
    </row>
    <row r="193" spans="1:211">
      <c r="A193" s="1">
        <v>2017</v>
      </c>
      <c r="B193" s="1" t="s">
        <v>428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2</v>
      </c>
      <c r="L193" s="1">
        <v>2</v>
      </c>
      <c r="M193" s="1">
        <v>0</v>
      </c>
      <c r="N193" s="1">
        <v>1</v>
      </c>
      <c r="O193" s="1">
        <v>20</v>
      </c>
      <c r="P193" s="1">
        <v>9</v>
      </c>
      <c r="Q193" s="1">
        <v>20</v>
      </c>
      <c r="R193" s="1">
        <v>9</v>
      </c>
      <c r="S193" s="1">
        <v>20</v>
      </c>
      <c r="T193" s="1">
        <v>9</v>
      </c>
      <c r="U193" s="1">
        <v>20</v>
      </c>
      <c r="V193" s="1">
        <v>20</v>
      </c>
      <c r="W193" s="1">
        <v>11</v>
      </c>
      <c r="X193" s="1">
        <v>11</v>
      </c>
      <c r="Y193" s="1">
        <v>22</v>
      </c>
      <c r="Z193" s="1">
        <v>11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1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1</v>
      </c>
      <c r="BJ193" s="1">
        <v>0</v>
      </c>
      <c r="BK193" s="1">
        <v>0</v>
      </c>
      <c r="BL193" s="1">
        <v>0</v>
      </c>
      <c r="BM193" s="1">
        <v>1</v>
      </c>
      <c r="BN193" s="1">
        <v>0</v>
      </c>
      <c r="BO193" s="1">
        <v>0</v>
      </c>
      <c r="BP193" s="1">
        <v>1</v>
      </c>
      <c r="BQ193" s="1">
        <v>1</v>
      </c>
      <c r="BR193" s="1">
        <v>1</v>
      </c>
      <c r="BS193" s="1">
        <v>0</v>
      </c>
      <c r="BT193" s="1">
        <v>0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0</v>
      </c>
      <c r="CD193" s="1">
        <v>2</v>
      </c>
      <c r="CE193" s="1">
        <v>0</v>
      </c>
      <c r="CF193" s="1">
        <v>0</v>
      </c>
      <c r="CG193" s="1">
        <v>1</v>
      </c>
      <c r="CH193" s="1">
        <v>0</v>
      </c>
      <c r="CI193" s="1">
        <v>36</v>
      </c>
      <c r="CJ193" s="1">
        <v>0</v>
      </c>
      <c r="CK193" s="1">
        <v>0</v>
      </c>
      <c r="CL193" s="1">
        <v>36</v>
      </c>
      <c r="CM193" s="1">
        <v>0</v>
      </c>
      <c r="CN193" s="1">
        <v>36</v>
      </c>
      <c r="CO193" s="1">
        <v>0</v>
      </c>
      <c r="CP193" s="1">
        <v>0</v>
      </c>
      <c r="CQ193" s="1">
        <v>7</v>
      </c>
      <c r="CR193" s="1">
        <v>7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5</v>
      </c>
      <c r="CZ193" s="1">
        <v>0</v>
      </c>
      <c r="DA193" s="1">
        <v>24</v>
      </c>
      <c r="DB193" s="1">
        <v>24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35</v>
      </c>
      <c r="DI193" s="1">
        <v>35</v>
      </c>
      <c r="DJ193" s="1">
        <v>36</v>
      </c>
      <c r="DK193" s="1">
        <v>36</v>
      </c>
      <c r="DL193" s="1">
        <v>1</v>
      </c>
      <c r="DM193" s="1">
        <v>1</v>
      </c>
      <c r="DN193" s="1">
        <v>1</v>
      </c>
      <c r="DO193" s="1">
        <v>1</v>
      </c>
      <c r="DP193" s="1">
        <v>1</v>
      </c>
      <c r="DQ193" s="1">
        <v>1</v>
      </c>
      <c r="DR193" s="1">
        <v>1</v>
      </c>
      <c r="DS193" s="1">
        <v>1</v>
      </c>
      <c r="DT193" s="1">
        <v>1</v>
      </c>
      <c r="DU193" s="1">
        <v>1</v>
      </c>
      <c r="DV193" s="1">
        <v>1</v>
      </c>
      <c r="DW193" s="1">
        <v>1</v>
      </c>
      <c r="DX193" s="1">
        <v>1</v>
      </c>
      <c r="DY193" s="1">
        <v>0</v>
      </c>
      <c r="DZ193" s="1">
        <v>1</v>
      </c>
      <c r="EA193" s="1">
        <v>1</v>
      </c>
      <c r="EB193" s="1">
        <v>1</v>
      </c>
      <c r="EC193" s="1">
        <v>0</v>
      </c>
      <c r="ED193" s="1">
        <v>0</v>
      </c>
      <c r="EE193" s="1">
        <v>7</v>
      </c>
      <c r="EF193" s="1">
        <v>2</v>
      </c>
      <c r="EG193" s="1">
        <v>1</v>
      </c>
      <c r="EH193" s="1">
        <v>1</v>
      </c>
      <c r="EI193" s="1">
        <v>1</v>
      </c>
      <c r="EJ193" s="1">
        <v>1</v>
      </c>
      <c r="EK193" s="1">
        <v>1</v>
      </c>
      <c r="EL193" s="1">
        <v>1</v>
      </c>
      <c r="EM193" s="1">
        <v>1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1</v>
      </c>
      <c r="EU193" s="1">
        <v>0</v>
      </c>
      <c r="EV193" s="1">
        <v>1</v>
      </c>
      <c r="EW193" s="1">
        <v>1</v>
      </c>
      <c r="EX193" s="1">
        <v>1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1</v>
      </c>
      <c r="GR193" s="1">
        <v>0</v>
      </c>
      <c r="GS193" s="1">
        <v>0</v>
      </c>
      <c r="GT193" s="1">
        <v>1</v>
      </c>
      <c r="GU193" s="1">
        <v>1</v>
      </c>
      <c r="GV193" s="1">
        <v>1</v>
      </c>
      <c r="GW193" s="1">
        <v>1</v>
      </c>
      <c r="GX193" s="1">
        <v>1</v>
      </c>
      <c r="GY193" s="1">
        <v>0</v>
      </c>
      <c r="GZ193" s="1">
        <v>0</v>
      </c>
      <c r="HA193" s="1">
        <v>1</v>
      </c>
      <c r="HB193" s="1">
        <v>0</v>
      </c>
      <c r="HC193" s="1">
        <v>1</v>
      </c>
    </row>
    <row r="194" spans="1:211">
      <c r="A194" s="1">
        <v>2017</v>
      </c>
      <c r="B194" s="1" t="s">
        <v>429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</v>
      </c>
      <c r="P194" s="1">
        <v>0</v>
      </c>
      <c r="Q194" s="1">
        <v>1</v>
      </c>
      <c r="R194" s="1">
        <v>0</v>
      </c>
      <c r="S194" s="1">
        <v>1</v>
      </c>
      <c r="T194" s="1">
        <v>0</v>
      </c>
      <c r="U194" s="1">
        <v>1</v>
      </c>
      <c r="V194" s="1">
        <v>1</v>
      </c>
      <c r="W194" s="1">
        <v>1</v>
      </c>
      <c r="X194" s="1">
        <v>1</v>
      </c>
      <c r="Y194" s="1">
        <v>2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1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1</v>
      </c>
      <c r="BJ194" s="1">
        <v>0</v>
      </c>
      <c r="BK194" s="1">
        <v>0</v>
      </c>
      <c r="BL194" s="1">
        <v>0</v>
      </c>
      <c r="BM194" s="1">
        <v>1</v>
      </c>
      <c r="BN194" s="1">
        <v>0</v>
      </c>
      <c r="BO194" s="1">
        <v>0</v>
      </c>
      <c r="BP194" s="1">
        <v>1</v>
      </c>
      <c r="BQ194" s="1">
        <v>1</v>
      </c>
      <c r="BR194" s="1">
        <v>1</v>
      </c>
      <c r="BS194" s="1">
        <v>0</v>
      </c>
      <c r="BT194" s="1">
        <v>0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0</v>
      </c>
      <c r="CD194" s="1">
        <v>2</v>
      </c>
      <c r="CE194" s="1">
        <v>0</v>
      </c>
      <c r="CF194" s="1">
        <v>0</v>
      </c>
      <c r="CG194" s="1">
        <v>1</v>
      </c>
      <c r="CH194" s="1">
        <v>0</v>
      </c>
      <c r="CI194" s="1">
        <v>3</v>
      </c>
      <c r="CJ194" s="1">
        <v>0</v>
      </c>
      <c r="CK194" s="1">
        <v>0</v>
      </c>
      <c r="CL194" s="1">
        <v>3</v>
      </c>
      <c r="CM194" s="1">
        <v>0</v>
      </c>
      <c r="CN194" s="1">
        <v>3</v>
      </c>
      <c r="CO194" s="1">
        <v>1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1</v>
      </c>
      <c r="CZ194" s="1">
        <v>0</v>
      </c>
      <c r="DA194" s="1">
        <v>1</v>
      </c>
      <c r="DB194" s="1">
        <v>1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3</v>
      </c>
      <c r="DI194" s="1">
        <v>3</v>
      </c>
      <c r="DJ194" s="1">
        <v>3</v>
      </c>
      <c r="DK194" s="1">
        <v>3</v>
      </c>
      <c r="DL194" s="1">
        <v>1</v>
      </c>
      <c r="DM194" s="1">
        <v>1</v>
      </c>
      <c r="DN194" s="1">
        <v>1</v>
      </c>
      <c r="DO194" s="1">
        <v>1</v>
      </c>
      <c r="DP194" s="1">
        <v>1</v>
      </c>
      <c r="DQ194" s="1">
        <v>1</v>
      </c>
      <c r="DR194" s="1">
        <v>1</v>
      </c>
      <c r="DS194" s="1">
        <v>1</v>
      </c>
      <c r="DT194" s="1">
        <v>1</v>
      </c>
      <c r="DU194" s="1">
        <v>1</v>
      </c>
      <c r="DV194" s="1">
        <v>1</v>
      </c>
      <c r="DW194" s="1">
        <v>1</v>
      </c>
      <c r="DX194" s="1">
        <v>1</v>
      </c>
      <c r="DY194" s="1">
        <v>0</v>
      </c>
      <c r="DZ194" s="1">
        <v>1</v>
      </c>
      <c r="EA194" s="1">
        <v>1</v>
      </c>
      <c r="EB194" s="1">
        <v>1</v>
      </c>
      <c r="EC194" s="1">
        <v>0</v>
      </c>
      <c r="ED194" s="1">
        <v>0</v>
      </c>
      <c r="EE194" s="1">
        <v>5</v>
      </c>
      <c r="EF194" s="1">
        <v>1</v>
      </c>
      <c r="EG194" s="1">
        <v>1</v>
      </c>
      <c r="EH194" s="1">
        <v>1</v>
      </c>
      <c r="EI194" s="1">
        <v>1</v>
      </c>
      <c r="EJ194" s="1">
        <v>1</v>
      </c>
      <c r="EK194" s="1">
        <v>1</v>
      </c>
      <c r="EL194" s="1">
        <v>1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1</v>
      </c>
      <c r="GR194" s="1">
        <v>0</v>
      </c>
      <c r="GS194" s="1">
        <v>0</v>
      </c>
      <c r="GT194" s="1">
        <v>1</v>
      </c>
      <c r="GU194" s="1">
        <v>1</v>
      </c>
      <c r="GV194" s="1">
        <v>1</v>
      </c>
      <c r="GW194" s="1">
        <v>1</v>
      </c>
      <c r="GX194" s="1">
        <v>1</v>
      </c>
      <c r="GY194" s="1">
        <v>0</v>
      </c>
      <c r="GZ194" s="1">
        <v>0</v>
      </c>
      <c r="HA194" s="1">
        <v>1</v>
      </c>
      <c r="HB194" s="1">
        <v>0</v>
      </c>
      <c r="HC194" s="1">
        <v>1</v>
      </c>
    </row>
    <row r="195" spans="1:211">
      <c r="A195" s="1">
        <v>2017</v>
      </c>
      <c r="B195" s="1" t="s">
        <v>430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3</v>
      </c>
      <c r="P195" s="1">
        <v>2</v>
      </c>
      <c r="Q195" s="1">
        <v>3</v>
      </c>
      <c r="R195" s="1">
        <v>2</v>
      </c>
      <c r="S195" s="1">
        <v>3</v>
      </c>
      <c r="T195" s="1">
        <v>2</v>
      </c>
      <c r="U195" s="1">
        <v>3</v>
      </c>
      <c r="V195" s="1">
        <v>3</v>
      </c>
      <c r="W195" s="1">
        <v>2</v>
      </c>
      <c r="X195" s="1">
        <v>2</v>
      </c>
      <c r="Y195" s="1">
        <v>2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1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0</v>
      </c>
      <c r="BK195" s="1">
        <v>0</v>
      </c>
      <c r="BL195" s="1">
        <v>0</v>
      </c>
      <c r="BM195" s="1">
        <v>1</v>
      </c>
      <c r="BN195" s="1">
        <v>0</v>
      </c>
      <c r="BO195" s="1">
        <v>0</v>
      </c>
      <c r="BP195" s="1">
        <v>1</v>
      </c>
      <c r="BQ195" s="1">
        <v>1</v>
      </c>
      <c r="BR195" s="1">
        <v>1</v>
      </c>
      <c r="BS195" s="1">
        <v>0</v>
      </c>
      <c r="BT195" s="1">
        <v>0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0</v>
      </c>
      <c r="CD195" s="1">
        <v>2</v>
      </c>
      <c r="CE195" s="1">
        <v>0</v>
      </c>
      <c r="CF195" s="1">
        <v>0</v>
      </c>
      <c r="CG195" s="1">
        <v>1</v>
      </c>
      <c r="CH195" s="1">
        <v>0</v>
      </c>
      <c r="CI195" s="1">
        <v>4</v>
      </c>
      <c r="CJ195" s="1">
        <v>0</v>
      </c>
      <c r="CK195" s="1">
        <v>0</v>
      </c>
      <c r="CL195" s="1">
        <v>4</v>
      </c>
      <c r="CM195" s="1">
        <v>0</v>
      </c>
      <c r="CN195" s="1">
        <v>4</v>
      </c>
      <c r="CO195" s="1">
        <v>1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1</v>
      </c>
      <c r="CZ195" s="1">
        <v>0</v>
      </c>
      <c r="DA195" s="1">
        <v>2</v>
      </c>
      <c r="DB195" s="1">
        <v>2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5</v>
      </c>
      <c r="DI195" s="1">
        <v>5</v>
      </c>
      <c r="DJ195" s="1">
        <v>4</v>
      </c>
      <c r="DK195" s="1">
        <v>4</v>
      </c>
      <c r="DL195" s="1">
        <v>1</v>
      </c>
      <c r="DM195" s="1">
        <v>1</v>
      </c>
      <c r="DN195" s="1">
        <v>1</v>
      </c>
      <c r="DO195" s="1">
        <v>1</v>
      </c>
      <c r="DP195" s="1">
        <v>1</v>
      </c>
      <c r="DQ195" s="1">
        <v>1</v>
      </c>
      <c r="DR195" s="1">
        <v>1</v>
      </c>
      <c r="DS195" s="1">
        <v>1</v>
      </c>
      <c r="DT195" s="1">
        <v>1</v>
      </c>
      <c r="DU195" s="1">
        <v>1</v>
      </c>
      <c r="DV195" s="1">
        <v>1</v>
      </c>
      <c r="DW195" s="1">
        <v>1</v>
      </c>
      <c r="DX195" s="1">
        <v>1</v>
      </c>
      <c r="DY195" s="1">
        <v>0</v>
      </c>
      <c r="DZ195" s="1">
        <v>1</v>
      </c>
      <c r="EA195" s="1">
        <v>1</v>
      </c>
      <c r="EB195" s="1">
        <v>1</v>
      </c>
      <c r="EC195" s="1">
        <v>0</v>
      </c>
      <c r="ED195" s="1">
        <v>0</v>
      </c>
      <c r="EE195" s="1">
        <v>5</v>
      </c>
      <c r="EF195" s="1">
        <v>1</v>
      </c>
      <c r="EG195" s="1">
        <v>1</v>
      </c>
      <c r="EH195" s="1">
        <v>1</v>
      </c>
      <c r="EI195" s="1">
        <v>1</v>
      </c>
      <c r="EJ195" s="1">
        <v>1</v>
      </c>
      <c r="EK195" s="1">
        <v>1</v>
      </c>
      <c r="EL195" s="1">
        <v>1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1</v>
      </c>
      <c r="GR195" s="1">
        <v>0</v>
      </c>
      <c r="GS195" s="1">
        <v>0</v>
      </c>
      <c r="GT195" s="1">
        <v>1</v>
      </c>
      <c r="GU195" s="1">
        <v>1</v>
      </c>
      <c r="GV195" s="1">
        <v>1</v>
      </c>
      <c r="GW195" s="1">
        <v>1</v>
      </c>
      <c r="GX195" s="1">
        <v>1</v>
      </c>
      <c r="GY195" s="1">
        <v>0</v>
      </c>
      <c r="GZ195" s="1">
        <v>0</v>
      </c>
      <c r="HA195" s="1">
        <v>1</v>
      </c>
      <c r="HB195" s="1">
        <v>0</v>
      </c>
      <c r="HC195" s="1">
        <v>1</v>
      </c>
    </row>
    <row r="196" spans="1:211">
      <c r="A196" s="1">
        <v>2017</v>
      </c>
      <c r="B196" s="1" t="s">
        <v>431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2</v>
      </c>
      <c r="L196" s="1">
        <v>2</v>
      </c>
      <c r="M196" s="1">
        <v>0</v>
      </c>
      <c r="N196" s="1">
        <v>1</v>
      </c>
      <c r="O196" s="1">
        <v>7</v>
      </c>
      <c r="P196" s="1">
        <v>3</v>
      </c>
      <c r="Q196" s="1">
        <v>7</v>
      </c>
      <c r="R196" s="1">
        <v>3</v>
      </c>
      <c r="S196" s="1">
        <v>7</v>
      </c>
      <c r="T196" s="1">
        <v>3</v>
      </c>
      <c r="U196" s="1">
        <v>7</v>
      </c>
      <c r="V196" s="1">
        <v>7</v>
      </c>
      <c r="W196" s="1">
        <v>4</v>
      </c>
      <c r="X196" s="1">
        <v>4</v>
      </c>
      <c r="Y196" s="1">
        <v>6</v>
      </c>
      <c r="Z196" s="1">
        <v>2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1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</v>
      </c>
      <c r="AT196" s="1">
        <v>1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0</v>
      </c>
      <c r="BK196" s="1">
        <v>0</v>
      </c>
      <c r="BL196" s="1">
        <v>0</v>
      </c>
      <c r="BM196" s="1">
        <v>1</v>
      </c>
      <c r="BN196" s="1">
        <v>0</v>
      </c>
      <c r="BO196" s="1">
        <v>0</v>
      </c>
      <c r="BP196" s="1">
        <v>1</v>
      </c>
      <c r="BQ196" s="1">
        <v>1</v>
      </c>
      <c r="BR196" s="1">
        <v>1</v>
      </c>
      <c r="BS196" s="1">
        <v>0</v>
      </c>
      <c r="BT196" s="1">
        <v>0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0</v>
      </c>
      <c r="CD196" s="1">
        <v>2</v>
      </c>
      <c r="CE196" s="1">
        <v>0</v>
      </c>
      <c r="CF196" s="1">
        <v>0</v>
      </c>
      <c r="CG196" s="1">
        <v>1</v>
      </c>
      <c r="CH196" s="1">
        <v>0</v>
      </c>
      <c r="CI196" s="1">
        <v>19</v>
      </c>
      <c r="CJ196" s="1">
        <v>0</v>
      </c>
      <c r="CK196" s="1">
        <v>0</v>
      </c>
      <c r="CL196" s="1">
        <v>19</v>
      </c>
      <c r="CM196" s="1">
        <v>0</v>
      </c>
      <c r="CN196" s="1">
        <v>19</v>
      </c>
      <c r="CO196" s="1">
        <v>0</v>
      </c>
      <c r="CP196" s="1">
        <v>0</v>
      </c>
      <c r="CQ196" s="1">
        <v>2</v>
      </c>
      <c r="CR196" s="1">
        <v>2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4</v>
      </c>
      <c r="CZ196" s="1">
        <v>0</v>
      </c>
      <c r="DA196" s="1">
        <v>13</v>
      </c>
      <c r="DB196" s="1">
        <v>13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24</v>
      </c>
      <c r="DI196" s="1">
        <v>24</v>
      </c>
      <c r="DJ196" s="1">
        <v>19</v>
      </c>
      <c r="DK196" s="1">
        <v>19</v>
      </c>
      <c r="DL196" s="1">
        <v>1</v>
      </c>
      <c r="DM196" s="1">
        <v>1</v>
      </c>
      <c r="DN196" s="1">
        <v>1</v>
      </c>
      <c r="DO196" s="1">
        <v>1</v>
      </c>
      <c r="DP196" s="1">
        <v>1</v>
      </c>
      <c r="DQ196" s="1">
        <v>1</v>
      </c>
      <c r="DR196" s="1">
        <v>1</v>
      </c>
      <c r="DS196" s="1">
        <v>1</v>
      </c>
      <c r="DT196" s="1">
        <v>1</v>
      </c>
      <c r="DU196" s="1">
        <v>1</v>
      </c>
      <c r="DV196" s="1">
        <v>1</v>
      </c>
      <c r="DW196" s="1">
        <v>1</v>
      </c>
      <c r="DX196" s="1">
        <v>1</v>
      </c>
      <c r="DY196" s="1">
        <v>0</v>
      </c>
      <c r="DZ196" s="1">
        <v>1</v>
      </c>
      <c r="EA196" s="1">
        <v>1</v>
      </c>
      <c r="EB196" s="1">
        <v>1</v>
      </c>
      <c r="EC196" s="1">
        <v>0</v>
      </c>
      <c r="ED196" s="1">
        <v>0</v>
      </c>
      <c r="EE196" s="1">
        <v>5</v>
      </c>
      <c r="EF196" s="1">
        <v>1</v>
      </c>
      <c r="EG196" s="1">
        <v>1</v>
      </c>
      <c r="EH196" s="1">
        <v>1</v>
      </c>
      <c r="EI196" s="1">
        <v>1</v>
      </c>
      <c r="EJ196" s="1">
        <v>1</v>
      </c>
      <c r="EK196" s="1">
        <v>1</v>
      </c>
      <c r="EL196" s="1">
        <v>1</v>
      </c>
      <c r="EM196" s="1">
        <v>0</v>
      </c>
      <c r="EN196" s="1">
        <v>1</v>
      </c>
      <c r="EO196" s="1">
        <v>1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1</v>
      </c>
      <c r="GR196" s="1">
        <v>0</v>
      </c>
      <c r="GS196" s="1">
        <v>0</v>
      </c>
      <c r="GT196" s="1">
        <v>1</v>
      </c>
      <c r="GU196" s="1">
        <v>1</v>
      </c>
      <c r="GV196" s="1">
        <v>1</v>
      </c>
      <c r="GW196" s="1">
        <v>1</v>
      </c>
      <c r="GX196" s="1">
        <v>1</v>
      </c>
      <c r="GY196" s="1">
        <v>0</v>
      </c>
      <c r="GZ196" s="1">
        <v>0</v>
      </c>
      <c r="HA196" s="1">
        <v>1</v>
      </c>
      <c r="HB196" s="1">
        <v>0</v>
      </c>
      <c r="HC196" s="1">
        <v>1</v>
      </c>
    </row>
    <row r="197" spans="1:211">
      <c r="A197" s="1">
        <v>2017</v>
      </c>
      <c r="B197" s="1" t="s">
        <v>432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1</v>
      </c>
      <c r="O197" s="1">
        <v>7</v>
      </c>
      <c r="P197" s="1">
        <v>3</v>
      </c>
      <c r="Q197" s="1">
        <v>7</v>
      </c>
      <c r="R197" s="1">
        <v>3</v>
      </c>
      <c r="S197" s="1">
        <v>7</v>
      </c>
      <c r="T197" s="1">
        <v>3</v>
      </c>
      <c r="U197" s="1">
        <v>7</v>
      </c>
      <c r="V197" s="1">
        <v>7</v>
      </c>
      <c r="W197" s="1">
        <v>4</v>
      </c>
      <c r="X197" s="1">
        <v>4</v>
      </c>
      <c r="Y197" s="1">
        <v>6</v>
      </c>
      <c r="Z197" s="1">
        <v>2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1</v>
      </c>
      <c r="AK197" s="1">
        <v>1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2</v>
      </c>
      <c r="AT197" s="1">
        <v>1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1</v>
      </c>
      <c r="BJ197" s="1">
        <v>0</v>
      </c>
      <c r="BK197" s="1">
        <v>0</v>
      </c>
      <c r="BL197" s="1">
        <v>0</v>
      </c>
      <c r="BM197" s="1">
        <v>1</v>
      </c>
      <c r="BN197" s="1">
        <v>0</v>
      </c>
      <c r="BO197" s="1">
        <v>0</v>
      </c>
      <c r="BP197" s="1">
        <v>1</v>
      </c>
      <c r="BQ197" s="1">
        <v>1</v>
      </c>
      <c r="BR197" s="1">
        <v>1</v>
      </c>
      <c r="BS197" s="1">
        <v>0</v>
      </c>
      <c r="BT197" s="1">
        <v>0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2</v>
      </c>
      <c r="CA197" s="1">
        <v>2</v>
      </c>
      <c r="CB197" s="1">
        <v>2</v>
      </c>
      <c r="CC197" s="1">
        <v>0</v>
      </c>
      <c r="CD197" s="1">
        <v>3</v>
      </c>
      <c r="CE197" s="1">
        <v>0</v>
      </c>
      <c r="CF197" s="1">
        <v>0</v>
      </c>
      <c r="CG197" s="1">
        <v>1</v>
      </c>
      <c r="CH197" s="1">
        <v>0</v>
      </c>
      <c r="CI197" s="1">
        <v>19</v>
      </c>
      <c r="CJ197" s="1">
        <v>0</v>
      </c>
      <c r="CK197" s="1">
        <v>0</v>
      </c>
      <c r="CL197" s="1">
        <v>19</v>
      </c>
      <c r="CM197" s="1">
        <v>0</v>
      </c>
      <c r="CN197" s="1">
        <v>19</v>
      </c>
      <c r="CO197" s="1">
        <v>0</v>
      </c>
      <c r="CP197" s="1">
        <v>0</v>
      </c>
      <c r="CQ197" s="1">
        <v>2</v>
      </c>
      <c r="CR197" s="1">
        <v>2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4</v>
      </c>
      <c r="CZ197" s="1">
        <v>0</v>
      </c>
      <c r="DA197" s="1">
        <v>13</v>
      </c>
      <c r="DB197" s="1">
        <v>13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24</v>
      </c>
      <c r="DI197" s="1">
        <v>24</v>
      </c>
      <c r="DJ197" s="1">
        <v>19</v>
      </c>
      <c r="DK197" s="1">
        <v>19</v>
      </c>
      <c r="DL197" s="1">
        <v>1</v>
      </c>
      <c r="DM197" s="1">
        <v>1</v>
      </c>
      <c r="DN197" s="1">
        <v>1</v>
      </c>
      <c r="DO197" s="1">
        <v>1</v>
      </c>
      <c r="DP197" s="1">
        <v>1</v>
      </c>
      <c r="DQ197" s="1">
        <v>1</v>
      </c>
      <c r="DR197" s="1">
        <v>1</v>
      </c>
      <c r="DS197" s="1">
        <v>1</v>
      </c>
      <c r="DT197" s="1">
        <v>1</v>
      </c>
      <c r="DU197" s="1">
        <v>1</v>
      </c>
      <c r="DV197" s="1">
        <v>1</v>
      </c>
      <c r="DW197" s="1">
        <v>1</v>
      </c>
      <c r="DX197" s="1">
        <v>1</v>
      </c>
      <c r="DY197" s="1">
        <v>0</v>
      </c>
      <c r="DZ197" s="1">
        <v>1</v>
      </c>
      <c r="EA197" s="1">
        <v>1</v>
      </c>
      <c r="EB197" s="1">
        <v>1</v>
      </c>
      <c r="EC197" s="1">
        <v>0</v>
      </c>
      <c r="ED197" s="1">
        <v>0</v>
      </c>
      <c r="EE197" s="1">
        <v>5</v>
      </c>
      <c r="EF197" s="1">
        <v>1</v>
      </c>
      <c r="EG197" s="1">
        <v>1</v>
      </c>
      <c r="EH197" s="1">
        <v>1</v>
      </c>
      <c r="EI197" s="1">
        <v>1</v>
      </c>
      <c r="EJ197" s="1">
        <v>1</v>
      </c>
      <c r="EK197" s="1">
        <v>1</v>
      </c>
      <c r="EL197" s="1">
        <v>1</v>
      </c>
      <c r="EM197" s="1">
        <v>0</v>
      </c>
      <c r="EN197" s="1">
        <v>1</v>
      </c>
      <c r="EO197" s="1">
        <v>1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1</v>
      </c>
      <c r="GR197" s="1">
        <v>0</v>
      </c>
      <c r="GS197" s="1">
        <v>0</v>
      </c>
      <c r="GT197" s="1">
        <v>1</v>
      </c>
      <c r="GU197" s="1">
        <v>1</v>
      </c>
      <c r="GV197" s="1">
        <v>1</v>
      </c>
      <c r="GW197" s="1">
        <v>1</v>
      </c>
      <c r="GX197" s="1">
        <v>1</v>
      </c>
      <c r="GY197" s="1">
        <v>0</v>
      </c>
      <c r="GZ197" s="1">
        <v>0</v>
      </c>
      <c r="HA197" s="1">
        <v>1</v>
      </c>
      <c r="HB197" s="1">
        <v>0</v>
      </c>
      <c r="HC197" s="1">
        <v>1</v>
      </c>
    </row>
    <row r="198" spans="1:211">
      <c r="A198" s="1">
        <v>2017</v>
      </c>
      <c r="B198" s="1" t="s">
        <v>433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1</v>
      </c>
      <c r="O198" s="1">
        <v>7</v>
      </c>
      <c r="P198" s="1">
        <v>3</v>
      </c>
      <c r="Q198" s="1">
        <v>7</v>
      </c>
      <c r="R198" s="1">
        <v>3</v>
      </c>
      <c r="S198" s="1">
        <v>7</v>
      </c>
      <c r="T198" s="1">
        <v>3</v>
      </c>
      <c r="U198" s="1">
        <v>7</v>
      </c>
      <c r="V198" s="1">
        <v>7</v>
      </c>
      <c r="W198" s="1">
        <v>4</v>
      </c>
      <c r="X198" s="1">
        <v>4</v>
      </c>
      <c r="Y198" s="1">
        <v>6</v>
      </c>
      <c r="Z198" s="1">
        <v>2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1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2</v>
      </c>
      <c r="AT198" s="1">
        <v>1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1</v>
      </c>
      <c r="BJ198" s="1">
        <v>0</v>
      </c>
      <c r="BK198" s="1">
        <v>0</v>
      </c>
      <c r="BL198" s="1">
        <v>0</v>
      </c>
      <c r="BM198" s="1">
        <v>1</v>
      </c>
      <c r="BN198" s="1">
        <v>0</v>
      </c>
      <c r="BO198" s="1">
        <v>0</v>
      </c>
      <c r="BP198" s="1">
        <v>1</v>
      </c>
      <c r="BQ198" s="1">
        <v>1</v>
      </c>
      <c r="BR198" s="1">
        <v>1</v>
      </c>
      <c r="BS198" s="1">
        <v>0</v>
      </c>
      <c r="BT198" s="1">
        <v>0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2</v>
      </c>
      <c r="CA198" s="1">
        <v>2</v>
      </c>
      <c r="CB198" s="1">
        <v>2</v>
      </c>
      <c r="CC198" s="1">
        <v>0</v>
      </c>
      <c r="CD198" s="1">
        <v>3</v>
      </c>
      <c r="CE198" s="1">
        <v>0</v>
      </c>
      <c r="CF198" s="1">
        <v>0</v>
      </c>
      <c r="CG198" s="1">
        <v>1</v>
      </c>
      <c r="CH198" s="1">
        <v>0</v>
      </c>
      <c r="CI198" s="1">
        <v>19</v>
      </c>
      <c r="CJ198" s="1">
        <v>0</v>
      </c>
      <c r="CK198" s="1">
        <v>0</v>
      </c>
      <c r="CL198" s="1">
        <v>19</v>
      </c>
      <c r="CM198" s="1">
        <v>0</v>
      </c>
      <c r="CN198" s="1">
        <v>19</v>
      </c>
      <c r="CO198" s="1">
        <v>0</v>
      </c>
      <c r="CP198" s="1">
        <v>0</v>
      </c>
      <c r="CQ198" s="1">
        <v>2</v>
      </c>
      <c r="CR198" s="1">
        <v>2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4</v>
      </c>
      <c r="CZ198" s="1">
        <v>0</v>
      </c>
      <c r="DA198" s="1">
        <v>13</v>
      </c>
      <c r="DB198" s="1">
        <v>13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24</v>
      </c>
      <c r="DI198" s="1">
        <v>24</v>
      </c>
      <c r="DJ198" s="1">
        <v>19</v>
      </c>
      <c r="DK198" s="1">
        <v>19</v>
      </c>
      <c r="DL198" s="1">
        <v>1</v>
      </c>
      <c r="DM198" s="1">
        <v>1</v>
      </c>
      <c r="DN198" s="1">
        <v>1</v>
      </c>
      <c r="DO198" s="1">
        <v>1</v>
      </c>
      <c r="DP198" s="1">
        <v>1</v>
      </c>
      <c r="DQ198" s="1">
        <v>1</v>
      </c>
      <c r="DR198" s="1">
        <v>1</v>
      </c>
      <c r="DS198" s="1">
        <v>1</v>
      </c>
      <c r="DT198" s="1">
        <v>1</v>
      </c>
      <c r="DU198" s="1">
        <v>1</v>
      </c>
      <c r="DV198" s="1">
        <v>1</v>
      </c>
      <c r="DW198" s="1">
        <v>1</v>
      </c>
      <c r="DX198" s="1">
        <v>1</v>
      </c>
      <c r="DY198" s="1">
        <v>0</v>
      </c>
      <c r="DZ198" s="1">
        <v>1</v>
      </c>
      <c r="EA198" s="1">
        <v>1</v>
      </c>
      <c r="EB198" s="1">
        <v>1</v>
      </c>
      <c r="EC198" s="1">
        <v>0</v>
      </c>
      <c r="ED198" s="1">
        <v>0</v>
      </c>
      <c r="EE198" s="1">
        <v>6</v>
      </c>
      <c r="EF198" s="1">
        <v>2</v>
      </c>
      <c r="EG198" s="1">
        <v>1</v>
      </c>
      <c r="EH198" s="1">
        <v>1</v>
      </c>
      <c r="EI198" s="1">
        <v>1</v>
      </c>
      <c r="EJ198" s="1">
        <v>1</v>
      </c>
      <c r="EK198" s="1">
        <v>1</v>
      </c>
      <c r="EL198" s="1">
        <v>1</v>
      </c>
      <c r="EM198" s="1">
        <v>0</v>
      </c>
      <c r="EN198" s="1">
        <v>1</v>
      </c>
      <c r="EO198" s="1">
        <v>1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1</v>
      </c>
      <c r="GR198" s="1">
        <v>0</v>
      </c>
      <c r="GS198" s="1">
        <v>0</v>
      </c>
      <c r="GT198" s="1">
        <v>1</v>
      </c>
      <c r="GU198" s="1">
        <v>1</v>
      </c>
      <c r="GV198" s="1">
        <v>1</v>
      </c>
      <c r="GW198" s="1">
        <v>1</v>
      </c>
      <c r="GX198" s="1">
        <v>1</v>
      </c>
      <c r="GY198" s="1">
        <v>0</v>
      </c>
      <c r="GZ198" s="1">
        <v>0</v>
      </c>
      <c r="HA198" s="1">
        <v>1</v>
      </c>
      <c r="HB198" s="1">
        <v>0</v>
      </c>
      <c r="HC198" s="1">
        <v>1</v>
      </c>
    </row>
    <row r="199" spans="1:211">
      <c r="A199" s="1">
        <v>2017</v>
      </c>
      <c r="B199" s="1" t="s">
        <v>434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1</v>
      </c>
      <c r="O199" s="1">
        <v>5</v>
      </c>
      <c r="P199" s="1">
        <v>2</v>
      </c>
      <c r="Q199" s="1">
        <v>5</v>
      </c>
      <c r="R199" s="1">
        <v>2</v>
      </c>
      <c r="S199" s="1">
        <v>5</v>
      </c>
      <c r="T199" s="1">
        <v>2</v>
      </c>
      <c r="U199" s="1">
        <v>5</v>
      </c>
      <c r="V199" s="1">
        <v>5</v>
      </c>
      <c r="W199" s="1">
        <v>3</v>
      </c>
      <c r="X199" s="1">
        <v>3</v>
      </c>
      <c r="Y199" s="1">
        <v>4</v>
      </c>
      <c r="Z199" s="1">
        <v>1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1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2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1</v>
      </c>
      <c r="BJ199" s="1">
        <v>0</v>
      </c>
      <c r="BK199" s="1">
        <v>0</v>
      </c>
      <c r="BL199" s="1">
        <v>0</v>
      </c>
      <c r="BM199" s="1">
        <v>1</v>
      </c>
      <c r="BN199" s="1">
        <v>0</v>
      </c>
      <c r="BO199" s="1">
        <v>0</v>
      </c>
      <c r="BP199" s="1">
        <v>1</v>
      </c>
      <c r="BQ199" s="1">
        <v>1</v>
      </c>
      <c r="BR199" s="1">
        <v>1</v>
      </c>
      <c r="BS199" s="1">
        <v>0</v>
      </c>
      <c r="BT199" s="1">
        <v>0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0</v>
      </c>
      <c r="CD199" s="1">
        <v>2</v>
      </c>
      <c r="CE199" s="1">
        <v>0</v>
      </c>
      <c r="CF199" s="1">
        <v>0</v>
      </c>
      <c r="CG199" s="1">
        <v>1</v>
      </c>
      <c r="CH199" s="1">
        <v>0</v>
      </c>
      <c r="CI199" s="1">
        <v>8</v>
      </c>
      <c r="CJ199" s="1">
        <v>0</v>
      </c>
      <c r="CK199" s="1">
        <v>0</v>
      </c>
      <c r="CL199" s="1">
        <v>8</v>
      </c>
      <c r="CM199" s="1">
        <v>0</v>
      </c>
      <c r="CN199" s="1">
        <v>8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3</v>
      </c>
      <c r="CZ199" s="1">
        <v>0</v>
      </c>
      <c r="DA199" s="1">
        <v>5</v>
      </c>
      <c r="DB199" s="1">
        <v>5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8</v>
      </c>
      <c r="DI199" s="1">
        <v>8</v>
      </c>
      <c r="DJ199" s="1">
        <v>8</v>
      </c>
      <c r="DK199" s="1">
        <v>8</v>
      </c>
      <c r="DL199" s="1">
        <v>1</v>
      </c>
      <c r="DM199" s="1">
        <v>1</v>
      </c>
      <c r="DN199" s="1">
        <v>1</v>
      </c>
      <c r="DO199" s="1">
        <v>1</v>
      </c>
      <c r="DP199" s="1">
        <v>1</v>
      </c>
      <c r="DQ199" s="1">
        <v>1</v>
      </c>
      <c r="DR199" s="1">
        <v>1</v>
      </c>
      <c r="DS199" s="1">
        <v>1</v>
      </c>
      <c r="DT199" s="1">
        <v>1</v>
      </c>
      <c r="DU199" s="1">
        <v>1</v>
      </c>
      <c r="DV199" s="1">
        <v>1</v>
      </c>
      <c r="DW199" s="1">
        <v>1</v>
      </c>
      <c r="DX199" s="1">
        <v>1</v>
      </c>
      <c r="DY199" s="1">
        <v>0</v>
      </c>
      <c r="DZ199" s="1">
        <v>1</v>
      </c>
      <c r="EA199" s="1">
        <v>1</v>
      </c>
      <c r="EB199" s="1">
        <v>1</v>
      </c>
      <c r="EC199" s="1">
        <v>0</v>
      </c>
      <c r="ED199" s="1">
        <v>0</v>
      </c>
      <c r="EE199" s="1">
        <v>5</v>
      </c>
      <c r="EF199" s="1">
        <v>1</v>
      </c>
      <c r="EG199" s="1">
        <v>1</v>
      </c>
      <c r="EH199" s="1">
        <v>1</v>
      </c>
      <c r="EI199" s="1">
        <v>1</v>
      </c>
      <c r="EJ199" s="1">
        <v>1</v>
      </c>
      <c r="EK199" s="1">
        <v>1</v>
      </c>
      <c r="EL199" s="1">
        <v>1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1</v>
      </c>
      <c r="GR199" s="1">
        <v>0</v>
      </c>
      <c r="GS199" s="1">
        <v>0</v>
      </c>
      <c r="GT199" s="1">
        <v>1</v>
      </c>
      <c r="GU199" s="1">
        <v>1</v>
      </c>
      <c r="GV199" s="1">
        <v>1</v>
      </c>
      <c r="GW199" s="1">
        <v>1</v>
      </c>
      <c r="GX199" s="1">
        <v>1</v>
      </c>
      <c r="GY199" s="1">
        <v>0</v>
      </c>
      <c r="GZ199" s="1">
        <v>0</v>
      </c>
      <c r="HA199" s="1">
        <v>1</v>
      </c>
      <c r="HB199" s="1">
        <v>0</v>
      </c>
      <c r="HC199" s="1">
        <v>1</v>
      </c>
    </row>
    <row r="200" spans="1:211">
      <c r="A200" s="1">
        <v>2017</v>
      </c>
      <c r="B200" s="1" t="s">
        <v>435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6</v>
      </c>
      <c r="P200" s="1">
        <v>2</v>
      </c>
      <c r="Q200" s="1">
        <v>6</v>
      </c>
      <c r="R200" s="1">
        <v>2</v>
      </c>
      <c r="S200" s="1">
        <v>6</v>
      </c>
      <c r="T200" s="1">
        <v>2</v>
      </c>
      <c r="U200" s="1">
        <v>6</v>
      </c>
      <c r="V200" s="1">
        <v>6</v>
      </c>
      <c r="W200" s="1">
        <v>4</v>
      </c>
      <c r="X200" s="1">
        <v>4</v>
      </c>
      <c r="Y200" s="1">
        <v>6</v>
      </c>
      <c r="Z200" s="1">
        <v>2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2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1</v>
      </c>
      <c r="BJ200" s="1">
        <v>0</v>
      </c>
      <c r="BK200" s="1">
        <v>0</v>
      </c>
      <c r="BL200" s="1">
        <v>0</v>
      </c>
      <c r="BM200" s="1">
        <v>1</v>
      </c>
      <c r="BN200" s="1">
        <v>0</v>
      </c>
      <c r="BO200" s="1">
        <v>0</v>
      </c>
      <c r="BP200" s="1">
        <v>1</v>
      </c>
      <c r="BQ200" s="1">
        <v>1</v>
      </c>
      <c r="BR200" s="1">
        <v>1</v>
      </c>
      <c r="BS200" s="1">
        <v>0</v>
      </c>
      <c r="BT200" s="1">
        <v>0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0</v>
      </c>
      <c r="CD200" s="1">
        <v>2</v>
      </c>
      <c r="CE200" s="1">
        <v>0</v>
      </c>
      <c r="CF200" s="1">
        <v>0</v>
      </c>
      <c r="CG200" s="1">
        <v>1</v>
      </c>
      <c r="CH200" s="1">
        <v>0</v>
      </c>
      <c r="CI200" s="1">
        <v>12</v>
      </c>
      <c r="CJ200" s="1">
        <v>0</v>
      </c>
      <c r="CK200" s="1">
        <v>0</v>
      </c>
      <c r="CL200" s="1">
        <v>12</v>
      </c>
      <c r="CM200" s="1">
        <v>0</v>
      </c>
      <c r="CN200" s="1">
        <v>12</v>
      </c>
      <c r="CO200" s="1">
        <v>0</v>
      </c>
      <c r="CP200" s="1">
        <v>0</v>
      </c>
      <c r="CQ200" s="1">
        <v>4</v>
      </c>
      <c r="CR200" s="1">
        <v>4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4</v>
      </c>
      <c r="CZ200" s="1">
        <v>0</v>
      </c>
      <c r="DA200" s="1">
        <v>4</v>
      </c>
      <c r="DB200" s="1">
        <v>4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13</v>
      </c>
      <c r="DI200" s="1">
        <v>13</v>
      </c>
      <c r="DJ200" s="1">
        <v>12</v>
      </c>
      <c r="DK200" s="1">
        <v>12</v>
      </c>
      <c r="DL200" s="1">
        <v>1</v>
      </c>
      <c r="DM200" s="1">
        <v>1</v>
      </c>
      <c r="DN200" s="1">
        <v>1</v>
      </c>
      <c r="DO200" s="1">
        <v>1</v>
      </c>
      <c r="DP200" s="1">
        <v>1</v>
      </c>
      <c r="DQ200" s="1">
        <v>1</v>
      </c>
      <c r="DR200" s="1">
        <v>1</v>
      </c>
      <c r="DS200" s="1">
        <v>1</v>
      </c>
      <c r="DT200" s="1">
        <v>1</v>
      </c>
      <c r="DU200" s="1">
        <v>1</v>
      </c>
      <c r="DV200" s="1">
        <v>1</v>
      </c>
      <c r="DW200" s="1">
        <v>1</v>
      </c>
      <c r="DX200" s="1">
        <v>1</v>
      </c>
      <c r="DY200" s="1">
        <v>0</v>
      </c>
      <c r="DZ200" s="1">
        <v>1</v>
      </c>
      <c r="EA200" s="1">
        <v>1</v>
      </c>
      <c r="EB200" s="1">
        <v>1</v>
      </c>
      <c r="EC200" s="1">
        <v>0</v>
      </c>
      <c r="ED200" s="1">
        <v>0</v>
      </c>
      <c r="EE200" s="1">
        <v>8</v>
      </c>
      <c r="EF200" s="1">
        <v>2</v>
      </c>
      <c r="EG200" s="1">
        <v>1</v>
      </c>
      <c r="EH200" s="1">
        <v>1</v>
      </c>
      <c r="EI200" s="1">
        <v>1</v>
      </c>
      <c r="EJ200" s="1">
        <v>1</v>
      </c>
      <c r="EK200" s="1">
        <v>1</v>
      </c>
      <c r="EL200" s="1">
        <v>1</v>
      </c>
      <c r="EM200" s="1">
        <v>1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1</v>
      </c>
      <c r="EU200" s="1">
        <v>0</v>
      </c>
      <c r="EV200" s="1">
        <v>1</v>
      </c>
      <c r="EW200" s="1">
        <v>1</v>
      </c>
      <c r="EX200" s="1">
        <v>1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1</v>
      </c>
      <c r="GR200" s="1">
        <v>0</v>
      </c>
      <c r="GS200" s="1">
        <v>0</v>
      </c>
      <c r="GT200" s="1">
        <v>1</v>
      </c>
      <c r="GU200" s="1">
        <v>1</v>
      </c>
      <c r="GV200" s="1">
        <v>1</v>
      </c>
      <c r="GW200" s="1">
        <v>1</v>
      </c>
      <c r="GX200" s="1">
        <v>1</v>
      </c>
      <c r="GY200" s="1">
        <v>0</v>
      </c>
      <c r="GZ200" s="1">
        <v>0</v>
      </c>
      <c r="HA200" s="1">
        <v>1</v>
      </c>
      <c r="HB200" s="1">
        <v>0</v>
      </c>
      <c r="HC200" s="1">
        <v>1</v>
      </c>
    </row>
    <row r="201" spans="1:211">
      <c r="A201" s="1">
        <v>2017</v>
      </c>
      <c r="B201" s="1" t="s">
        <v>436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6</v>
      </c>
      <c r="P201" s="1">
        <v>2</v>
      </c>
      <c r="Q201" s="1">
        <v>6</v>
      </c>
      <c r="R201" s="1">
        <v>2</v>
      </c>
      <c r="S201" s="1">
        <v>6</v>
      </c>
      <c r="T201" s="1">
        <v>2</v>
      </c>
      <c r="U201" s="1">
        <v>6</v>
      </c>
      <c r="V201" s="1">
        <v>6</v>
      </c>
      <c r="W201" s="1">
        <v>4</v>
      </c>
      <c r="X201" s="1">
        <v>4</v>
      </c>
      <c r="Y201" s="1">
        <v>6</v>
      </c>
      <c r="Z201" s="1">
        <v>2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1</v>
      </c>
      <c r="AK201" s="1">
        <v>1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2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1</v>
      </c>
      <c r="BJ201" s="1">
        <v>0</v>
      </c>
      <c r="BK201" s="1">
        <v>0</v>
      </c>
      <c r="BL201" s="1">
        <v>0</v>
      </c>
      <c r="BM201" s="1">
        <v>1</v>
      </c>
      <c r="BN201" s="1">
        <v>0</v>
      </c>
      <c r="BO201" s="1">
        <v>0</v>
      </c>
      <c r="BP201" s="1">
        <v>1</v>
      </c>
      <c r="BQ201" s="1">
        <v>1</v>
      </c>
      <c r="BR201" s="1">
        <v>1</v>
      </c>
      <c r="BS201" s="1">
        <v>0</v>
      </c>
      <c r="BT201" s="1">
        <v>0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0</v>
      </c>
      <c r="CD201" s="1">
        <v>2</v>
      </c>
      <c r="CE201" s="1">
        <v>0</v>
      </c>
      <c r="CF201" s="1">
        <v>0</v>
      </c>
      <c r="CG201" s="1">
        <v>1</v>
      </c>
      <c r="CH201" s="1">
        <v>0</v>
      </c>
      <c r="CI201" s="1">
        <v>12</v>
      </c>
      <c r="CJ201" s="1">
        <v>0</v>
      </c>
      <c r="CK201" s="1">
        <v>0</v>
      </c>
      <c r="CL201" s="1">
        <v>12</v>
      </c>
      <c r="CM201" s="1">
        <v>0</v>
      </c>
      <c r="CN201" s="1">
        <v>12</v>
      </c>
      <c r="CO201" s="1">
        <v>0</v>
      </c>
      <c r="CP201" s="1">
        <v>0</v>
      </c>
      <c r="CQ201" s="1">
        <v>4</v>
      </c>
      <c r="CR201" s="1">
        <v>4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4</v>
      </c>
      <c r="CZ201" s="1">
        <v>0</v>
      </c>
      <c r="DA201" s="1">
        <v>4</v>
      </c>
      <c r="DB201" s="1">
        <v>4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13</v>
      </c>
      <c r="DI201" s="1">
        <v>13</v>
      </c>
      <c r="DJ201" s="1">
        <v>12</v>
      </c>
      <c r="DK201" s="1">
        <v>12</v>
      </c>
      <c r="DL201" s="1">
        <v>1</v>
      </c>
      <c r="DM201" s="1">
        <v>1</v>
      </c>
      <c r="DN201" s="1">
        <v>1</v>
      </c>
      <c r="DO201" s="1">
        <v>1</v>
      </c>
      <c r="DP201" s="1">
        <v>1</v>
      </c>
      <c r="DQ201" s="1">
        <v>1</v>
      </c>
      <c r="DR201" s="1">
        <v>1</v>
      </c>
      <c r="DS201" s="1">
        <v>1</v>
      </c>
      <c r="DT201" s="1">
        <v>1</v>
      </c>
      <c r="DU201" s="1">
        <v>1</v>
      </c>
      <c r="DV201" s="1">
        <v>1</v>
      </c>
      <c r="DW201" s="1">
        <v>1</v>
      </c>
      <c r="DX201" s="1">
        <v>1</v>
      </c>
      <c r="DY201" s="1">
        <v>0</v>
      </c>
      <c r="DZ201" s="1">
        <v>1</v>
      </c>
      <c r="EA201" s="1">
        <v>1</v>
      </c>
      <c r="EB201" s="1">
        <v>1</v>
      </c>
      <c r="EC201" s="1">
        <v>0</v>
      </c>
      <c r="ED201" s="1">
        <v>0</v>
      </c>
      <c r="EE201" s="1">
        <v>9</v>
      </c>
      <c r="EF201" s="1">
        <v>3</v>
      </c>
      <c r="EG201" s="1">
        <v>1</v>
      </c>
      <c r="EH201" s="1">
        <v>1</v>
      </c>
      <c r="EI201" s="1">
        <v>1</v>
      </c>
      <c r="EJ201" s="1">
        <v>1</v>
      </c>
      <c r="EK201" s="1">
        <v>1</v>
      </c>
      <c r="EL201" s="1">
        <v>1</v>
      </c>
      <c r="EM201" s="1">
        <v>1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1</v>
      </c>
      <c r="EU201" s="1">
        <v>0</v>
      </c>
      <c r="EV201" s="1">
        <v>1</v>
      </c>
      <c r="EW201" s="1">
        <v>1</v>
      </c>
      <c r="EX201" s="1">
        <v>1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1</v>
      </c>
      <c r="GR201" s="1">
        <v>0</v>
      </c>
      <c r="GS201" s="1">
        <v>0</v>
      </c>
      <c r="GT201" s="1">
        <v>1</v>
      </c>
      <c r="GU201" s="1">
        <v>1</v>
      </c>
      <c r="GV201" s="1">
        <v>1</v>
      </c>
      <c r="GW201" s="1">
        <v>1</v>
      </c>
      <c r="GX201" s="1">
        <v>1</v>
      </c>
      <c r="GY201" s="1">
        <v>0</v>
      </c>
      <c r="GZ201" s="1">
        <v>0</v>
      </c>
      <c r="HA201" s="1">
        <v>1</v>
      </c>
      <c r="HB201" s="1">
        <v>0</v>
      </c>
      <c r="HC201" s="1">
        <v>1</v>
      </c>
    </row>
    <row r="202" spans="1:211">
      <c r="A202" s="1">
        <v>2017</v>
      </c>
      <c r="B202" s="1" t="s">
        <v>437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2</v>
      </c>
      <c r="L202" s="1">
        <v>2</v>
      </c>
      <c r="M202" s="1">
        <v>0</v>
      </c>
      <c r="N202" s="1">
        <v>1</v>
      </c>
      <c r="O202" s="1">
        <v>4</v>
      </c>
      <c r="P202" s="1">
        <v>1</v>
      </c>
      <c r="Q202" s="1">
        <v>4</v>
      </c>
      <c r="R202" s="1">
        <v>1</v>
      </c>
      <c r="S202" s="1">
        <v>4</v>
      </c>
      <c r="T202" s="1">
        <v>1</v>
      </c>
      <c r="U202" s="1">
        <v>4</v>
      </c>
      <c r="V202" s="1">
        <v>4</v>
      </c>
      <c r="W202" s="1">
        <v>3</v>
      </c>
      <c r="X202" s="1">
        <v>3</v>
      </c>
      <c r="Y202" s="1">
        <v>4</v>
      </c>
      <c r="Z202" s="1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1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</v>
      </c>
      <c r="AT202" s="1">
        <v>1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1</v>
      </c>
      <c r="BJ202" s="1">
        <v>0</v>
      </c>
      <c r="BK202" s="1">
        <v>0</v>
      </c>
      <c r="BL202" s="1">
        <v>0</v>
      </c>
      <c r="BM202" s="1">
        <v>1</v>
      </c>
      <c r="BN202" s="1">
        <v>0</v>
      </c>
      <c r="BO202" s="1">
        <v>0</v>
      </c>
      <c r="BP202" s="1">
        <v>1</v>
      </c>
      <c r="BQ202" s="1">
        <v>1</v>
      </c>
      <c r="BR202" s="1">
        <v>1</v>
      </c>
      <c r="BS202" s="1">
        <v>0</v>
      </c>
      <c r="BT202" s="1">
        <v>0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0</v>
      </c>
      <c r="CD202" s="1">
        <v>2</v>
      </c>
      <c r="CE202" s="1">
        <v>0</v>
      </c>
      <c r="CF202" s="1">
        <v>0</v>
      </c>
      <c r="CG202" s="1">
        <v>1</v>
      </c>
      <c r="CH202" s="1">
        <v>0</v>
      </c>
      <c r="CI202" s="1">
        <v>29</v>
      </c>
      <c r="CJ202" s="1">
        <v>0</v>
      </c>
      <c r="CK202" s="1">
        <v>0</v>
      </c>
      <c r="CL202" s="1">
        <v>29</v>
      </c>
      <c r="CM202" s="1">
        <v>0</v>
      </c>
      <c r="CN202" s="1">
        <v>29</v>
      </c>
      <c r="CO202" s="1">
        <v>0</v>
      </c>
      <c r="CP202" s="1">
        <v>0</v>
      </c>
      <c r="CQ202" s="1">
        <v>3</v>
      </c>
      <c r="CR202" s="1">
        <v>3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4</v>
      </c>
      <c r="CZ202" s="1">
        <v>0</v>
      </c>
      <c r="DA202" s="1">
        <v>22</v>
      </c>
      <c r="DB202" s="1">
        <v>22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54</v>
      </c>
      <c r="DI202" s="1">
        <v>54</v>
      </c>
      <c r="DJ202" s="1">
        <v>29</v>
      </c>
      <c r="DK202" s="1">
        <v>29</v>
      </c>
      <c r="DL202" s="1">
        <v>1</v>
      </c>
      <c r="DM202" s="1">
        <v>1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1</v>
      </c>
      <c r="DT202" s="1">
        <v>1</v>
      </c>
      <c r="DU202" s="1">
        <v>1</v>
      </c>
      <c r="DV202" s="1">
        <v>1</v>
      </c>
      <c r="DW202" s="1">
        <v>1</v>
      </c>
      <c r="DX202" s="1">
        <v>1</v>
      </c>
      <c r="DY202" s="1">
        <v>0</v>
      </c>
      <c r="DZ202" s="1">
        <v>1</v>
      </c>
      <c r="EA202" s="1">
        <v>1</v>
      </c>
      <c r="EB202" s="1">
        <v>1</v>
      </c>
      <c r="EC202" s="1">
        <v>0</v>
      </c>
      <c r="ED202" s="1">
        <v>0</v>
      </c>
      <c r="EE202" s="1">
        <v>7</v>
      </c>
      <c r="EF202" s="1">
        <v>2</v>
      </c>
      <c r="EG202" s="1">
        <v>1</v>
      </c>
      <c r="EH202" s="1">
        <v>1</v>
      </c>
      <c r="EI202" s="1">
        <v>1</v>
      </c>
      <c r="EJ202" s="1">
        <v>1</v>
      </c>
      <c r="EK202" s="1">
        <v>1</v>
      </c>
      <c r="EL202" s="1">
        <v>1</v>
      </c>
      <c r="EM202" s="1">
        <v>1</v>
      </c>
      <c r="EN202" s="1">
        <v>2</v>
      </c>
      <c r="EO202" s="1">
        <v>2</v>
      </c>
      <c r="EP202" s="1">
        <v>0</v>
      </c>
      <c r="EQ202" s="1">
        <v>0</v>
      </c>
      <c r="ER202" s="1">
        <v>0</v>
      </c>
      <c r="ES202" s="1">
        <v>0</v>
      </c>
      <c r="ET202" s="1">
        <v>1</v>
      </c>
      <c r="EU202" s="1">
        <v>0</v>
      </c>
      <c r="EV202" s="1">
        <v>1</v>
      </c>
      <c r="EW202" s="1">
        <v>1</v>
      </c>
      <c r="EX202" s="1">
        <v>1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1</v>
      </c>
      <c r="GR202" s="1">
        <v>0</v>
      </c>
      <c r="GS202" s="1">
        <v>0</v>
      </c>
      <c r="GT202" s="1">
        <v>1</v>
      </c>
      <c r="GU202" s="1">
        <v>1</v>
      </c>
      <c r="GV202" s="1">
        <v>1</v>
      </c>
      <c r="GW202" s="1">
        <v>1</v>
      </c>
      <c r="GX202" s="1">
        <v>1</v>
      </c>
      <c r="GY202" s="1">
        <v>0</v>
      </c>
      <c r="GZ202" s="1">
        <v>0</v>
      </c>
      <c r="HA202" s="1">
        <v>1</v>
      </c>
      <c r="HB202" s="1">
        <v>0</v>
      </c>
      <c r="HC202" s="1">
        <v>1</v>
      </c>
    </row>
    <row r="203" spans="1:211">
      <c r="A203" s="1">
        <v>2017</v>
      </c>
      <c r="B203" s="1" t="s">
        <v>438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2</v>
      </c>
      <c r="L203" s="1">
        <v>2</v>
      </c>
      <c r="M203" s="1">
        <v>0</v>
      </c>
      <c r="N203" s="1">
        <v>1</v>
      </c>
      <c r="O203" s="1">
        <v>4</v>
      </c>
      <c r="P203" s="1">
        <v>1</v>
      </c>
      <c r="Q203" s="1">
        <v>4</v>
      </c>
      <c r="R203" s="1">
        <v>1</v>
      </c>
      <c r="S203" s="1">
        <v>4</v>
      </c>
      <c r="T203" s="1">
        <v>1</v>
      </c>
      <c r="U203" s="1">
        <v>4</v>
      </c>
      <c r="V203" s="1">
        <v>4</v>
      </c>
      <c r="W203" s="1">
        <v>3</v>
      </c>
      <c r="X203" s="1">
        <v>3</v>
      </c>
      <c r="Y203" s="1">
        <v>4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1</v>
      </c>
      <c r="AK203" s="1">
        <v>1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2</v>
      </c>
      <c r="AT203" s="1">
        <v>1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1</v>
      </c>
      <c r="BJ203" s="1">
        <v>0</v>
      </c>
      <c r="BK203" s="1">
        <v>0</v>
      </c>
      <c r="BL203" s="1">
        <v>0</v>
      </c>
      <c r="BM203" s="1">
        <v>1</v>
      </c>
      <c r="BN203" s="1">
        <v>0</v>
      </c>
      <c r="BO203" s="1">
        <v>0</v>
      </c>
      <c r="BP203" s="1">
        <v>1</v>
      </c>
      <c r="BQ203" s="1">
        <v>1</v>
      </c>
      <c r="BR203" s="1">
        <v>1</v>
      </c>
      <c r="BS203" s="1">
        <v>0</v>
      </c>
      <c r="BT203" s="1">
        <v>0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0</v>
      </c>
      <c r="CD203" s="1">
        <v>2</v>
      </c>
      <c r="CE203" s="1">
        <v>0</v>
      </c>
      <c r="CF203" s="1">
        <v>0</v>
      </c>
      <c r="CG203" s="1">
        <v>1</v>
      </c>
      <c r="CH203" s="1">
        <v>0</v>
      </c>
      <c r="CI203" s="1">
        <v>12</v>
      </c>
      <c r="CJ203" s="1">
        <v>0</v>
      </c>
      <c r="CK203" s="1">
        <v>0</v>
      </c>
      <c r="CL203" s="1">
        <v>12</v>
      </c>
      <c r="CM203" s="1">
        <v>0</v>
      </c>
      <c r="CN203" s="1">
        <v>12</v>
      </c>
      <c r="CO203" s="1">
        <v>0</v>
      </c>
      <c r="CP203" s="1">
        <v>0</v>
      </c>
      <c r="CQ203" s="1">
        <v>3</v>
      </c>
      <c r="CR203" s="1">
        <v>3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5</v>
      </c>
      <c r="CZ203" s="1">
        <v>0</v>
      </c>
      <c r="DA203" s="1">
        <v>4</v>
      </c>
      <c r="DB203" s="1">
        <v>4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15</v>
      </c>
      <c r="DI203" s="1">
        <v>15</v>
      </c>
      <c r="DJ203" s="1">
        <v>12</v>
      </c>
      <c r="DK203" s="1">
        <v>12</v>
      </c>
      <c r="DL203" s="1">
        <v>1</v>
      </c>
      <c r="DM203" s="1">
        <v>1</v>
      </c>
      <c r="DN203" s="1">
        <v>1</v>
      </c>
      <c r="DO203" s="1">
        <v>1</v>
      </c>
      <c r="DP203" s="1">
        <v>1</v>
      </c>
      <c r="DQ203" s="1">
        <v>1</v>
      </c>
      <c r="DR203" s="1">
        <v>1</v>
      </c>
      <c r="DS203" s="1">
        <v>1</v>
      </c>
      <c r="DT203" s="1">
        <v>1</v>
      </c>
      <c r="DU203" s="1">
        <v>1</v>
      </c>
      <c r="DV203" s="1">
        <v>1</v>
      </c>
      <c r="DW203" s="1">
        <v>1</v>
      </c>
      <c r="DX203" s="1">
        <v>1</v>
      </c>
      <c r="DY203" s="1">
        <v>0</v>
      </c>
      <c r="DZ203" s="1">
        <v>1</v>
      </c>
      <c r="EA203" s="1">
        <v>1</v>
      </c>
      <c r="EB203" s="1">
        <v>1</v>
      </c>
      <c r="EC203" s="1">
        <v>0</v>
      </c>
      <c r="ED203" s="1">
        <v>0</v>
      </c>
      <c r="EE203" s="1">
        <v>6</v>
      </c>
      <c r="EF203" s="1">
        <v>1</v>
      </c>
      <c r="EG203" s="1">
        <v>1</v>
      </c>
      <c r="EH203" s="1">
        <v>1</v>
      </c>
      <c r="EI203" s="1">
        <v>1</v>
      </c>
      <c r="EJ203" s="1">
        <v>1</v>
      </c>
      <c r="EK203" s="1">
        <v>1</v>
      </c>
      <c r="EL203" s="1">
        <v>1</v>
      </c>
      <c r="EM203" s="1">
        <v>1</v>
      </c>
      <c r="EN203" s="1">
        <v>1</v>
      </c>
      <c r="EO203" s="1">
        <v>1</v>
      </c>
      <c r="EP203" s="1">
        <v>0</v>
      </c>
      <c r="EQ203" s="1">
        <v>0</v>
      </c>
      <c r="ER203" s="1">
        <v>0</v>
      </c>
      <c r="ES203" s="1">
        <v>0</v>
      </c>
      <c r="ET203" s="1">
        <v>1</v>
      </c>
      <c r="EU203" s="1">
        <v>0</v>
      </c>
      <c r="EV203" s="1">
        <v>1</v>
      </c>
      <c r="EW203" s="1">
        <v>1</v>
      </c>
      <c r="EX203" s="1">
        <v>1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1</v>
      </c>
      <c r="GR203" s="1">
        <v>0</v>
      </c>
      <c r="GS203" s="1">
        <v>0</v>
      </c>
      <c r="GT203" s="1">
        <v>1</v>
      </c>
      <c r="GU203" s="1">
        <v>1</v>
      </c>
      <c r="GV203" s="1">
        <v>1</v>
      </c>
      <c r="GW203" s="1">
        <v>1</v>
      </c>
      <c r="GX203" s="1">
        <v>1</v>
      </c>
      <c r="GY203" s="1">
        <v>0</v>
      </c>
      <c r="GZ203" s="1">
        <v>0</v>
      </c>
      <c r="HA203" s="1">
        <v>1</v>
      </c>
      <c r="HB203" s="1">
        <v>0</v>
      </c>
      <c r="HC203" s="1">
        <v>1</v>
      </c>
    </row>
    <row r="204" spans="1:211">
      <c r="A204" s="1">
        <v>2017</v>
      </c>
      <c r="B204" s="1" t="s">
        <v>439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">
        <v>15</v>
      </c>
      <c r="Q204" s="1">
        <v>28</v>
      </c>
      <c r="R204" s="1">
        <v>15</v>
      </c>
      <c r="S204" s="1">
        <v>28</v>
      </c>
      <c r="T204" s="1">
        <v>15</v>
      </c>
      <c r="U204" s="1">
        <v>28</v>
      </c>
      <c r="V204" s="1">
        <v>28</v>
      </c>
      <c r="W204" s="1">
        <v>11</v>
      </c>
      <c r="X204" s="1">
        <v>11</v>
      </c>
      <c r="Y204" s="1">
        <v>18</v>
      </c>
      <c r="Z204" s="1">
        <v>7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1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2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1</v>
      </c>
      <c r="BJ204" s="1">
        <v>0</v>
      </c>
      <c r="BK204" s="1">
        <v>0</v>
      </c>
      <c r="BL204" s="1">
        <v>0</v>
      </c>
      <c r="BM204" s="1">
        <v>1</v>
      </c>
      <c r="BN204" s="1">
        <v>0</v>
      </c>
      <c r="BO204" s="1">
        <v>0</v>
      </c>
      <c r="BP204" s="1">
        <v>1</v>
      </c>
      <c r="BQ204" s="1">
        <v>1</v>
      </c>
      <c r="BR204" s="1">
        <v>1</v>
      </c>
      <c r="BS204" s="1">
        <v>0</v>
      </c>
      <c r="BT204" s="1">
        <v>0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0</v>
      </c>
      <c r="CD204" s="1">
        <v>2</v>
      </c>
      <c r="CE204" s="1">
        <v>0</v>
      </c>
      <c r="CF204" s="1">
        <v>0</v>
      </c>
      <c r="CG204" s="1">
        <v>2</v>
      </c>
      <c r="CH204" s="1">
        <v>0</v>
      </c>
      <c r="CI204" s="1">
        <v>129</v>
      </c>
      <c r="CJ204" s="1">
        <v>0</v>
      </c>
      <c r="CK204" s="1">
        <v>0</v>
      </c>
      <c r="CL204" s="1">
        <v>129</v>
      </c>
      <c r="CM204" s="1">
        <v>0</v>
      </c>
      <c r="CN204" s="1">
        <v>129</v>
      </c>
      <c r="CO204" s="1">
        <v>0</v>
      </c>
      <c r="CP204" s="1">
        <v>0</v>
      </c>
      <c r="CQ204" s="1">
        <v>1</v>
      </c>
      <c r="CR204" s="1">
        <v>1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80</v>
      </c>
      <c r="CZ204" s="1">
        <v>0</v>
      </c>
      <c r="DA204" s="1">
        <v>48</v>
      </c>
      <c r="DB204" s="1">
        <v>48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127</v>
      </c>
      <c r="DI204" s="1">
        <v>127</v>
      </c>
      <c r="DJ204" s="1">
        <v>129</v>
      </c>
      <c r="DK204" s="1">
        <v>129</v>
      </c>
      <c r="DL204" s="1">
        <v>2</v>
      </c>
      <c r="DM204" s="1">
        <v>2</v>
      </c>
      <c r="DN204" s="1">
        <v>2</v>
      </c>
      <c r="DO204" s="1">
        <v>2</v>
      </c>
      <c r="DP204" s="1">
        <v>2</v>
      </c>
      <c r="DQ204" s="1">
        <v>2</v>
      </c>
      <c r="DR204" s="1">
        <v>2</v>
      </c>
      <c r="DS204" s="1">
        <v>2</v>
      </c>
      <c r="DT204" s="1">
        <v>2</v>
      </c>
      <c r="DU204" s="1">
        <v>2</v>
      </c>
      <c r="DV204" s="1">
        <v>2</v>
      </c>
      <c r="DW204" s="1">
        <v>2</v>
      </c>
      <c r="DX204" s="1">
        <v>2</v>
      </c>
      <c r="DY204" s="1">
        <v>0</v>
      </c>
      <c r="DZ204" s="1">
        <v>1</v>
      </c>
      <c r="EA204" s="1">
        <v>1</v>
      </c>
      <c r="EB204" s="1">
        <v>1</v>
      </c>
      <c r="EC204" s="1">
        <v>0</v>
      </c>
      <c r="ED204" s="1">
        <v>0</v>
      </c>
      <c r="EE204" s="1">
        <v>7</v>
      </c>
      <c r="EF204" s="1">
        <v>1</v>
      </c>
      <c r="EG204" s="1">
        <v>1</v>
      </c>
      <c r="EH204" s="1">
        <v>1</v>
      </c>
      <c r="EI204" s="1">
        <v>1</v>
      </c>
      <c r="EJ204" s="1">
        <v>1</v>
      </c>
      <c r="EK204" s="1">
        <v>1</v>
      </c>
      <c r="EL204" s="1">
        <v>1</v>
      </c>
      <c r="EM204" s="1">
        <v>1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1</v>
      </c>
      <c r="EU204" s="1">
        <v>0</v>
      </c>
      <c r="EV204" s="1">
        <v>1</v>
      </c>
      <c r="EW204" s="1">
        <v>1</v>
      </c>
      <c r="EX204" s="1">
        <v>1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1</v>
      </c>
      <c r="GR204" s="1">
        <v>0</v>
      </c>
      <c r="GS204" s="1">
        <v>0</v>
      </c>
      <c r="GT204" s="1">
        <v>1</v>
      </c>
      <c r="GU204" s="1">
        <v>1</v>
      </c>
      <c r="GV204" s="1">
        <v>1</v>
      </c>
      <c r="GW204" s="1">
        <v>1</v>
      </c>
      <c r="GX204" s="1">
        <v>1</v>
      </c>
      <c r="GY204" s="1">
        <v>0</v>
      </c>
      <c r="GZ204" s="1">
        <v>0</v>
      </c>
      <c r="HA204" s="1">
        <v>1</v>
      </c>
      <c r="HB204" s="1">
        <v>0</v>
      </c>
      <c r="HC204" s="1">
        <v>1</v>
      </c>
    </row>
    <row r="205" spans="1:211">
      <c r="A205" s="1">
        <v>2017</v>
      </c>
      <c r="B205" s="1" t="s">
        <v>440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2</v>
      </c>
      <c r="L205" s="1">
        <v>2</v>
      </c>
      <c r="M205" s="1">
        <v>0</v>
      </c>
      <c r="N205" s="1">
        <v>1</v>
      </c>
      <c r="O205" s="1">
        <v>4</v>
      </c>
      <c r="P205" s="1">
        <v>1</v>
      </c>
      <c r="Q205" s="1">
        <v>4</v>
      </c>
      <c r="R205" s="1">
        <v>1</v>
      </c>
      <c r="S205" s="1">
        <v>4</v>
      </c>
      <c r="T205" s="1">
        <v>1</v>
      </c>
      <c r="U205" s="1">
        <v>4</v>
      </c>
      <c r="V205" s="1">
        <v>4</v>
      </c>
      <c r="W205" s="1">
        <v>3</v>
      </c>
      <c r="X205" s="1">
        <v>3</v>
      </c>
      <c r="Y205" s="1">
        <v>3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1</v>
      </c>
      <c r="AK205" s="1">
        <v>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2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0</v>
      </c>
      <c r="BK205" s="1">
        <v>0</v>
      </c>
      <c r="BL205" s="1">
        <v>0</v>
      </c>
      <c r="BM205" s="1">
        <v>1</v>
      </c>
      <c r="BN205" s="1">
        <v>0</v>
      </c>
      <c r="BO205" s="1">
        <v>0</v>
      </c>
      <c r="BP205" s="1">
        <v>1</v>
      </c>
      <c r="BQ205" s="1">
        <v>1</v>
      </c>
      <c r="BR205" s="1">
        <v>1</v>
      </c>
      <c r="BS205" s="1">
        <v>0</v>
      </c>
      <c r="BT205" s="1">
        <v>0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0</v>
      </c>
      <c r="CD205" s="1">
        <v>2</v>
      </c>
      <c r="CE205" s="1">
        <v>0</v>
      </c>
      <c r="CF205" s="1">
        <v>0</v>
      </c>
      <c r="CG205" s="1">
        <v>1</v>
      </c>
      <c r="CH205" s="1">
        <v>0</v>
      </c>
      <c r="CI205" s="1">
        <v>9</v>
      </c>
      <c r="CJ205" s="1">
        <v>0</v>
      </c>
      <c r="CK205" s="1">
        <v>0</v>
      </c>
      <c r="CL205" s="1">
        <v>9</v>
      </c>
      <c r="CM205" s="1">
        <v>0</v>
      </c>
      <c r="CN205" s="1">
        <v>9</v>
      </c>
      <c r="CO205" s="1">
        <v>0</v>
      </c>
      <c r="CP205" s="1">
        <v>0</v>
      </c>
      <c r="CQ205" s="1">
        <v>2</v>
      </c>
      <c r="CR205" s="1">
        <v>2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4</v>
      </c>
      <c r="CZ205" s="1">
        <v>0</v>
      </c>
      <c r="DA205" s="1">
        <v>3</v>
      </c>
      <c r="DB205" s="1">
        <v>3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8</v>
      </c>
      <c r="DI205" s="1">
        <v>8</v>
      </c>
      <c r="DJ205" s="1">
        <v>9</v>
      </c>
      <c r="DK205" s="1">
        <v>9</v>
      </c>
      <c r="DL205" s="1">
        <v>1</v>
      </c>
      <c r="DM205" s="1">
        <v>1</v>
      </c>
      <c r="DN205" s="1">
        <v>1</v>
      </c>
      <c r="DO205" s="1">
        <v>1</v>
      </c>
      <c r="DP205" s="1">
        <v>1</v>
      </c>
      <c r="DQ205" s="1">
        <v>1</v>
      </c>
      <c r="DR205" s="1">
        <v>1</v>
      </c>
      <c r="DS205" s="1">
        <v>1</v>
      </c>
      <c r="DT205" s="1">
        <v>1</v>
      </c>
      <c r="DU205" s="1">
        <v>1</v>
      </c>
      <c r="DV205" s="1">
        <v>1</v>
      </c>
      <c r="DW205" s="1">
        <v>1</v>
      </c>
      <c r="DX205" s="1">
        <v>1</v>
      </c>
      <c r="DY205" s="1">
        <v>0</v>
      </c>
      <c r="DZ205" s="1">
        <v>1</v>
      </c>
      <c r="EA205" s="1">
        <v>1</v>
      </c>
      <c r="EB205" s="1">
        <v>1</v>
      </c>
      <c r="EC205" s="1">
        <v>0</v>
      </c>
      <c r="ED205" s="1">
        <v>0</v>
      </c>
      <c r="EE205" s="1">
        <v>5</v>
      </c>
      <c r="EF205" s="1">
        <v>1</v>
      </c>
      <c r="EG205" s="1">
        <v>1</v>
      </c>
      <c r="EH205" s="1">
        <v>1</v>
      </c>
      <c r="EI205" s="1">
        <v>1</v>
      </c>
      <c r="EJ205" s="1">
        <v>1</v>
      </c>
      <c r="EK205" s="1">
        <v>1</v>
      </c>
      <c r="EL205" s="1">
        <v>1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1</v>
      </c>
      <c r="GR205" s="1">
        <v>0</v>
      </c>
      <c r="GS205" s="1">
        <v>0</v>
      </c>
      <c r="GT205" s="1">
        <v>1</v>
      </c>
      <c r="GU205" s="1">
        <v>1</v>
      </c>
      <c r="GV205" s="1">
        <v>1</v>
      </c>
      <c r="GW205" s="1">
        <v>1</v>
      </c>
      <c r="GX205" s="1">
        <v>1</v>
      </c>
      <c r="GY205" s="1">
        <v>0</v>
      </c>
      <c r="GZ205" s="1">
        <v>0</v>
      </c>
      <c r="HA205" s="1">
        <v>1</v>
      </c>
      <c r="HB205" s="1">
        <v>0</v>
      </c>
      <c r="HC205" s="1">
        <v>1</v>
      </c>
    </row>
    <row r="206" spans="1:211">
      <c r="A206" s="1">
        <v>2017</v>
      </c>
      <c r="B206" s="1" t="s">
        <v>441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4</v>
      </c>
      <c r="P206" s="1">
        <v>1</v>
      </c>
      <c r="Q206" s="1">
        <v>4</v>
      </c>
      <c r="R206" s="1">
        <v>1</v>
      </c>
      <c r="S206" s="1">
        <v>4</v>
      </c>
      <c r="T206" s="1">
        <v>1</v>
      </c>
      <c r="U206" s="1">
        <v>4</v>
      </c>
      <c r="V206" s="1">
        <v>4</v>
      </c>
      <c r="W206" s="1">
        <v>3</v>
      </c>
      <c r="X206" s="1">
        <v>3</v>
      </c>
      <c r="Y206" s="1">
        <v>3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2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1</v>
      </c>
      <c r="BJ206" s="1">
        <v>0</v>
      </c>
      <c r="BK206" s="1">
        <v>0</v>
      </c>
      <c r="BL206" s="1">
        <v>0</v>
      </c>
      <c r="BM206" s="1">
        <v>1</v>
      </c>
      <c r="BN206" s="1">
        <v>0</v>
      </c>
      <c r="BO206" s="1">
        <v>0</v>
      </c>
      <c r="BP206" s="1">
        <v>1</v>
      </c>
      <c r="BQ206" s="1">
        <v>1</v>
      </c>
      <c r="BR206" s="1">
        <v>1</v>
      </c>
      <c r="BS206" s="1">
        <v>0</v>
      </c>
      <c r="BT206" s="1">
        <v>0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0</v>
      </c>
      <c r="CD206" s="1">
        <v>2</v>
      </c>
      <c r="CE206" s="1">
        <v>0</v>
      </c>
      <c r="CF206" s="1">
        <v>0</v>
      </c>
      <c r="CG206" s="1">
        <v>1</v>
      </c>
      <c r="CH206" s="1">
        <v>0</v>
      </c>
      <c r="CI206" s="1">
        <v>9</v>
      </c>
      <c r="CJ206" s="1">
        <v>0</v>
      </c>
      <c r="CK206" s="1">
        <v>0</v>
      </c>
      <c r="CL206" s="1">
        <v>9</v>
      </c>
      <c r="CM206" s="1">
        <v>0</v>
      </c>
      <c r="CN206" s="1">
        <v>9</v>
      </c>
      <c r="CO206" s="1">
        <v>0</v>
      </c>
      <c r="CP206" s="1">
        <v>0</v>
      </c>
      <c r="CQ206" s="1">
        <v>2</v>
      </c>
      <c r="CR206" s="1">
        <v>2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4</v>
      </c>
      <c r="CZ206" s="1">
        <v>0</v>
      </c>
      <c r="DA206" s="1">
        <v>3</v>
      </c>
      <c r="DB206" s="1">
        <v>3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8</v>
      </c>
      <c r="DI206" s="1">
        <v>8</v>
      </c>
      <c r="DJ206" s="1">
        <v>9</v>
      </c>
      <c r="DK206" s="1">
        <v>9</v>
      </c>
      <c r="DL206" s="1">
        <v>1</v>
      </c>
      <c r="DM206" s="1">
        <v>1</v>
      </c>
      <c r="DN206" s="1">
        <v>1</v>
      </c>
      <c r="DO206" s="1">
        <v>1</v>
      </c>
      <c r="DP206" s="1">
        <v>1</v>
      </c>
      <c r="DQ206" s="1">
        <v>1</v>
      </c>
      <c r="DR206" s="1">
        <v>1</v>
      </c>
      <c r="DS206" s="1">
        <v>1</v>
      </c>
      <c r="DT206" s="1">
        <v>1</v>
      </c>
      <c r="DU206" s="1">
        <v>1</v>
      </c>
      <c r="DV206" s="1">
        <v>1</v>
      </c>
      <c r="DW206" s="1">
        <v>1</v>
      </c>
      <c r="DX206" s="1">
        <v>1</v>
      </c>
      <c r="DY206" s="1">
        <v>0</v>
      </c>
      <c r="DZ206" s="1">
        <v>1</v>
      </c>
      <c r="EA206" s="1">
        <v>1</v>
      </c>
      <c r="EB206" s="1">
        <v>1</v>
      </c>
      <c r="EC206" s="1">
        <v>0</v>
      </c>
      <c r="ED206" s="1">
        <v>0</v>
      </c>
      <c r="EE206" s="1">
        <v>6</v>
      </c>
      <c r="EF206" s="1">
        <v>2</v>
      </c>
      <c r="EG206" s="1">
        <v>1</v>
      </c>
      <c r="EH206" s="1">
        <v>1</v>
      </c>
      <c r="EI206" s="1">
        <v>1</v>
      </c>
      <c r="EJ206" s="1">
        <v>1</v>
      </c>
      <c r="EK206" s="1">
        <v>1</v>
      </c>
      <c r="EL206" s="1">
        <v>1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1</v>
      </c>
      <c r="GR206" s="1">
        <v>0</v>
      </c>
      <c r="GS206" s="1">
        <v>0</v>
      </c>
      <c r="GT206" s="1">
        <v>1</v>
      </c>
      <c r="GU206" s="1">
        <v>1</v>
      </c>
      <c r="GV206" s="1">
        <v>1</v>
      </c>
      <c r="GW206" s="1">
        <v>1</v>
      </c>
      <c r="GX206" s="1">
        <v>1</v>
      </c>
      <c r="GY206" s="1">
        <v>0</v>
      </c>
      <c r="GZ206" s="1">
        <v>0</v>
      </c>
      <c r="HA206" s="1">
        <v>1</v>
      </c>
      <c r="HB206" s="1">
        <v>0</v>
      </c>
      <c r="HC206" s="1">
        <v>1</v>
      </c>
    </row>
    <row r="207" spans="1:211">
      <c r="A207" s="1">
        <v>2017</v>
      </c>
      <c r="B207" s="1" t="s">
        <v>442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2</v>
      </c>
      <c r="L207" s="1">
        <v>2</v>
      </c>
      <c r="M207" s="1">
        <v>0</v>
      </c>
      <c r="N207" s="1">
        <v>1</v>
      </c>
      <c r="O207" s="1">
        <v>4</v>
      </c>
      <c r="P207" s="1">
        <v>1</v>
      </c>
      <c r="Q207" s="1">
        <v>4</v>
      </c>
      <c r="R207" s="1">
        <v>1</v>
      </c>
      <c r="S207" s="1">
        <v>4</v>
      </c>
      <c r="T207" s="1">
        <v>1</v>
      </c>
      <c r="U207" s="1">
        <v>4</v>
      </c>
      <c r="V207" s="1">
        <v>4</v>
      </c>
      <c r="W207" s="1">
        <v>3</v>
      </c>
      <c r="X207" s="1">
        <v>3</v>
      </c>
      <c r="Y207" s="1">
        <v>3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2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1</v>
      </c>
      <c r="BJ207" s="1">
        <v>0</v>
      </c>
      <c r="BK207" s="1">
        <v>0</v>
      </c>
      <c r="BL207" s="1">
        <v>0</v>
      </c>
      <c r="BM207" s="1">
        <v>1</v>
      </c>
      <c r="BN207" s="1">
        <v>0</v>
      </c>
      <c r="BO207" s="1">
        <v>0</v>
      </c>
      <c r="BP207" s="1">
        <v>1</v>
      </c>
      <c r="BQ207" s="1">
        <v>1</v>
      </c>
      <c r="BR207" s="1">
        <v>1</v>
      </c>
      <c r="BS207" s="1">
        <v>0</v>
      </c>
      <c r="BT207" s="1">
        <v>0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0</v>
      </c>
      <c r="CD207" s="1">
        <v>2</v>
      </c>
      <c r="CE207" s="1">
        <v>0</v>
      </c>
      <c r="CF207" s="1">
        <v>0</v>
      </c>
      <c r="CG207" s="1">
        <v>1</v>
      </c>
      <c r="CH207" s="1">
        <v>0</v>
      </c>
      <c r="CI207" s="1">
        <v>9</v>
      </c>
      <c r="CJ207" s="1">
        <v>0</v>
      </c>
      <c r="CK207" s="1">
        <v>0</v>
      </c>
      <c r="CL207" s="1">
        <v>9</v>
      </c>
      <c r="CM207" s="1">
        <v>0</v>
      </c>
      <c r="CN207" s="1">
        <v>9</v>
      </c>
      <c r="CO207" s="1">
        <v>0</v>
      </c>
      <c r="CP207" s="1">
        <v>0</v>
      </c>
      <c r="CQ207" s="1">
        <v>2</v>
      </c>
      <c r="CR207" s="1">
        <v>2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4</v>
      </c>
      <c r="CZ207" s="1">
        <v>0</v>
      </c>
      <c r="DA207" s="1">
        <v>3</v>
      </c>
      <c r="DB207" s="1">
        <v>3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8</v>
      </c>
      <c r="DI207" s="1">
        <v>8</v>
      </c>
      <c r="DJ207" s="1">
        <v>9</v>
      </c>
      <c r="DK207" s="1">
        <v>9</v>
      </c>
      <c r="DL207" s="1">
        <v>1</v>
      </c>
      <c r="DM207" s="1">
        <v>1</v>
      </c>
      <c r="DN207" s="1">
        <v>1</v>
      </c>
      <c r="DO207" s="1">
        <v>1</v>
      </c>
      <c r="DP207" s="1">
        <v>1</v>
      </c>
      <c r="DQ207" s="1">
        <v>1</v>
      </c>
      <c r="DR207" s="1">
        <v>1</v>
      </c>
      <c r="DS207" s="1">
        <v>1</v>
      </c>
      <c r="DT207" s="1">
        <v>1</v>
      </c>
      <c r="DU207" s="1">
        <v>1</v>
      </c>
      <c r="DV207" s="1">
        <v>1</v>
      </c>
      <c r="DW207" s="1">
        <v>1</v>
      </c>
      <c r="DX207" s="1">
        <v>1</v>
      </c>
      <c r="DY207" s="1">
        <v>0</v>
      </c>
      <c r="DZ207" s="1">
        <v>1</v>
      </c>
      <c r="EA207" s="1">
        <v>1</v>
      </c>
      <c r="EB207" s="1">
        <v>1</v>
      </c>
      <c r="EC207" s="1">
        <v>0</v>
      </c>
      <c r="ED207" s="1">
        <v>0</v>
      </c>
      <c r="EE207" s="1">
        <v>6</v>
      </c>
      <c r="EF207" s="1">
        <v>2</v>
      </c>
      <c r="EG207" s="1">
        <v>1</v>
      </c>
      <c r="EH207" s="1">
        <v>1</v>
      </c>
      <c r="EI207" s="1">
        <v>1</v>
      </c>
      <c r="EJ207" s="1">
        <v>1</v>
      </c>
      <c r="EK207" s="1">
        <v>1</v>
      </c>
      <c r="EL207" s="1">
        <v>1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1</v>
      </c>
      <c r="GR207" s="1">
        <v>0</v>
      </c>
      <c r="GS207" s="1">
        <v>0</v>
      </c>
      <c r="GT207" s="1">
        <v>1</v>
      </c>
      <c r="GU207" s="1">
        <v>1</v>
      </c>
      <c r="GV207" s="1">
        <v>1</v>
      </c>
      <c r="GW207" s="1">
        <v>1</v>
      </c>
      <c r="GX207" s="1">
        <v>1</v>
      </c>
      <c r="GY207" s="1">
        <v>0</v>
      </c>
      <c r="GZ207" s="1">
        <v>0</v>
      </c>
      <c r="HA207" s="1">
        <v>1</v>
      </c>
      <c r="HB207" s="1">
        <v>0</v>
      </c>
      <c r="HC207" s="1">
        <v>1</v>
      </c>
    </row>
    <row r="208" spans="1:211">
      <c r="A208" s="1">
        <v>2018</v>
      </c>
      <c r="B208" s="1" t="s">
        <v>443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8</v>
      </c>
      <c r="P208" s="1">
        <v>4</v>
      </c>
      <c r="Q208" s="1">
        <v>8</v>
      </c>
      <c r="R208" s="1">
        <v>4</v>
      </c>
      <c r="S208" s="1">
        <v>8</v>
      </c>
      <c r="T208" s="1">
        <v>4</v>
      </c>
      <c r="U208" s="1">
        <v>8</v>
      </c>
      <c r="V208" s="1">
        <v>8</v>
      </c>
      <c r="W208" s="1">
        <v>4</v>
      </c>
      <c r="X208" s="1">
        <v>4</v>
      </c>
      <c r="Y208" s="1">
        <v>5</v>
      </c>
      <c r="Z208" s="1">
        <v>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1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2</v>
      </c>
      <c r="AT208" s="1">
        <v>1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1</v>
      </c>
      <c r="BJ208" s="1">
        <v>0</v>
      </c>
      <c r="BK208" s="1">
        <v>0</v>
      </c>
      <c r="BL208" s="1">
        <v>0</v>
      </c>
      <c r="BM208" s="1">
        <v>1</v>
      </c>
      <c r="BN208" s="1">
        <v>0</v>
      </c>
      <c r="BO208" s="1">
        <v>0</v>
      </c>
      <c r="BP208" s="1">
        <v>1</v>
      </c>
      <c r="BQ208" s="1">
        <v>1</v>
      </c>
      <c r="BR208" s="1">
        <v>1</v>
      </c>
      <c r="BS208" s="1">
        <v>0</v>
      </c>
      <c r="BT208" s="1">
        <v>0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0</v>
      </c>
      <c r="CD208" s="1">
        <v>2</v>
      </c>
      <c r="CE208" s="1">
        <v>0</v>
      </c>
      <c r="CF208" s="1">
        <v>0</v>
      </c>
      <c r="CG208" s="1">
        <v>1</v>
      </c>
      <c r="CH208" s="1">
        <v>0</v>
      </c>
      <c r="CI208" s="1">
        <v>20</v>
      </c>
      <c r="CJ208" s="1">
        <v>0</v>
      </c>
      <c r="CK208" s="1">
        <v>0</v>
      </c>
      <c r="CL208" s="1">
        <v>20</v>
      </c>
      <c r="CM208" s="1">
        <v>0</v>
      </c>
      <c r="CN208" s="1">
        <v>20</v>
      </c>
      <c r="CO208" s="1">
        <v>0</v>
      </c>
      <c r="CP208" s="1">
        <v>0</v>
      </c>
      <c r="CQ208" s="1">
        <v>3</v>
      </c>
      <c r="CR208" s="1">
        <v>3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4</v>
      </c>
      <c r="CZ208" s="1">
        <v>0</v>
      </c>
      <c r="DA208" s="1">
        <v>13</v>
      </c>
      <c r="DB208" s="1">
        <v>13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21</v>
      </c>
      <c r="DI208" s="1">
        <v>21</v>
      </c>
      <c r="DJ208" s="1">
        <v>20</v>
      </c>
      <c r="DK208" s="1">
        <v>20</v>
      </c>
      <c r="DL208" s="1">
        <v>1</v>
      </c>
      <c r="DM208" s="1">
        <v>1</v>
      </c>
      <c r="DN208" s="1">
        <v>1</v>
      </c>
      <c r="DO208" s="1">
        <v>1</v>
      </c>
      <c r="DP208" s="1">
        <v>1</v>
      </c>
      <c r="DQ208" s="1">
        <v>1</v>
      </c>
      <c r="DR208" s="1">
        <v>1</v>
      </c>
      <c r="DS208" s="1">
        <v>1</v>
      </c>
      <c r="DT208" s="1">
        <v>1</v>
      </c>
      <c r="DU208" s="1">
        <v>1</v>
      </c>
      <c r="DV208" s="1">
        <v>1</v>
      </c>
      <c r="DW208" s="1">
        <v>1</v>
      </c>
      <c r="DX208" s="1">
        <v>1</v>
      </c>
      <c r="DY208" s="1">
        <v>0</v>
      </c>
      <c r="DZ208" s="1">
        <v>1</v>
      </c>
      <c r="EA208" s="1">
        <v>1</v>
      </c>
      <c r="EB208" s="1">
        <v>1</v>
      </c>
      <c r="EC208" s="1">
        <v>0</v>
      </c>
      <c r="ED208" s="1">
        <v>0</v>
      </c>
      <c r="EE208" s="1">
        <v>5</v>
      </c>
      <c r="EF208" s="1">
        <v>1</v>
      </c>
      <c r="EG208" s="1">
        <v>1</v>
      </c>
      <c r="EH208" s="1">
        <v>1</v>
      </c>
      <c r="EI208" s="1">
        <v>1</v>
      </c>
      <c r="EJ208" s="1">
        <v>1</v>
      </c>
      <c r="EK208" s="1">
        <v>1</v>
      </c>
      <c r="EL208" s="1">
        <v>1</v>
      </c>
      <c r="EM208" s="1">
        <v>1</v>
      </c>
      <c r="EN208" s="1">
        <v>1</v>
      </c>
      <c r="EO208" s="1">
        <v>1</v>
      </c>
      <c r="EP208" s="1">
        <v>0</v>
      </c>
      <c r="EQ208" s="1">
        <v>0</v>
      </c>
      <c r="ER208" s="1">
        <v>0</v>
      </c>
      <c r="ES208" s="1">
        <v>0</v>
      </c>
      <c r="ET208" s="1">
        <v>1</v>
      </c>
      <c r="EU208" s="1">
        <v>0</v>
      </c>
      <c r="EV208" s="1">
        <v>1</v>
      </c>
      <c r="EW208" s="1">
        <v>1</v>
      </c>
      <c r="EX208" s="1">
        <v>1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1</v>
      </c>
      <c r="GR208" s="1">
        <v>0</v>
      </c>
      <c r="GS208" s="1">
        <v>0</v>
      </c>
      <c r="GT208" s="1">
        <v>1</v>
      </c>
      <c r="GU208" s="1">
        <v>1</v>
      </c>
      <c r="GV208" s="1">
        <v>1</v>
      </c>
      <c r="GW208" s="1">
        <v>1</v>
      </c>
      <c r="GX208" s="1">
        <v>1</v>
      </c>
      <c r="GY208" s="1">
        <v>0</v>
      </c>
      <c r="GZ208" s="1">
        <v>0</v>
      </c>
      <c r="HA208" s="1">
        <v>1</v>
      </c>
      <c r="HB208" s="1">
        <v>0</v>
      </c>
      <c r="HC208" s="1">
        <v>1</v>
      </c>
    </row>
    <row r="209" spans="1:211">
      <c r="A209" s="1">
        <v>2018</v>
      </c>
      <c r="B209" s="1" t="s">
        <v>444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2</v>
      </c>
      <c r="L209" s="1">
        <v>2</v>
      </c>
      <c r="M209" s="1">
        <v>0</v>
      </c>
      <c r="N209" s="1">
        <v>1</v>
      </c>
      <c r="O209" s="1">
        <v>6</v>
      </c>
      <c r="P209" s="1">
        <v>2</v>
      </c>
      <c r="Q209" s="1">
        <v>6</v>
      </c>
      <c r="R209" s="1">
        <v>2</v>
      </c>
      <c r="S209" s="1">
        <v>6</v>
      </c>
      <c r="T209" s="1">
        <v>2</v>
      </c>
      <c r="U209" s="1">
        <v>6</v>
      </c>
      <c r="V209" s="1">
        <v>6</v>
      </c>
      <c r="W209" s="1">
        <v>4</v>
      </c>
      <c r="X209" s="1">
        <v>4</v>
      </c>
      <c r="Y209" s="1">
        <v>5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1</v>
      </c>
      <c r="AK209" s="1">
        <v>1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2</v>
      </c>
      <c r="AT209" s="1">
        <v>1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1</v>
      </c>
      <c r="BJ209" s="1">
        <v>0</v>
      </c>
      <c r="BK209" s="1">
        <v>0</v>
      </c>
      <c r="BL209" s="1">
        <v>0</v>
      </c>
      <c r="BM209" s="1">
        <v>1</v>
      </c>
      <c r="BN209" s="1">
        <v>0</v>
      </c>
      <c r="BO209" s="1">
        <v>0</v>
      </c>
      <c r="BP209" s="1">
        <v>1</v>
      </c>
      <c r="BQ209" s="1">
        <v>1</v>
      </c>
      <c r="BR209" s="1">
        <v>1</v>
      </c>
      <c r="BS209" s="1">
        <v>0</v>
      </c>
      <c r="BT209" s="1">
        <v>0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0</v>
      </c>
      <c r="CD209" s="1">
        <v>2</v>
      </c>
      <c r="CE209" s="1">
        <v>0</v>
      </c>
      <c r="CF209" s="1">
        <v>0</v>
      </c>
      <c r="CG209" s="1">
        <v>1</v>
      </c>
      <c r="CH209" s="1">
        <v>0</v>
      </c>
      <c r="CI209" s="1">
        <v>14</v>
      </c>
      <c r="CJ209" s="1">
        <v>0</v>
      </c>
      <c r="CK209" s="1">
        <v>0</v>
      </c>
      <c r="CL209" s="1">
        <v>14</v>
      </c>
      <c r="CM209" s="1">
        <v>0</v>
      </c>
      <c r="CN209" s="1">
        <v>14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6</v>
      </c>
      <c r="CZ209" s="1">
        <v>0</v>
      </c>
      <c r="DA209" s="1">
        <v>8</v>
      </c>
      <c r="DB209" s="1">
        <v>8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13</v>
      </c>
      <c r="DI209" s="1">
        <v>13</v>
      </c>
      <c r="DJ209" s="1">
        <v>14</v>
      </c>
      <c r="DK209" s="1">
        <v>14</v>
      </c>
      <c r="DL209" s="1">
        <v>1</v>
      </c>
      <c r="DM209" s="1">
        <v>1</v>
      </c>
      <c r="DN209" s="1">
        <v>1</v>
      </c>
      <c r="DO209" s="1">
        <v>1</v>
      </c>
      <c r="DP209" s="1">
        <v>1</v>
      </c>
      <c r="DQ209" s="1">
        <v>1</v>
      </c>
      <c r="DR209" s="1">
        <v>1</v>
      </c>
      <c r="DS209" s="1">
        <v>1</v>
      </c>
      <c r="DT209" s="1">
        <v>1</v>
      </c>
      <c r="DU209" s="1">
        <v>1</v>
      </c>
      <c r="DV209" s="1">
        <v>1</v>
      </c>
      <c r="DW209" s="1">
        <v>1</v>
      </c>
      <c r="DX209" s="1">
        <v>1</v>
      </c>
      <c r="DY209" s="1">
        <v>0</v>
      </c>
      <c r="DZ209" s="1">
        <v>1</v>
      </c>
      <c r="EA209" s="1">
        <v>1</v>
      </c>
      <c r="EB209" s="1">
        <v>1</v>
      </c>
      <c r="EC209" s="1">
        <v>0</v>
      </c>
      <c r="ED209" s="1">
        <v>0</v>
      </c>
      <c r="EE209" s="1">
        <v>5</v>
      </c>
      <c r="EF209" s="1">
        <v>1</v>
      </c>
      <c r="EG209" s="1">
        <v>1</v>
      </c>
      <c r="EH209" s="1">
        <v>1</v>
      </c>
      <c r="EI209" s="1">
        <v>1</v>
      </c>
      <c r="EJ209" s="1">
        <v>1</v>
      </c>
      <c r="EK209" s="1">
        <v>1</v>
      </c>
      <c r="EL209" s="1">
        <v>1</v>
      </c>
      <c r="EM209" s="1">
        <v>0</v>
      </c>
      <c r="EN209" s="1">
        <v>2</v>
      </c>
      <c r="EO209" s="1">
        <v>2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1</v>
      </c>
      <c r="GR209" s="1">
        <v>0</v>
      </c>
      <c r="GS209" s="1">
        <v>0</v>
      </c>
      <c r="GT209" s="1">
        <v>1</v>
      </c>
      <c r="GU209" s="1">
        <v>1</v>
      </c>
      <c r="GV209" s="1">
        <v>1</v>
      </c>
      <c r="GW209" s="1">
        <v>1</v>
      </c>
      <c r="GX209" s="1">
        <v>1</v>
      </c>
      <c r="GY209" s="1">
        <v>0</v>
      </c>
      <c r="GZ209" s="1">
        <v>0</v>
      </c>
      <c r="HA209" s="1">
        <v>1</v>
      </c>
      <c r="HB209" s="1">
        <v>0</v>
      </c>
      <c r="HC209" s="1">
        <v>1</v>
      </c>
    </row>
    <row r="210" spans="1:211">
      <c r="A210" s="1">
        <v>2018</v>
      </c>
      <c r="B210" s="1" t="s">
        <v>445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1</v>
      </c>
      <c r="O210" s="1">
        <v>7</v>
      </c>
      <c r="P210" s="1">
        <v>2</v>
      </c>
      <c r="Q210" s="1">
        <v>7</v>
      </c>
      <c r="R210" s="1">
        <v>2</v>
      </c>
      <c r="S210" s="1">
        <v>7</v>
      </c>
      <c r="T210" s="1">
        <v>2</v>
      </c>
      <c r="U210" s="1">
        <v>7</v>
      </c>
      <c r="V210" s="1">
        <v>7</v>
      </c>
      <c r="W210" s="1">
        <v>3</v>
      </c>
      <c r="X210" s="1">
        <v>3</v>
      </c>
      <c r="Y210" s="1">
        <v>3</v>
      </c>
      <c r="Z210" s="1">
        <v>1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1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2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1</v>
      </c>
      <c r="BJ210" s="1">
        <v>0</v>
      </c>
      <c r="BK210" s="1">
        <v>0</v>
      </c>
      <c r="BL210" s="1">
        <v>0</v>
      </c>
      <c r="BM210" s="1">
        <v>1</v>
      </c>
      <c r="BN210" s="1">
        <v>0</v>
      </c>
      <c r="BO210" s="1">
        <v>0</v>
      </c>
      <c r="BP210" s="1">
        <v>1</v>
      </c>
      <c r="BQ210" s="1">
        <v>1</v>
      </c>
      <c r="BR210" s="1">
        <v>1</v>
      </c>
      <c r="BS210" s="1">
        <v>0</v>
      </c>
      <c r="BT210" s="1">
        <v>0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0</v>
      </c>
      <c r="CD210" s="1">
        <v>2</v>
      </c>
      <c r="CE210" s="1">
        <v>0</v>
      </c>
      <c r="CF210" s="1">
        <v>0</v>
      </c>
      <c r="CG210" s="1">
        <v>1</v>
      </c>
      <c r="CH210" s="1">
        <v>0</v>
      </c>
      <c r="CI210" s="1">
        <v>13</v>
      </c>
      <c r="CJ210" s="1">
        <v>0</v>
      </c>
      <c r="CK210" s="1">
        <v>0</v>
      </c>
      <c r="CL210" s="1">
        <v>13</v>
      </c>
      <c r="CM210" s="1">
        <v>0</v>
      </c>
      <c r="CN210" s="1">
        <v>13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7</v>
      </c>
      <c r="CV210" s="1">
        <v>7</v>
      </c>
      <c r="CW210" s="1">
        <v>0</v>
      </c>
      <c r="CX210" s="1">
        <v>0</v>
      </c>
      <c r="CY210" s="1">
        <v>6</v>
      </c>
      <c r="CZ210" s="1">
        <v>0</v>
      </c>
      <c r="DA210" s="1">
        <v>6</v>
      </c>
      <c r="DB210" s="1">
        <v>6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12</v>
      </c>
      <c r="DI210" s="1">
        <v>12</v>
      </c>
      <c r="DJ210" s="1">
        <v>13</v>
      </c>
      <c r="DK210" s="1">
        <v>13</v>
      </c>
      <c r="DL210" s="1">
        <v>1</v>
      </c>
      <c r="DM210" s="1">
        <v>1</v>
      </c>
      <c r="DN210" s="1">
        <v>1</v>
      </c>
      <c r="DO210" s="1">
        <v>1</v>
      </c>
      <c r="DP210" s="1">
        <v>1</v>
      </c>
      <c r="DQ210" s="1">
        <v>1</v>
      </c>
      <c r="DR210" s="1">
        <v>1</v>
      </c>
      <c r="DS210" s="1">
        <v>1</v>
      </c>
      <c r="DT210" s="1">
        <v>1</v>
      </c>
      <c r="DU210" s="1">
        <v>1</v>
      </c>
      <c r="DV210" s="1">
        <v>1</v>
      </c>
      <c r="DW210" s="1">
        <v>1</v>
      </c>
      <c r="DX210" s="1">
        <v>1</v>
      </c>
      <c r="DY210" s="1">
        <v>0</v>
      </c>
      <c r="DZ210" s="1">
        <v>1</v>
      </c>
      <c r="EA210" s="1">
        <v>1</v>
      </c>
      <c r="EB210" s="1">
        <v>1</v>
      </c>
      <c r="EC210" s="1">
        <v>0</v>
      </c>
      <c r="ED210" s="1">
        <v>0</v>
      </c>
      <c r="EE210" s="1">
        <v>5</v>
      </c>
      <c r="EF210" s="1">
        <v>1</v>
      </c>
      <c r="EG210" s="1">
        <v>1</v>
      </c>
      <c r="EH210" s="1">
        <v>1</v>
      </c>
      <c r="EI210" s="1">
        <v>1</v>
      </c>
      <c r="EJ210" s="1">
        <v>1</v>
      </c>
      <c r="EK210" s="1">
        <v>1</v>
      </c>
      <c r="EL210" s="1">
        <v>1</v>
      </c>
      <c r="EM210" s="1">
        <v>0</v>
      </c>
      <c r="EN210" s="1">
        <v>2</v>
      </c>
      <c r="EO210" s="1">
        <v>2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1</v>
      </c>
      <c r="GR210" s="1">
        <v>0</v>
      </c>
      <c r="GS210" s="1">
        <v>0</v>
      </c>
      <c r="GT210" s="1">
        <v>1</v>
      </c>
      <c r="GU210" s="1">
        <v>1</v>
      </c>
      <c r="GV210" s="1">
        <v>1</v>
      </c>
      <c r="GW210" s="1">
        <v>1</v>
      </c>
      <c r="GX210" s="1">
        <v>1</v>
      </c>
      <c r="GY210" s="1">
        <v>0</v>
      </c>
      <c r="GZ210" s="1">
        <v>0</v>
      </c>
      <c r="HA210" s="1">
        <v>1</v>
      </c>
      <c r="HB210" s="1">
        <v>0</v>
      </c>
      <c r="HC210" s="1">
        <v>1</v>
      </c>
    </row>
    <row r="211" spans="1:211">
      <c r="A211" s="1">
        <v>2018</v>
      </c>
      <c r="B211" s="1" t="s">
        <v>446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1</v>
      </c>
      <c r="O211" s="1">
        <v>6</v>
      </c>
      <c r="P211" s="1">
        <v>2</v>
      </c>
      <c r="Q211" s="1">
        <v>6</v>
      </c>
      <c r="R211" s="1">
        <v>2</v>
      </c>
      <c r="S211" s="1">
        <v>6</v>
      </c>
      <c r="T211" s="1">
        <v>2</v>
      </c>
      <c r="U211" s="1">
        <v>6</v>
      </c>
      <c r="V211" s="1">
        <v>6</v>
      </c>
      <c r="W211" s="1">
        <v>4</v>
      </c>
      <c r="X211" s="1">
        <v>4</v>
      </c>
      <c r="Y211" s="1">
        <v>5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1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2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1</v>
      </c>
      <c r="BJ211" s="1">
        <v>0</v>
      </c>
      <c r="BK211" s="1">
        <v>0</v>
      </c>
      <c r="BL211" s="1">
        <v>0</v>
      </c>
      <c r="BM211" s="1">
        <v>1</v>
      </c>
      <c r="BN211" s="1">
        <v>0</v>
      </c>
      <c r="BO211" s="1">
        <v>0</v>
      </c>
      <c r="BP211" s="1">
        <v>1</v>
      </c>
      <c r="BQ211" s="1">
        <v>1</v>
      </c>
      <c r="BR211" s="1">
        <v>1</v>
      </c>
      <c r="BS211" s="1">
        <v>0</v>
      </c>
      <c r="BT211" s="1">
        <v>0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0</v>
      </c>
      <c r="CD211" s="1">
        <v>2</v>
      </c>
      <c r="CE211" s="1">
        <v>0</v>
      </c>
      <c r="CF211" s="1">
        <v>0</v>
      </c>
      <c r="CG211" s="1">
        <v>1</v>
      </c>
      <c r="CH211" s="1">
        <v>0</v>
      </c>
      <c r="CI211" s="1">
        <v>16</v>
      </c>
      <c r="CJ211" s="1">
        <v>0</v>
      </c>
      <c r="CK211" s="1">
        <v>0</v>
      </c>
      <c r="CL211" s="1">
        <v>16</v>
      </c>
      <c r="CM211" s="1">
        <v>0</v>
      </c>
      <c r="CN211" s="1">
        <v>16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6</v>
      </c>
      <c r="CZ211" s="1">
        <v>0</v>
      </c>
      <c r="DA211" s="1">
        <v>10</v>
      </c>
      <c r="DB211" s="1">
        <v>10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15</v>
      </c>
      <c r="DI211" s="1">
        <v>15</v>
      </c>
      <c r="DJ211" s="1">
        <v>16</v>
      </c>
      <c r="DK211" s="1">
        <v>16</v>
      </c>
      <c r="DL211" s="1">
        <v>1</v>
      </c>
      <c r="DM211" s="1">
        <v>1</v>
      </c>
      <c r="DN211" s="1">
        <v>1</v>
      </c>
      <c r="DO211" s="1">
        <v>1</v>
      </c>
      <c r="DP211" s="1">
        <v>1</v>
      </c>
      <c r="DQ211" s="1">
        <v>1</v>
      </c>
      <c r="DR211" s="1">
        <v>1</v>
      </c>
      <c r="DS211" s="1">
        <v>1</v>
      </c>
      <c r="DT211" s="1">
        <v>1</v>
      </c>
      <c r="DU211" s="1">
        <v>1</v>
      </c>
      <c r="DV211" s="1">
        <v>1</v>
      </c>
      <c r="DW211" s="1">
        <v>1</v>
      </c>
      <c r="DX211" s="1">
        <v>1</v>
      </c>
      <c r="DY211" s="1">
        <v>0</v>
      </c>
      <c r="DZ211" s="1">
        <v>1</v>
      </c>
      <c r="EA211" s="1">
        <v>1</v>
      </c>
      <c r="EB211" s="1">
        <v>1</v>
      </c>
      <c r="EC211" s="1">
        <v>0</v>
      </c>
      <c r="ED211" s="1">
        <v>0</v>
      </c>
      <c r="EE211" s="1">
        <v>5</v>
      </c>
      <c r="EF211" s="1">
        <v>1</v>
      </c>
      <c r="EG211" s="1">
        <v>1</v>
      </c>
      <c r="EH211" s="1">
        <v>1</v>
      </c>
      <c r="EI211" s="1">
        <v>1</v>
      </c>
      <c r="EJ211" s="1">
        <v>1</v>
      </c>
      <c r="EK211" s="1">
        <v>1</v>
      </c>
      <c r="EL211" s="1">
        <v>1</v>
      </c>
      <c r="EM211" s="1">
        <v>0</v>
      </c>
      <c r="EN211" s="1">
        <v>2</v>
      </c>
      <c r="EO211" s="1">
        <v>2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1</v>
      </c>
      <c r="GR211" s="1">
        <v>0</v>
      </c>
      <c r="GS211" s="1">
        <v>0</v>
      </c>
      <c r="GT211" s="1">
        <v>1</v>
      </c>
      <c r="GU211" s="1">
        <v>1</v>
      </c>
      <c r="GV211" s="1">
        <v>1</v>
      </c>
      <c r="GW211" s="1">
        <v>1</v>
      </c>
      <c r="GX211" s="1">
        <v>1</v>
      </c>
      <c r="GY211" s="1">
        <v>0</v>
      </c>
      <c r="GZ211" s="1">
        <v>0</v>
      </c>
      <c r="HA211" s="1">
        <v>1</v>
      </c>
      <c r="HB211" s="1">
        <v>0</v>
      </c>
      <c r="HC211" s="1">
        <v>1</v>
      </c>
    </row>
  </sheetData>
  <autoFilter ref="A1:H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2018-06-10T16:21:35Z</dcterms:created>
  <dcterms:modified xsi:type="dcterms:W3CDTF">2018-06-10T16:21:35Z</dcterms:modified>
</cp:coreProperties>
</file>