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C:\Users\Admin\PycharmProjects\MealTime\"/>
    </mc:Choice>
  </mc:AlternateContent>
  <xr:revisionPtr revIDLastSave="0" documentId="13_ncr:1_{0C761886-1797-4648-85CD-C5E8B629D25B}" xr6:coauthVersionLast="47" xr6:coauthVersionMax="47" xr10:uidLastSave="{00000000-0000-0000-0000-000000000000}"/>
  <bookViews>
    <workbookView xWindow="3840" yWindow="0" windowWidth="28800" windowHeight="15435" xr2:uid="{00000000-000D-0000-FFFF-FFFF00000000}"/>
  </bookViews>
  <sheets>
    <sheet name="recipes_test"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3" i="1" l="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 i="1"/>
</calcChain>
</file>

<file path=xl/sharedStrings.xml><?xml version="1.0" encoding="utf-8"?>
<sst xmlns="http://schemas.openxmlformats.org/spreadsheetml/2006/main" count="2654" uniqueCount="1281">
  <si>
    <t>Title</t>
  </si>
  <si>
    <t>Directions</t>
  </si>
  <si>
    <t>Ingredient01</t>
  </si>
  <si>
    <t>Ingredient02</t>
  </si>
  <si>
    <t>Ingredient03</t>
  </si>
  <si>
    <t>Ingredient04</t>
  </si>
  <si>
    <t>Ingredient05</t>
  </si>
  <si>
    <t>Ingredient06</t>
  </si>
  <si>
    <t>Ingredient07</t>
  </si>
  <si>
    <t>Ingredient08</t>
  </si>
  <si>
    <t>Ingredient09</t>
  </si>
  <si>
    <t>Ingredient10</t>
  </si>
  <si>
    <t>Ingredient11</t>
  </si>
  <si>
    <t>Ingredient12</t>
  </si>
  <si>
    <t>Ingredient13</t>
  </si>
  <si>
    <t>Ingredient14</t>
  </si>
  <si>
    <t>Ingredient15</t>
  </si>
  <si>
    <t>Ingredient16</t>
  </si>
  <si>
    <t>Ingredient17</t>
  </si>
  <si>
    <t>Ingredient18</t>
  </si>
  <si>
    <t>Ingredient19</t>
  </si>
  <si>
    <t>Category</t>
  </si>
  <si>
    <t>Banana Cake</t>
  </si>
  <si>
    <t>Bake in three layer pans at 350 degrees.</t>
  </si>
  <si>
    <t>shortening</t>
  </si>
  <si>
    <t>sugar</t>
  </si>
  <si>
    <t>eggs</t>
  </si>
  <si>
    <t>salt</t>
  </si>
  <si>
    <t>flour</t>
  </si>
  <si>
    <t>Cakes</t>
  </si>
  <si>
    <t>Blueberry Coffee Cake</t>
  </si>
  <si>
    <t>Mix butter, 1 cup sugar, flour, 2 eggs, 2 tsp vanilla, baking powder, and milk to make cake batter. Blend easily.  Add 3 cups of blueberries.  Put 2 1/2 cups of batter in pan.
Mix cream cheese, 1/2 cup sugar, 1 egg, lemon juice and 1 tsp vanilla to make filling.  Put filling on top of batter.  Top with remaining batter.
Make streusel topping from flour, butter, brown sugar, ad cinnamon.  Sprinkle on top of cake.
Bake at 375 degrees for 1 hour and 5 minutes.  Check after 50 minutes.</t>
  </si>
  <si>
    <t>vanilla</t>
  </si>
  <si>
    <t>butter</t>
  </si>
  <si>
    <t>milk</t>
  </si>
  <si>
    <t>blueberries</t>
  </si>
  <si>
    <t>Chocolate Cake</t>
  </si>
  <si>
    <t>Mix all ingredients together.  Pour in 1 cup boiling water.  Mix well.  Bake about 35 minutes at 375 degrees.</t>
  </si>
  <si>
    <t>margarine</t>
  </si>
  <si>
    <t>tbsp</t>
  </si>
  <si>
    <t>cocoa</t>
  </si>
  <si>
    <t>cloves</t>
  </si>
  <si>
    <t>Chocolate Mayonaise Cake</t>
  </si>
  <si>
    <t>Makes  2 layer cake.</t>
  </si>
  <si>
    <t>water</t>
  </si>
  <si>
    <t>Crazy Cake</t>
  </si>
  <si>
    <t>Mix first 5 ingredients well, about 4 minutes.  Bake at 350 degrees in a 9x13 pan for 35 minutes. Poke holes in warm cake and pour on mixture of powdered sugar and lemon juice.</t>
  </si>
  <si>
    <t>Fresh Apple Cake</t>
  </si>
  <si>
    <t>cinnamon</t>
  </si>
  <si>
    <t>Fresh Pear Cake</t>
  </si>
  <si>
    <t>Butter and flour a 9 inch round pan.  Peel and slice pears.  Blend eggs, sugar, milk, and salt.  Add flour, mix well.  Fold 1/2 of pears into batter.  Pour into pan, fan remaining pears on top.  Dot with butter.  Bake at 350 degrees about 55 minutes.  Sprinkle with powdered sugar.</t>
  </si>
  <si>
    <t>pears</t>
  </si>
  <si>
    <t>Graham Cracker Cake</t>
  </si>
  <si>
    <t>Hot Water Chocolate Cake</t>
  </si>
  <si>
    <t>Mix all ingredients together.  Pour in 1 cup boiling water. Mix well.  Bake about 35 minutes at 375 degrees.</t>
  </si>
  <si>
    <t>Hungry Bear Cheese Cake</t>
  </si>
  <si>
    <t>Combine first 5 ingredients to make crust.  Save 1/4 cup for top.  Press remaining crumbs evenly over bottom and about 2 inches up sides of a 9 inch spring form pan.  Prepare filling:  beat cream cheese and cottage cheese until smooth.  Add eggs, one at a time, bating well. Blend in lemon juice and vanilla.  Mix sugar, flour and salt.  Add to cheese mixture.  Pour into crust.  Bake at 350 degrees until set, about 35 to 40 minutes.  Combine topping ingredients (sour cream, sugar, vanilla, and salt).  Spread evenly over hot cheese cake.  Return to oven until cream sets, about 5 minutes.  Cool in pan on rack.  Sprinkle reserved crumbs around edge of cake.</t>
  </si>
  <si>
    <t>Lemon Poppy Cake</t>
  </si>
  <si>
    <t>Mix all for 4 minutes.  Bake at 350 degrees for 40 minutes.</t>
  </si>
  <si>
    <t>oil</t>
  </si>
  <si>
    <t>Light Old Fashioned Fruit Cake</t>
  </si>
  <si>
    <t>Sift dry ingredients into a 4 quart bowl.  Add fruit and nuts.  Mix until well coated.  Set aside.  Cream butter, gradually add sugar and cream until fluffy.  Add eggs one at a time, beating well after each.  Add brandy.  Combine with fruit mixture.  Mix well.  Turn into a 10 inch tube pan or four 1# coffee cans lined with foil, filling pans 2/3 full. Bake in slow oven, 275 degrees for 2 3/4 to 3 hours.  About 1/2 hour before done brush lightly with honey or light corn syrup.  Cool completely then wrap tightly in foil to store for several weeks.  Brush with brandy about once a week.</t>
  </si>
  <si>
    <t>nutmeg</t>
  </si>
  <si>
    <t>My Best Gingerbread</t>
  </si>
  <si>
    <t>egg</t>
  </si>
  <si>
    <t>molasses</t>
  </si>
  <si>
    <t>soda</t>
  </si>
  <si>
    <t>ginger</t>
  </si>
  <si>
    <t>Oatmeal Cake</t>
  </si>
  <si>
    <t>Pour the water over the oatmeal.  Let stand for 20 minutes.  Add remaining cake ingredients.  Mix well and pour into a greased 9"x12" pan.  Let stand while mixing topping.  To prepare topping:  Mix all ingredients together over low heat, until butter melts.  Spoon over unbaked cake.  Bake 45 minutes at 350 degrees.</t>
  </si>
  <si>
    <t>oatmeal</t>
  </si>
  <si>
    <t>coconut</t>
  </si>
  <si>
    <t>Orange Angel Food Cake</t>
  </si>
  <si>
    <t>Prepare angel food cake as directed on package, but pour 1/3 cup of the thawed orange juice into a 2 cup measure and add enough water for the mixture to equal the amount of water called for in package directions.  Continue to prepare cake as directed, baking the batter in an ungreased 10 inch tube pan.  Immediately invert the cake, leaving in pan.  Cool completely.  Loosen sides of cake from pan; remove cake.  To make the topping, in a medium bowl, gently stir together the thawed topping and yogurt.  Fold in remaining orange juice concentrate.  Spread topping mixture over top ad sides of cake.</t>
  </si>
  <si>
    <t>Pineapple Cake</t>
  </si>
  <si>
    <t>Spread pineapple in baking dish.  Sprinkle cake mix on this.  Dice butter on top. Sprinkle with almonds.  Bake at 350 degrees for 30 minutes.</t>
  </si>
  <si>
    <t>Mix all cake ingredients.  Bake in greased and floured 9"x13" pan at 350 degrees for 35 minutes.  Frost when cool.</t>
  </si>
  <si>
    <t>Potatoe Cake</t>
  </si>
  <si>
    <t>Mix in order given.   Bake at 350 degrees for 25 minutes in two, 9" pans.</t>
  </si>
  <si>
    <t>Pumpkin Swirl Cheesecake</t>
  </si>
  <si>
    <t>CRUST:  Combine crumbs and melted margarine, press into bottom and sides of 9 inch form pan.
FILLING:  Combine cheese, 1/2 cup sugar and vanilla.  Mix at medium speed until well blended.  Add eggs, one at a time.  Reserve 1 cup of this mixture, then add pumpkin, remaining sugar and spices to remaining cheese mixture.  Mix well.  Layer half of pumpkin mixture an half of cheese mixture over crust.  Repeat layers.  Cut through bater with knife several times to marble.  Bake at 350 degrees for 55 minutes.  Loosen from rim of pan.  Cool before removing.  Chill.</t>
  </si>
  <si>
    <t>pumpkin</t>
  </si>
  <si>
    <t>Refrigerator Cheesecake</t>
  </si>
  <si>
    <t>Crush flakes, mix with butter and sugar.  Press 3/4 of mixture into spring for pan.  Chill.  Soften gelatin in water.  Beat egg yolks slightly; stir in salt, sugar and milk.  Cook over hot water or very low heat.  Stir constantly until it thickens.  Remove from heat.  Stir in softened gelatin.  Cool.  Beat cheese until creamy.  Combine with lemon rind and juice.  Add to gelatin mixture, mixing well.  Whip cream until stiff.  Beat egg whites until stiff but not dry.  Fold cheese mixture to whipped cream.  Spread in pan over crumb mixture.  Sprinkle remaining crumbs on top.  Chill until firm.</t>
  </si>
  <si>
    <t>cornflakes</t>
  </si>
  <si>
    <t>gelatin</t>
  </si>
  <si>
    <t>Sherry Wine Cake</t>
  </si>
  <si>
    <t>Beat for 5 minutes.  Bake for 45 minutes at 350 degrees in angel food pan that has been greased and floured.  Turn to 300 degrees after 20 minutes.</t>
  </si>
  <si>
    <t>Special Prune Cake*</t>
  </si>
  <si>
    <t>Blend sugar and oil.  Add beaten eggs.  Add dry ingredients with buttermilk.  Add vanilla, prunes, and nuts.  Pour into buttered pan about 12"x8" in size.  Bake at 300 degrees for 45 minutes.  When cake is done and brown remove from oven and while still hot cover with icing.  
Icing Directions:  Put all ingredients in medium saucepan and boil to soft ball stage.  This will take 15 or 20 minutes, so start this before cake is to come out of the oven so icing may be poured on to cake immediately.  Leave in pan, cut in squares to serve.</t>
  </si>
  <si>
    <t>buttermilk</t>
  </si>
  <si>
    <t>Spicy Fruit and Nut Cake*</t>
  </si>
  <si>
    <t>walnuts</t>
  </si>
  <si>
    <t>allspice</t>
  </si>
  <si>
    <t>Strawberry Spice Loaf</t>
  </si>
  <si>
    <t>Bake in two 9" loaf pans, greased and floured, at 350 degrees for one hour.</t>
  </si>
  <si>
    <t>berries</t>
  </si>
  <si>
    <t>Three Layer Chocolate Mayonnaise Cake</t>
  </si>
  <si>
    <t>Grease three 9" layer pans, one with waxed paper.  Sift dry ingredients into large bowl.  Stir in mayonnaise.  Stir in water and vanilla until smooth.  Pour into pans.  Bake at 350 degrees for 30 minutes.  Cool.  Frost with chocolate frosting.</t>
  </si>
  <si>
    <t>Two Layer Chocolate Mayonnaise Cake</t>
  </si>
  <si>
    <t>Grease two 9" layer pans, line with waxed paper.  Sift dry ingredients into large bowl.  Stir in mayonnaise.  Stir in water and vanilla until smooth.  Pour into pans.  Bake at 350 degrees for 30 minutes.  Cool.  Frost with chocolate frosting.</t>
  </si>
  <si>
    <t>Upside Down Cake</t>
  </si>
  <si>
    <t>Blue Chip Cookies</t>
  </si>
  <si>
    <t>Mix at low speed.  Add chocolate chips and nuts by hand.  Press into balls in cookie scoop.  Bake at 300 degrees for 15 minutes on middle rack.</t>
  </si>
  <si>
    <t>Cookies</t>
  </si>
  <si>
    <t>Bourbon Balls</t>
  </si>
  <si>
    <t>Melt chocolate in double boiler over hot water.  Combine syrup and liquid.  Combine crumbs, sugar, and nuts.  Add chocolate mixture.  Let stand 30 minutes.  Shape in 1" balls.  Roll in granulated or powdered sugar.  Let ripen i covered container at lest 3 days.</t>
  </si>
  <si>
    <t>Chocolate Crisp Bran Cookies</t>
  </si>
  <si>
    <t>Chocolate Peanut Brunch Bars</t>
  </si>
  <si>
    <t>Blend first 5 ingredients until it resembles corn meal.  Add egg and vanilla.  Mix well.  Press firmly into ungreased jelly roll pan.  Bake at 350 degrees for 25 minutes.  Cool slightly.  Melt chocolate over hot water.  Stir in peanut butter and cereal.  Spread on cookie dough.  Let stand until chocolate sets.  Cut into 35 bars.</t>
  </si>
  <si>
    <t>Chocolate Trio Squares*</t>
  </si>
  <si>
    <t>Cream butter, mis in four, and salt.  Spread in greased and floured 9" pan.  Bake 15 minutes at 350 degrees.  Beat eggs and sugar until smooth. Stir in all other ingredients and blend well.  Spread over first layer.  Bake 350 degrees for 15 minutes.  Cool in pan.
Melt chocolate.  Blend in syrup and water,  Spread over cookies.  Sprinkle on nuts.  Leave in pan overnight.  Cut into 36 squares.</t>
  </si>
  <si>
    <t>Christmas Logs</t>
  </si>
  <si>
    <t>Christmas Snowballs</t>
  </si>
  <si>
    <t>Combine first 5 ingredients.  Blend well.  Stir in flour, chocolate chips, and nuts.  Form 1" balls.   Place on ungreased cookie sheet.  Bake 30 minutes at 350 degrees. Roll in powdered sugar while still warm. Makes approx. 5 dozen.</t>
  </si>
  <si>
    <t>Crisp Oatmeal Fruit Strips</t>
  </si>
  <si>
    <t>Beat butter and sugar together until fluffy; beat in egg.  Stir flour with soda, then stir into creamed mixture with raisins and rolled oats.  Mix well.  Divide dough into 15 equal portions.  Place 3 or 4 portions each on ungreased 12" by 15" baking sheet.  Pinch dough to shape 8" ropes and place at least 2 inches apart.  Flatten each rope into a 2" wide strip.  Bake in a 30 degree oven until golden brown, about 10 minutes.  Let cool on pan about 2 minutes, then cut each strip diagonally into 1 inch wide bars.  Let cookies cool on pan then transfer from pan with a wide spatula.  Store in an airtight container at room temperature up to 2 weeks.  Makes about 12 dozen.</t>
  </si>
  <si>
    <t>Frosted Delights</t>
  </si>
  <si>
    <t>Sift flour, salt and baking powder together.  Cream shortening with sugar until fluffy.  Add eggs, vanilla and sifted ingredients and mix well.  Spread batter very thin on baking sheets.  Fold brown sugar into egg whites, add nuts.  Spread over cookie batter.  Bake at 325 degrees for 30 minutes.  Cut into squares.  Makes 30.</t>
  </si>
  <si>
    <t>Ginger Snap Bars</t>
  </si>
  <si>
    <t>Mix first four ingredients.  Add dry ingredients with milk.  Mix well.  Add nuts.  Pour into greased 9" square pan.  Bake at 350 degrees for 35 to 40 minutes.  Cool in pan.  Cut into 24 bars, roll in powdered sugar.</t>
  </si>
  <si>
    <t xml:space="preserve"> Ginger Snaps</t>
  </si>
  <si>
    <t>Roll in little balls.  Dip in sugar and flatten with glass dipped in water.  Bake at 350 degrees about 7 minutes.</t>
  </si>
  <si>
    <t>Honey Graham Crackers</t>
  </si>
  <si>
    <t>honey</t>
  </si>
  <si>
    <t>Jello Pastel Cookies</t>
  </si>
  <si>
    <t>Lemon Squares</t>
  </si>
  <si>
    <t>Mix first 3 ingredients well.  Press into 8"x8"x2" pan.  Build up 1/2" edge.  Bake 20 minutes at 350 degrees.  Beat remaining 6 ingredients until light and fluffy.  Pour over hot crust.  Bake another 25 minutes.  Cool.  Dust with the powdered sugar.  Cut into squares.</t>
  </si>
  <si>
    <t>Minties</t>
  </si>
  <si>
    <t>Beat eggs until thick and foamy.  Gradually add sugar and continue to beat.  Soften mint jelly with a fork and add oil.  Mix well.  Add the flour, baking powder, and salt.  Spread mixture in a 9"x13" pan that is oiled.  Bake at 350 degrees for 25 minutes.  Frost with mint frosting:  Cream 1/4 cup margarine.  Add 1/2 cup mint jelly.  Blend.  Add 2 cups sifted powdered sugar.  Mix Well.  Cut into 32 bars.</t>
  </si>
  <si>
    <t>Oatmeal Cookies</t>
  </si>
  <si>
    <t>oats</t>
  </si>
  <si>
    <t>Oatmeal Fudge Bars*</t>
  </si>
  <si>
    <t>Oatmeal Layer:  Grease 9"x9" baking pan.  Beat shortening with sugar until fluffy.  Beat in egg and vanilla.  Sift flour with soda and salt into sugar mixture.  Mix well.  Stir in oats and nuts.  Remove 1 cup for topping.  Press the rest of the mixture evenly into the bottom of the pan.
Fudge Layer:  Preheat oven to 350 degrees. In small sauce pan combine chocolate chips butter, milk, and salt.  Cook over low heat, stirring until chocolate and butter are melted.  Remove from the heat.  Stir in nuts and vanilla.  Spread chocolate mixture over oatmeal layer.  Sprinkle top with reserved oatmeal mixture.  Bake 25 minutes or until topping is lightly browned.</t>
  </si>
  <si>
    <t>Peanut Butter Cookies</t>
  </si>
  <si>
    <t>Form into balls.  Flatten with fork dipped in flour or sugar. Bake for 8 minutes at 375 degrees.</t>
  </si>
  <si>
    <t>Pineapple Graham Bars</t>
  </si>
  <si>
    <t>Prune Nut Bars</t>
  </si>
  <si>
    <t>Pumpkin Oatmeal Cookies</t>
  </si>
  <si>
    <t>Mix eggs, sugar, oil, spices, and pumpkin.  Add oats, soda, salt nuts, and raisins.  Mix well.  Add flour, 1/2 at a time.  Drop by teaspoons on ungreased cookie sheet.  (These will not spread.)  Bake 10 minutes at 325 degrees.  Remove from pan.  Store in tightly sealed container.</t>
  </si>
  <si>
    <t>nuts</t>
  </si>
  <si>
    <t>raisins</t>
  </si>
  <si>
    <t>Snickerdoodles</t>
  </si>
  <si>
    <t>Soft Sugar Cookies</t>
  </si>
  <si>
    <t>Thumbprint Cookies</t>
  </si>
  <si>
    <t>Walnut Squares</t>
  </si>
  <si>
    <t>Cream butter and sugar.  Beat in egg yolk.  Sift four and spice, add to creamed mixture.  Spread dough in 15"x10"x1" jelly roll pan.  Press flat with hands.  Beat egg white slightly, brush on dough.  Sprinkle nuts on top and press into dough.  Bake in 250 degree oven for 1 hour.  While hot cut into 1 1/2" squares.  Cool.  Makes about 70.</t>
  </si>
  <si>
    <t>Banana Cream Pie</t>
  </si>
  <si>
    <t>In a heavy saucepan dissolve cornstarch inwater; stir in sweetened condensed milk and egg yolks.  Cook and stir until thickened and bubbly.  Remove from heat; add margarine and vanilla.  Cool slightly.  Slice 2 bananas; dip in lemon juice and drain.  Arrange on bottom of prepare crust.  Pour filling over bananas; cover.  Chill 4 hours or until set.  Spread top with whipped cream.  Slice remaining bananas; dip in lemon juice, drain and garnish top of pie.  Refrigerate leftovers.</t>
  </si>
  <si>
    <t>cornstarch</t>
  </si>
  <si>
    <t>bananas</t>
  </si>
  <si>
    <t>Pies</t>
  </si>
  <si>
    <t>Blackberry Nectarine Pie</t>
  </si>
  <si>
    <t>blackberries</t>
  </si>
  <si>
    <t>Creamy Apple Pie</t>
  </si>
  <si>
    <t>Place apples in the pie shell.  Mix together sugar, flour, and salt.  Sprinkle over apples.  in a sauce pan bring cream to boiling point.  Pour over apples.  Sprinkle generously with cinnamon.  Bake at 375 degrees for 45 minutes, until firm.</t>
  </si>
  <si>
    <t>Dutch Apple Pie</t>
  </si>
  <si>
    <t>Fresh Strawberry Pie</t>
  </si>
  <si>
    <t>strawberries</t>
  </si>
  <si>
    <t>Lemon Cloud Pie</t>
  </si>
  <si>
    <t xml:space="preserve">Combine in sauce pan 3/4 cup sugar, cornstarch, water, lemon rind, and juice, and slightly beaten egg yolk.  Cook over medium heat stirring constantly until thick.  Remove from heat.  Add softened cheese, blend well.  Cool.  Beat egg whites until stiff.  Add 1/4 sugar.  Fold into lemon mixture.  Spoon into crust.  Chill 2 hours.  Serve with whipped cream.  </t>
  </si>
  <si>
    <t>Lemon Luscious Pie</t>
  </si>
  <si>
    <t xml:space="preserve">Combine sugar, cornstarch, butter, lemon rind, and egg yolk in saucepan.  Stir in milk.  Cook over medium heat, stirring until mixture thickens.  Cool.  Fold in sour cream.  Spoon into pie shell.  Col 12 hours or longer.  Top with whipped cream.  Garnish with chopped walnuts if desired.  </t>
  </si>
  <si>
    <t>Lemon Meringue Pie</t>
  </si>
  <si>
    <t xml:space="preserve">Mix sugar, cornstarch, and salt in top of double boiler.  Place over boiling water and add remaining ingredients.  Cook until thick, stirring with whip.  Put into baked pie shell.  Top with meringue.  To make meringue whip 3 egg whites until stiff.  Add 1/4 cup sugar.  Brown 5 to 10 minutes in 400 degree oven.  Chill.  </t>
  </si>
  <si>
    <t>Old Fashioned Apple Pie</t>
  </si>
  <si>
    <t>Combine first 4 ingredients.  Put in unbaked pie shell.  Slice butter on top. Cover with top crust.  Bake at 350 degrees for 1 hour.</t>
  </si>
  <si>
    <t>sliced</t>
  </si>
  <si>
    <t>Peach Almond Pie</t>
  </si>
  <si>
    <t>Sprinkle peaches with lemon and sugar.  Let stand 1 hour.  Drain to get 1 cup syrup.  Add cornstarch to syrup and blend.  Cook over low heat until thick.  Remove from heat.  Add butter, salt, and almond extract.  Cool.  Carefully stir in peaches.  Put in shell.  Chill.  Serve with whipped cream, topped with slivered almonds and marachino cherries.</t>
  </si>
  <si>
    <t>Peach Parfait Pie</t>
  </si>
  <si>
    <t>Dissolve gelatin in hot water.  At once add 1/4 of ice cream and stir until blended.  Repeat until all of ice cream is added.  Chill until almost firm.  Mix peaches with sugar and fold into mixture.  Pour into baked shell and chill unit firm.  Whip cream and spread on pie.</t>
  </si>
  <si>
    <t>Peanut Butter Ice Cream Pie</t>
  </si>
  <si>
    <t>Mix graham cracker crumbs, sugar, and melted margarine.  Press into 9" pie pan.  Chill.  To make filling whip 1/2 cup whipping cream.  Place ice cream in a bowl and stir to soften.  Fold in peanut butter; then fold in whipped cream.  Spoon mixture into crust.  Freeze about 5 hours.  Remove from freezer about 15 minutes before serving.</t>
  </si>
  <si>
    <t>Peanut Butter Pie</t>
  </si>
  <si>
    <t>Combine first 5 ingredients.  Mix thoroughly.  Pour into pie shell.  Bake at 350 degrees for 15 minutes.  Reduce heat to 350 degrees and bake for 30 to 35 minutes.  It should appear less set in the center.  Chill.  Top with whipped cream.</t>
  </si>
  <si>
    <t>Pie Crust</t>
  </si>
  <si>
    <t>Mix flour, salt, and shortening.  Stir in water enough to bind mixture together to form soft dough.  Makes two 9" pie crusts or 1 double crust.  For double crust pie bake at 350 degrees for 1 hour.  For pie shell bake at 400 degrees for 10 minutes.</t>
  </si>
  <si>
    <t>Sour Cream Raisin Pie</t>
  </si>
  <si>
    <t xml:space="preserve">Boil raisins in water until plump.  Add flour and sugar.  Cook to thicken slightly then add egg yolks, sour cream, vanilla and nutmeg.  Pour into 9" bottom crust.  Add top crust.  Sprinkle with sugar.  Bake 50 minutes at 350 degrees. </t>
  </si>
  <si>
    <t>Walnut Pie</t>
  </si>
  <si>
    <t>Mix well.  Pour into unbaked pie shell.  Top with 1 cup walnuts or pecans.  Bake at 350 degrees for 1 hour.</t>
  </si>
  <si>
    <t>Mix sugar and butter.  Add eggs one at a time, beating after each is added.  Add raisins nuts, and vanilla. Pour into unbaked pie shell.  Bake at 400 degrees for 10 minutes.  Reduce heat to 375 degrees for 30 minutes.</t>
  </si>
  <si>
    <t>Angel Hash</t>
  </si>
  <si>
    <t xml:space="preserve">Cook cornstarch, sugar, pineapple juice, and egg yolks until thick.  Cool and fold in remaining ingredients.  </t>
  </si>
  <si>
    <t>marshmallows</t>
  </si>
  <si>
    <t>Blue Cheese Dressing</t>
  </si>
  <si>
    <t>Mix or shake well.</t>
  </si>
  <si>
    <t>mayonnaise</t>
  </si>
  <si>
    <t>Broccoli Curry Salad</t>
  </si>
  <si>
    <t>Broccoli Salad</t>
  </si>
  <si>
    <t>Pour dressing over salad two hours before serving.</t>
  </si>
  <si>
    <t>vinegar</t>
  </si>
  <si>
    <t>Broccoli Salad with Pineapple</t>
  </si>
  <si>
    <t>Cut broccoli flowers.  Chop the top 2 inches of the stems into small pieces.  Mix together broccoli, crisp bacon, drained pineapple, onion, and sunflower seeds.  Blend mayonnaise, sugar, and vinegar to make dressing.  Pour over top of broccoli mixture.  Toss and serve.  Note:  This salad is also great with sliced raw carrots and cauliflower.</t>
  </si>
  <si>
    <t>broccoli</t>
  </si>
  <si>
    <t>Carrot Carousel</t>
  </si>
  <si>
    <t>Sprinkle gelatine over 1/2 cup of cold orange juice in blender container that will hold 5 cups.  Add boiling orange juice; cover and process at low speed until gelatin dissolves.  Add remaining 1 cup cold orange juice, salt, and salad dressing; process until well blended.  Add carrot pieces; cover and turn to high speed, on and off several times until carrots are finely grated.  Stir in pineapple and syrup; pour into 6 cup mold.  Chill until firm.</t>
  </si>
  <si>
    <t>Coleslaw</t>
  </si>
  <si>
    <t>Shred cabbage.  Mix remaining ingredients to make dressing.  Stir together.</t>
  </si>
  <si>
    <t>cabbage</t>
  </si>
  <si>
    <t>horseradish</t>
  </si>
  <si>
    <t>Cranberry Mold</t>
  </si>
  <si>
    <t>Mix jello with hot water.  Jell slightly then add cranberry sauce, sour cream, and nuts.  Mix and chill until set.</t>
  </si>
  <si>
    <t>Cucumbers in Sour Cream</t>
  </si>
  <si>
    <t>Stir together.  Refrigerate 30 minutes.</t>
  </si>
  <si>
    <t>pepper</t>
  </si>
  <si>
    <t>Five Bean Salad</t>
  </si>
  <si>
    <t>Drain beans and stir together.  Mix ingredients for dressing.  Combine dressing and beans.</t>
  </si>
  <si>
    <t>Five Cup Salad</t>
  </si>
  <si>
    <t>Combine all ingredients.  Chill overnight.</t>
  </si>
  <si>
    <t>Garden Vegetable Pasta</t>
  </si>
  <si>
    <t>Cut vegetables into birte size pieces.  Cook 5 minutes, until fork tender.  Rinse with cold water.  Cook and chill pasta.  Toss all with Italian Dressing.</t>
  </si>
  <si>
    <t>asparagus</t>
  </si>
  <si>
    <t>cauliflower</t>
  </si>
  <si>
    <t>radishes</t>
  </si>
  <si>
    <t>avacado</t>
  </si>
  <si>
    <t>pasta</t>
  </si>
  <si>
    <t>Green Bean Salad</t>
  </si>
  <si>
    <t>Mix oil, vinegar, onion, and lemon.  Pour over beans.  Chill 3 hour or longer.  Spoon beans onto lettuce with slotted spoon.  Top with crumbled blue cheese and coarsely chopped walnuts</t>
  </si>
  <si>
    <t>Heavenly Cheese Salad</t>
  </si>
  <si>
    <t>Bring juice to a boil, pour over jello.  Cool.  Mix pineapple, nuts, and cheese.  Add to jello.  Fold in whipped cream.  Pour into mold.  Chill.</t>
  </si>
  <si>
    <t>Horseradish Dressing</t>
  </si>
  <si>
    <t>Combine all ingredients in blender or food processor.</t>
  </si>
  <si>
    <t>kelp</t>
  </si>
  <si>
    <t>Lemon Cloud Salad</t>
  </si>
  <si>
    <t>Set jello with 1/2 c. less water than package instructions.  When partially set stir in Dream Whip.  Add fruits.  Set several hours to chill.</t>
  </si>
  <si>
    <t>Lima Bean Salad</t>
  </si>
  <si>
    <t>oregano</t>
  </si>
  <si>
    <t>Pea Salad</t>
  </si>
  <si>
    <t>Stir together and enjoy.</t>
  </si>
  <si>
    <t>School French Dressing</t>
  </si>
  <si>
    <t>paprika</t>
  </si>
  <si>
    <t>Spinach Salad</t>
  </si>
  <si>
    <t>Mix spinach and thinly sliced onion.  Fry bacon until crisp, drain.  To drippings add vinegar, water, sugar, and salt.  Bring to a boil.  Beat egg until light.  Add sour cream.  Pour boiling liquid over egg then pour back in skillet.  Cook over low heat until thick.  Pour over spinach, add bacon and chopped egg.  Toss lightly.</t>
  </si>
  <si>
    <t>bacon</t>
  </si>
  <si>
    <t>Spinach Salad with Avocado</t>
  </si>
  <si>
    <t>Clean spinach.  Tear for salad.  Cut avocado in small pieces.  Sprinkle with lemon.  Slice onion as thin as possible.  Combine spinach, avocado, onion, and oranges.  Mix remaining ingredients to make dressing.  Pour dressing over salad.  Sprinkle on bacon bits.</t>
  </si>
  <si>
    <t>avocado</t>
  </si>
  <si>
    <t>Spinach Salad with Alfalfa Sprouts</t>
  </si>
  <si>
    <t>Mix dressing ingredients:  mayonnaise, catsup, lemon juice, and sugar.  Combine remaining ingredients.  Toss with dressing.</t>
  </si>
  <si>
    <t>catsup</t>
  </si>
  <si>
    <t>Summer Fruit Salad</t>
  </si>
  <si>
    <t>Combine all ingredients.  Cover and chill several hours or overnight.</t>
  </si>
  <si>
    <t>Top Ramen Salad</t>
  </si>
  <si>
    <t>Mix Ramen seasoning packet with oil, vinegar, and sugar.  pour over mixture of salad greens, red onion, and peas.  Add crushed Ramen noodles.</t>
  </si>
  <si>
    <t>Zucchini Apple Slaw</t>
  </si>
  <si>
    <t>Mix together.  Put on crisp lettuce.  Top with dressing.</t>
  </si>
  <si>
    <t>Broccoli Cheese Soup</t>
  </si>
  <si>
    <t>Place potato, broccoli (reserve 2 cups), carrots, garlic, onion, salt, and water in large saucepan.  Bring to boil, then simmer until all vegetables are very tender.  Puree in blender or food processor, and transfer to kettle or dutch oven.  Steam reserved broccoli pieces until just tender.  Add to puree along with all remaining ingredients.  Heat gently.  Serve topped with additional grated cheddar cheese.</t>
  </si>
  <si>
    <t>dill</t>
  </si>
  <si>
    <t>Soup</t>
  </si>
  <si>
    <t>Chicken Noodle Soup</t>
  </si>
  <si>
    <t>Boil chicken, remove from bones and chop.  Set aside.  Cook potato, carrots, celery, and onion in water to cover.  When tender add the chicken, bouillon cubes, poultry seasoning, and salt.  Add a large handful of narrow egg noodles.  Add more liquid if necessary and cook until noodles are tender.</t>
  </si>
  <si>
    <t>Cleo's Clam Chowder</t>
  </si>
  <si>
    <t>Boil potatoes.  Save water.  When potatoes are tender add bacon, onion, and celery.  Add half and half, milk and seasonings.  Thicken with a cup of flour mixed with water.  Add to boiling soup.  Stir in clams, but not too soon or they will get tough.</t>
  </si>
  <si>
    <t>Creamy Zucchini Mushroom Soup</t>
  </si>
  <si>
    <t>Elephant Stew</t>
  </si>
  <si>
    <t>elephant</t>
  </si>
  <si>
    <t>rabbits</t>
  </si>
  <si>
    <t>Hungry Bear Vegetable Soup</t>
  </si>
  <si>
    <t>Brown the meat, then add all of the ingredients, except the cabbage. Cover with water and simmer for about an hour until veggies are tender.  Then add the chopped cabbage and simmer again for about a half hour.  Add more liquid if necessary.</t>
  </si>
  <si>
    <t>hamburger</t>
  </si>
  <si>
    <t>Mexican Meatball Soup</t>
  </si>
  <si>
    <t>Mix first 8 ingredients.  Shape into 1' balls.  Brown in small amount of oil.  Put remaining ingredients in a large pot.  Heat to boiling.  Add meatballs.  Cover and simmer 15 minutes.  Salt and pepper to taste.  Add rice and simmer 15 minutes.  Salt and pepper to taste.  Add rice and simmer 15 minutes.</t>
  </si>
  <si>
    <t>cumin</t>
  </si>
  <si>
    <t>Minestrone Soup</t>
  </si>
  <si>
    <t>Brown hamburger and onions.  Add all other ingredients with enough water to cover.  Simmer two to three hours then add spaghetti and cook until tender.</t>
  </si>
  <si>
    <t>Tortilla Soup</t>
  </si>
  <si>
    <t>lime</t>
  </si>
  <si>
    <t>Chicken and Shrimp Cantonese</t>
  </si>
  <si>
    <t>sherry</t>
  </si>
  <si>
    <t>Chicken With Pineapple</t>
  </si>
  <si>
    <t>Marinate chicken in mixture of sherry, soy sauce, and cornstarch. Drain, but</t>
  </si>
  <si>
    <t>onion</t>
  </si>
  <si>
    <t>mushroom</t>
  </si>
  <si>
    <t>Chinese Beef</t>
  </si>
  <si>
    <t>Cut steak into thin strips. Quarter tomatoes, cut pepper in bug chunks. Heat oil in skillet. Add beef, crushed garlic, slat, pepper, and ginger. Fry over high heat until brown. Add soy sauce and sugar. Cover tightly. Cook slowly 5 minutes. Add tomatoes, peppers, and sprouts. Bring to a boil, cover, cook briskly 5 minutes. Make a smooth paste of cornstarch and water. Add to beef. Cook until sauce thickens slightly. Stir occasionally.</t>
  </si>
  <si>
    <t>tomatoes</t>
  </si>
  <si>
    <t>garlic</t>
  </si>
  <si>
    <t>Chinese Broccoli</t>
  </si>
  <si>
    <t>Steam broccoli. Mix crab or shrimp in bea10 egg white. Saute crab or shrimp with fresh mushrooms, broth, and soy sauce. Spoon over broccoli.</t>
  </si>
  <si>
    <t>Chinese Chicken Salad</t>
  </si>
  <si>
    <t>Mix soy sauce, sherry, water, orange peel, and anise. Simmer 10 minutes to make marinade. Poach chicken breasts 10 to 15 minutes over low flame. Cool in liquid. Shred. Mix together shredded chicken, onions, and lettuce. Serve over rice noodles that have been cooked in hot oil in wok.</t>
  </si>
  <si>
    <t>anise</t>
  </si>
  <si>
    <t>Chinese Fried Rice</t>
  </si>
  <si>
    <t>Saute onion and meat in oil. Add other ingredients except egg. Cook on low heat about 15 to 20 minutes. Beat egg with a tablespoon of milk. Melt butter in skillet, pour in egg and cook until solid. Slice in thin strips to put over the rice as garnish on the platter.</t>
  </si>
  <si>
    <t>Chinese Pepper Steak</t>
  </si>
  <si>
    <t>Partially freeze steak and cut into thin strips. Combine cornstarch, sugar, ginger, and soy sauce. Pour over meat and stir. Cut into thin strips. Quickly brown meat in hot oil and remove. Add green pepper, onion, and garlic. Add water. Cook 5 to 6 minutes. Stir in meat, tomatoes and sherry. Serve over rice.</t>
  </si>
  <si>
    <t>sauce</t>
  </si>
  <si>
    <t>peppers</t>
  </si>
  <si>
    <t>Chinese Roast Pork</t>
  </si>
  <si>
    <t>Mix sugar, salt, h1y, soy sauce, and bouillon. Cut pork lengthwise and soak in marinade for 45 minutes. Turning. Place on rack in roasting pan. Dd few tablespoons water to prevent smoking. Bake 350 degrees for 1 hour and 15 minutes. Turning occasionally.</t>
  </si>
  <si>
    <t>h1y</t>
  </si>
  <si>
    <t>Chinese Stir Fried Chicken with Peanuts</t>
  </si>
  <si>
    <t>Mix sherry and cornstarch. Stir chicken to coat. Refirgerate 2 to 4 hours. Heat 2 tablespoons oil over high heat. Add ginger. Cook 15 seconds, stirring constantly. Add pepper. Stir fry 2 minutes. Add onion. Stir fry 1 minute. Tranfer to bowl. Add rest of oil. Add chicken and red pepper. Stir fry 2 minutes until chicken looses pink color and turns white. Add peanuts, cooked vegetables and soy sauce mixture (soy sauce, water, and cornstarch). Bring to rolling boil, stirring constantly until thick. Serve immediately, discard ginger. Serve with rice.</t>
  </si>
  <si>
    <t>Scallops</t>
  </si>
  <si>
    <t>Brown w/ salt and pepper. Serve over glass noodles, top with chopped green onions and toasted sesame seeds.</t>
  </si>
  <si>
    <t>Cheese Fondue</t>
  </si>
  <si>
    <t>Melt cheese and combine with rest of ingredients. Bake with cumin on top and serve warm with tortilla chips.</t>
  </si>
  <si>
    <t>salsa</t>
  </si>
  <si>
    <t>spinach</t>
  </si>
  <si>
    <t>Golden Nugget Beef</t>
  </si>
  <si>
    <t>Peel oranges, remove outer membrance. Cut into 4 slices per orange, cut slices in half. Place in bowl, mix sugar and soy sauce. Pour over oranges. Let stand 15 minutes. Stir occasionally. Set aside. Combine cornstarch, ginger and pepper. Blend in boullion and water. Stir until smooth. Set aside. Cut flank diagonally into very thin slices. Heat 1 tbsp of oil in large skillet on high heat. Cook half of the meat at a time, just until it looses red color. Use second tbsp of oil with second half of meat. Remove meat from skillet, saute garlic and onion and celery just until transparent, return meat, stir. Add cornstarch mixture. Cook for 30 seconds, stirring constantly. Add oranges and marinade. Cook 10 seconds, serve over mounds of steamed rice.</t>
  </si>
  <si>
    <t>oranges</t>
  </si>
  <si>
    <t>celery</t>
  </si>
  <si>
    <t>rice</t>
  </si>
  <si>
    <t>Baby Back Ribs</t>
  </si>
  <si>
    <t>Bake 325 degrees for 2 hours. Cover with foil. Grill for 30 minute, basting with sauce every 10 minutes.</t>
  </si>
  <si>
    <t>Ribs</t>
  </si>
  <si>
    <t>Sweet and Sour Meatballs</t>
  </si>
  <si>
    <t>Shape into balls. Roll in flour and brown in hot oil. Bring to boil. Pour over meat. Cook for 30 minutes.</t>
  </si>
  <si>
    <t>sausage</t>
  </si>
  <si>
    <t>accent</t>
  </si>
  <si>
    <t>boullion</t>
  </si>
  <si>
    <t>Saucy Shrimp Over Chinese Noodle Cakes</t>
  </si>
  <si>
    <t>ketchup</t>
  </si>
  <si>
    <t>Sole Thermidor</t>
  </si>
  <si>
    <t>margerine</t>
  </si>
  <si>
    <t>Bake Trout</t>
  </si>
  <si>
    <t>Cheesy Fish Fillets with Spinach</t>
  </si>
  <si>
    <t>Heat butter over low heat until melted. Stir in flour, bouillon, nutmeg, red pepper and white pepper; cook over low heat, stirring constantly, until mixture is smooth and bubbly. Stir in milk; heat to boiling and cook, stirring constantly, for 1 minute. Add cheese and cook, stirring constantly, just until cheese melts. Set aside. Place spinach in ungreased 12 in x 7.5 in baking dish or 8 in square baking dish. Sprinkle with the lemon juice. Arrange fish on spinach; sprinkle with salt. Spread sauce over fish and spinach. Bake uncovered, at 350 degrees until fish flakes easily with a fork, about 20 minutes. Sprinkle with the Parmesan cheese and paprika; return to oven for 5  minutes.</t>
  </si>
  <si>
    <t>Sauteed Scallops</t>
  </si>
  <si>
    <t>Roll scallops in crumbs and paprika. Saute in butter until golden on all sides. Remove. Add wine or lemon to butter. Add onion to make sauce. Serve with rice.</t>
  </si>
  <si>
    <t>scallops</t>
  </si>
  <si>
    <t>"Louies" Linguini with Clam Sauce</t>
  </si>
  <si>
    <t>linguini</t>
  </si>
  <si>
    <t>Sole Almondie</t>
  </si>
  <si>
    <t>Hot Crab Dip</t>
  </si>
  <si>
    <t>mayonaise</t>
  </si>
  <si>
    <t>worchester</t>
  </si>
  <si>
    <t>Shrimp Saute</t>
  </si>
  <si>
    <t>Barbecued Spareribs</t>
  </si>
  <si>
    <t>Baste over ribs while browning until done. If sauce is too thin, thicken with 1 or 2 tablespoons of flour.</t>
  </si>
  <si>
    <t>Sweet and Sour Pork</t>
  </si>
  <si>
    <t>Cut pork tenderloin into chunks. Combine salt, soy sauce, cornstarch and cold water. Marinade pork for 30 minutes. Drain pork and dip a few pieces at a time in a batter made from chicken coating mix, water and egg yolk. Brown pork in hot oil in wok about 3 minutes or until brown. Remove with slotted spoon. Stir in green pepper carrot and onion. Combine catsup, brown sugar, granulated sugar, cinnamon, ginger, lemon and pineapple. Cook until sauce thickens. Add pork mixture and serve over rice.</t>
  </si>
  <si>
    <t>Beef Scallops with Fresh Tomato Sauce</t>
  </si>
  <si>
    <t>Pound steak to 1/8 inch thick. remove skins from blanched tomatoes. Chop 3 of them and slice the other 2. Set aside. Cook steak in oil on medium high until browned. Remove and keep warm. Add chopped tomatoes to skillet, with green onions. Add sugar, salt, and basil. Stir in cornstarch. Add sliced tomatoes and heat. Gently spoon over meat.</t>
  </si>
  <si>
    <t>basil</t>
  </si>
  <si>
    <t>Veal Scallopini</t>
  </si>
  <si>
    <t>Cut meat into 2 inch pieces and coat in flour. Brown in oil. Add mushrooms, salt, pepper, and wine. Pour over meat in a casserole. Cook in covered casserole for 1 hour at 375 degrees or a heavy covered skillet at low heat for 45 minutes.</t>
  </si>
  <si>
    <t>Savory Goulash</t>
  </si>
  <si>
    <t>Brown onion and meat. Add tomato sauce and water. Cook for 2 hours and serve over hot noodles.</t>
  </si>
  <si>
    <t>Veal Parmigan</t>
  </si>
  <si>
    <t>thyme</t>
  </si>
  <si>
    <t>parmesan</t>
  </si>
  <si>
    <t>Teriyaki Steak</t>
  </si>
  <si>
    <t>Beef Stroganoff</t>
  </si>
  <si>
    <t>Pound salt and flour into the steak. Cut into think strips. Brown onion in oil. Remove brown meat. Add onion and garlic. Simmer covered for 15 minutes. Add soup and mushrooms. Simmer for 1.5 hours, uncovered. Stor in sour cream. Serve over rice or noodles.</t>
  </si>
  <si>
    <t>Egg Foo Young</t>
  </si>
  <si>
    <t>Combine first 6 ingredients. Fry in oil to form 3 inch omelettes. To make brown gravy, melt butter, add flour combined with sugar and salt. Add hot water and soy sauce. Cook over low heat until thick. Serve gravy over omelettes.</t>
  </si>
  <si>
    <t>Egg Roll Filling</t>
  </si>
  <si>
    <t>shrimp</t>
  </si>
  <si>
    <t>Egg Roll Wrappers</t>
  </si>
  <si>
    <t>Pineapple Spareribs</t>
  </si>
  <si>
    <t>Cook ribs at 375 degrees until brown. Combine sugar, vinegar, water, and cornstarch in saucepan. Bring to a boil. Pour over browned ribs. Cook for 1 hour or until ribs are 10der. Add pineapple chunks and green pepper slices. Cover and cook for an additional 20 to 30 minutes.</t>
  </si>
  <si>
    <t>ribs</t>
  </si>
  <si>
    <t>Pork Fu Man Chow</t>
  </si>
  <si>
    <t>Saute onion and celery in oil. Add pork, bean sprouts and all other ingredients except peas and noodles. Simmer for 30 minutes. Add peas and simmer for 30 more minutes. Serve over noodles.</t>
  </si>
  <si>
    <t>Shrimp Pineapple Fried Rice</t>
  </si>
  <si>
    <t>Fry cooled rice in oil in a skillet. Add shrimp, onions and pineapple. Add soy sauce to taste.</t>
  </si>
  <si>
    <t>pineapple</t>
  </si>
  <si>
    <t>Cut pork into chunks. Marinade for 30 minutes in dressing made by combining: salt, soy sauce, cornstarch, and water. Drain pork and dip in a batter of coating mix, ice water, and egg. Brown in a few tablespoons of oil in a wok about 3 minutes or until brown and crisp. Remove with a slotted spoon. Add green pepper, onion, and carrot. Stir fry about 5 minutes. Add sweet and sour sauce made by combining: ketchup, brown sugar, white sugar, cinnamon, ginger, and juice of the large lemon. Stir until sauce thickens. Add pineapple chunks and the pork. Ser with hot steamed rice.</t>
  </si>
  <si>
    <t>lemon</t>
  </si>
  <si>
    <t>Albert's Chicken</t>
  </si>
  <si>
    <t>Place chicken in casserole. Heat together remaining ingredients to make sauce. Pour sauce over chicken. Cook in electric skillet or 350 degree oven for about 1 hour.</t>
  </si>
  <si>
    <t>parsley</t>
  </si>
  <si>
    <t>Avocado Chicken Melt</t>
  </si>
  <si>
    <t>Using a meat mallet and a hard surface, pound the chicken to 1/4 inch thickness. Mix together the cornstarch, cumin and garlic salt. Add the chicken 1 piece at a time, dredging to coat. Mix the egg and water in a small bowl. Put the cornmeal in another small bowl. Dip the chicken first in the egg wash and then in the cornmeal, turning to coat. Heat the oil in a large frying pan until hot. Add the chicken and cook for 2 minutes on each side. Remove the chicken to a shallow baking pan. Place avocado slices over the chicken and sprinkle cheese. Bake in a preheated 350 degree oven about 15 minutes, or until a fork can be inserted with ease and the cheese is melted. Top the cheese layer with the sour cream. Sprinkle with green onion and red pepper. Garnish with cherry tomatoes and parsley.</t>
  </si>
  <si>
    <t>cornmeal</t>
  </si>
  <si>
    <t>Batter Fried Chicken</t>
  </si>
  <si>
    <t>Make better. Dip chicken, drain 5 to 10 minutes on rack. Fill dutch oven 1/3 full of oil, heat to 375 degrees. Cook chicken about 12 minutes. Drain on paper towels.</t>
  </si>
  <si>
    <t>Catalina Chicken Stir Fry</t>
  </si>
  <si>
    <t>Heat dressing, soy sauce and garlic powder in large skillet. Stir in chicken and completely cook, about 8 minutes. Add vegetables and cook, stirring until heated. Serve over cooked rice.</t>
  </si>
  <si>
    <t>Chicken Breasts Florentine</t>
  </si>
  <si>
    <t>Chicken Cashew</t>
  </si>
  <si>
    <t>cashews</t>
  </si>
  <si>
    <t>Chicken Lo Mein</t>
  </si>
  <si>
    <t>Marinate chicken in mixture of soy sauce, sherry, and cornstarch.
Cook chicken in oil in a wok and remove when d1.
Cook green onions, mushrooms, pea pods, and pepper. Add the bouillon and stir in chicken.
Serve over linguini</t>
  </si>
  <si>
    <t>mushrooms</t>
  </si>
  <si>
    <t>Chicken Paprika</t>
  </si>
  <si>
    <t>Mix first 8 ingredients in a bag and shake the chicken to coat. Brown the chicken in hot oil. Place in large baking dish. Saute the garlic in oil for 1 minute. Blend in remaining ingredients. Stir and heat. Pour over chicken. Bake uncovered for 1 hour at 325 degrees.</t>
  </si>
  <si>
    <t>cayenne</t>
  </si>
  <si>
    <t>Chicken Schnitzel</t>
  </si>
  <si>
    <t>On a plate combine 4 tablespoons of flour with salt and pepper. On a second plate, combine bread crumbs, paprika and garlic powder.
In a large skillet, heat the oil; dredge each cutlet in seas1d flour, dip in beaten egg, coat in bread crumbs, then place in a skillet. Quickly brown chicken for about 2 minutes on both sides. Remove chicken to plate and keep warm.
In the same skillet, combine onion and apple and saute over medium heat until sof10ed, about 5 minutes. Sprinkle remaining flour over mixture and stir to combine. Gradually stir in broth and bring to boil, stirring constantly.
To serve, spoon sauerkraut mixture on to center of serving plate and surround with chicken pieces; garnish chicken with lemon slices.</t>
  </si>
  <si>
    <t>sauerkraut</t>
  </si>
  <si>
    <t>Chicken with Artichoke</t>
  </si>
  <si>
    <t>Dip chicken in flour, brown in oil. Place in baking dish. Put mushrooms and artichokes over chicken. Make sauce in skillet drippings with wine and onion. Pour over chicken. Cover with foil. Bake for 45 minutes at 350 degrees. Serve with rice.</t>
  </si>
  <si>
    <t>artichokes</t>
  </si>
  <si>
    <t>Coq au Vin</t>
  </si>
  <si>
    <t>Cook pork, stirring until crisp and well browned. Lift out, set aside. Brown chicken parts, set aside. Stir in wine, broth and mustard. Add meat and chicken. Cover and simmer 35 to 40 minutes. Add cornstarch.</t>
  </si>
  <si>
    <t>chicken</t>
  </si>
  <si>
    <t>Creamy Chicken Broccoli with Rice</t>
  </si>
  <si>
    <t>Heat salad dressing in a large skillet. Add chicken and completely cook for about 8 minutes. Stir in broccoli and cook until heated. Add Velveeta and stir until thoroughly melted. Serve over rice.</t>
  </si>
  <si>
    <t>Velveeta</t>
  </si>
  <si>
    <t>In a Hurry Chicken Curry</t>
  </si>
  <si>
    <t>Jack Zucchini Chicken</t>
  </si>
  <si>
    <t>Preheat oven to 350 degrees. Shred zucchini through the large holes of a grater, then squeeze it firmly, a handful at a time to extract much of the juice. Toss the zucchini with the green onion and set aside. Stir together the flour, chili powder and 1 teaspoon of salt and set aside.</t>
  </si>
  <si>
    <t>zucchini</t>
  </si>
  <si>
    <t>Heat the butter in a skillet over moderate heat. Toss the chicken breasts in the flour mixture, shaking them so the excess falls off, then cook in butter for about 3 to 4 minutes on each side, until lightly browned. Arrange the chicken in a single layer in a buttered casserole and cover each with a mound of the zucchini mixture. Sprinkle lightly with salt and pepper and cover with slices of cheese. Bake uncovered for about 20 minutes, until the cheese is lightly browned and the chicken is cooked through.</t>
  </si>
  <si>
    <t>Maryland Fried Chicken</t>
  </si>
  <si>
    <t>Oven Fried Chicken</t>
  </si>
  <si>
    <t>Mix soup, milk, onion, and parley. Dip chicken in this, then into crumbs. Bake at 400 degrees for 1 hour. Drizzle butter over chicken.</t>
  </si>
  <si>
    <t>Parsley and Parmasen Baked Chicken</t>
  </si>
  <si>
    <t>Marinate chicken for 4 hours in the dressing. Spoon over and turn occasionally. Drain. Reserve dressing. Combine eggs and water. Mix the rest of the ingredients in a plastic bag. Dip chicken in egg, then in crumbs and return to baking dish. Spoon dressing on top. Bake at 350 degrees for 40 to 50 minutes.</t>
  </si>
  <si>
    <t>Sandra's "Tree Trimmer" Chicken</t>
  </si>
  <si>
    <t>Brown chicken in marinade from artichokes. Put raw rice in bottom of large baking dish. Lay chicken on top. Add artichokes, mushrooms, onion, and hand in layers. Pour other ingredients over this. Cover and bake for 1 hour. Remove cover. Bake for another half hour or until thick and chicken is browned.</t>
  </si>
  <si>
    <t>Saute'd Chicken Breats</t>
  </si>
  <si>
    <t>Brown chicken with paprika. Cook 15 minutes. Remove to warm platter. Cook mushrooms in wine. Add bouillon, 4, and seasonings. Put rice on platter with chicken. Pour mushroom sauce over all.</t>
  </si>
  <si>
    <t>bouillon</t>
  </si>
  <si>
    <t>Saute'd Chicken Livers</t>
  </si>
  <si>
    <t>Rinse livers and drain. Shake in flour. Brown in butter a few at a time on medium high heat. Drain excess butter. Put livers in a large skillet. Add all other ingredients. Simmer about 30 minutes with the lid on. Turn of10. Uncover and cook about 15 minutes until slightly dry and sauce is thick.</t>
  </si>
  <si>
    <t>Spicy Singapore Wings</t>
  </si>
  <si>
    <t>If using wings, remove and discard tips; cut wings into 2 pieces at the joint. Broil chicken 20 to 25 minutes, or deep fat fry at 375 degrees for 10 to 12 minutes. Combine remaining ingredients. Brush sauce on wings or drummettes to coat evenly. Makes 14 to 20 hot appetizers.</t>
  </si>
  <si>
    <t>Turkey Tenderloin Supreme</t>
  </si>
  <si>
    <t>Melt butter in skillet on medium high. Add turkey and onion. Cook 5 minutes, turning occasionally. Stir in soup. Reduce heat. Cover. Simmer for 20 minutes. Remove turkey to platter. Add cheese to skillet. Stir until melted. Serve over turkey and rice or noodles.</t>
  </si>
  <si>
    <t>sparagus</t>
  </si>
  <si>
    <t>Baked Green Beans</t>
  </si>
  <si>
    <t>Baked Zucchini with Mushrooms</t>
  </si>
  <si>
    <t>Thinly sliced mushrooms and chop onion; combine in a 10 to 12 inch frying pan with half a cup of water. Stir often on high heat until liquid evaporates and browned bits stick to pan. To deglaze pan, add 1 third cup of broth and stir browned bits free. Repeat deglazing step until onion is golden brown, 2 or 3 more times, using 1 third cup broth each time.
Beat eggs to blend; stir in zucchini crumbs, cheese, oregano, pepper, and mushroom mixture. Pour into a buttered 10 by 12 inch shallow oval casserole (or a 9 by 13 inch rectangle). Bake in a 325 degree oven until set in center when shaken, about 45 minutes top with green onions.</t>
  </si>
  <si>
    <t>Bit O' Zucchini Bites</t>
  </si>
  <si>
    <t>Cheesy Spinach Bake</t>
  </si>
  <si>
    <t>Combine. Pour into 1 quart dish. Bake at 375 degrees for 25 minutes.</t>
  </si>
  <si>
    <t>Company Cabbage</t>
  </si>
  <si>
    <t>Crisp Potato Pancakes</t>
  </si>
  <si>
    <t>Grate potatoes coarsely. Grate onion. Season with slat and pepper. Add bea10 egg. Form in 2 inch patties. Fry in 1/4 inch of hot oil. Serve with poached egg and salsa or sour cream and chives.</t>
  </si>
  <si>
    <t>Easy Oven Baked Potatoes</t>
  </si>
  <si>
    <t>Cut potatoes and onions into 1/4 inch slices. Layer in baking dish. Combine remaining ingredients. Drizzle over top.
Bake at 350 degrees for 40 minutes covered. Uncover and bake 20 minutes more. Makes 8 servings.</t>
  </si>
  <si>
    <t>onions</t>
  </si>
  <si>
    <t>Eggplant Rollatini</t>
  </si>
  <si>
    <t>Heat broiler pan 4 inches from heat. In a small bowl, beat egg slightly with a fork; stir in ricotta, all but 1 tablespoon provolone, 2 tablespoons parsley and pepper and mix well. Set aside.
SLice eggplant into 12 lengthwise slices. Arrange in single layer on broiler pan; brush with vinaigrette. Broil 3 to 4 minutes until speckled with brown. Turn slices, brush with vinaigrette; broil 3 to 4 minutes until brown and 10der.
Adjust oven to 400 degrees. Spoon marinara over bottom of a 10 inch round shallow baking dish. Set aside.
Place broiled eggplant slices on work surface. Spread each with 2 tablespoons of the filling and sprinkle with 1/4 teaspoon of basil. Roll slices; jelly roll style. Dip each in sauce in baking dish to coat. Place seam side down. Cover in marinara. Cover with foil. Bake for 35 minutes. Sprinkle with reserved mozzarella and fresh parsley.</t>
  </si>
  <si>
    <t>eggplant</t>
  </si>
  <si>
    <t>Glazed Carrots</t>
  </si>
  <si>
    <t>Cut carrots in strips or rounds. Boil with butter, sugar and water to almost covered. Cook to fork tender. Stir in orange marmalade.</t>
  </si>
  <si>
    <t>carrots</t>
  </si>
  <si>
    <t>Green Beans Salerno</t>
  </si>
  <si>
    <t>Combine salad oil, vinegar and spaghetti sauce mix. Pour over drained beans. Chill.
Before serving, toss beans with shredded lettuce and crumbled bacon.</t>
  </si>
  <si>
    <t>Italian Zucchini</t>
  </si>
  <si>
    <t>Cut zucchini in thick slices. Saute onion and garlic in oil. Add squash, mushrooms, and seasonings. Simmer slowly until tender.</t>
  </si>
  <si>
    <t>rosemary</t>
  </si>
  <si>
    <t>Mushrooms in Sour Cream</t>
  </si>
  <si>
    <t>In skillet, fry bacon until crisp. Drain on paper towel. Add onion and mushrooms. Saute 10 minutes on low heat. Stir in flour. Add cream and worcestershire sauce. Cook on low, stirring constantly. Spoon over toast. Sprinkle bacon on top.</t>
  </si>
  <si>
    <t>Orange Sweet Potatoes</t>
  </si>
  <si>
    <t>Peel and cut potatoes into 1/2 inch slices. Put potatoes in a large pot of water, butter and sugar. Boil to fork tender. Do not overcook. Save liquid.
Gently remove potatoes and layer in a 9x13 inch baking dish. Top with orange slices. Cook liquid down until syrupy. Pour over potatoes. Sprinkle with cinnamon.
Bake at 350 degrees for 30 to 40 minutes,</t>
  </si>
  <si>
    <t>Peas</t>
  </si>
  <si>
    <t>Thicken liquid from peas and onions. Add other ingredients.</t>
  </si>
  <si>
    <t>Saute Zucchini</t>
  </si>
  <si>
    <t>Melt butter in skillet. Slice zucchini thin, Add garlic. Cover and simmer for 5 minutes. Sprinkle with parmesan cheese. Cover and cook 5 minutes longer.</t>
  </si>
  <si>
    <t>Spinach Pie</t>
  </si>
  <si>
    <t>Preheat oven to 350 degrees. Let pastry sheets warm to room temperature, according to directions on package. In 1/4 cup hot butter in medium skillet, saute onion until golden, about 5 minutes. Add spinach; stir to combine onion. Remove from heat.
In a large bowl, beat eggs with rotary beater. With a wooden spoon, stir in cheese, parsely, dill, salt, pepper and spinach/onion mixture; mix well.
Brush a 13x9x2 inch baking pan lightly with some of the melted butter. In bottom of baking pan, layer 8 phyllo pastry sheets 1 by 1, brushing top of each with some of melted butter. SPread evenly with spinach mixture. (Keep unused pastry sheets covered with damp paper towels to prevent drying out.)
Cover with 8 more leaves, brushing each with butter; pour any remaining melted butter over the top. Using scissors, trim off any uneven edges of pastry. Cut through top pastry layer to form 18 rectangles, about 3 by 2 inches.
Bake 30 to 35 minutes, or until top crust is puffy and golden. Serve warm.
Makes 18 servings.</t>
  </si>
  <si>
    <t>Spinach Souffle</t>
  </si>
  <si>
    <t>Make white sauce using first 5 ingredients. Remove from heat. Stir in 3 beaten egg yolks. Add spinach. Fold in 3 stiffly beaten egg whites. Pore into a buttered dish. Bake at 400 degrees for 25 minutes. Serve at once.</t>
  </si>
  <si>
    <t>Spinach Strudels</t>
  </si>
  <si>
    <t>Butter baking sheets. Steam spinach for 5 minutes. Squeeze out moisture. Melt 6 tablespoons of butter in a heavy skillet over medium heat. Add shallots, cook for 3 minutes. Add spinach and cook until dry, about 8 minutes. Transfer to large bowl. Mix in all cheeses. Arrange 1 phyllo sheet on kitchen towel. Brush with melted butter. Sprinkle with 1 tablespoon of crumbs, top with second sheet, butter and crumbs. Repeat with third, butter and crumbs, spread 1/6 of spinach mix down 1 long side of pastry, 2 inches from edge. Fold 2 inches over filling, then fold in sides. Roll up. Put seam side down on baking sheet. Repeat with remaining filling and phyllo. Cut each strudel into 4 slices,cutting only 1/3 through. Brush with butter.
Bake at 350 degrees for 15 minutes. After brushing with egg increase to 400 degrees and bake for 5 minutes more. Cut rest of the way through. Arrange on platter with parsley sprigs.</t>
  </si>
  <si>
    <t>Stuffed Zucchini</t>
  </si>
  <si>
    <t>Cook zucchini to fork tender. Slice lengthwise. Remove center pulp to bowl. Brown hambugrer or sausage with chopped onion. Mix with pulp. Add croutons that have been sof10ed in water boullion cube. Add spices to taste. Stir in 2 eggs. Mixture will be quite soft. Spoon into zucchini shells. Sprinkle with parmesan and melted butter or olive oil.
Bake 1/2 hour at 350 degrees until filling is set.</t>
  </si>
  <si>
    <t>croutons</t>
  </si>
  <si>
    <t>sage</t>
  </si>
  <si>
    <t>Summer Squash</t>
  </si>
  <si>
    <t>Boil squash until tender. Mash with butter, salt, pepper, worcestershire sauce, 2 eggs, cracker crumbs, onion and parmesan cheese. Put in casserole, top with paprika and bacon bits. Bake about 30 minutes.</t>
  </si>
  <si>
    <t>Sweet and Sour Red Cabbage</t>
  </si>
  <si>
    <t>The Spinach</t>
  </si>
  <si>
    <t>Thaw the spinach and wring as dry as possible in a kitchen towel. Put the butter and bacon into a large frying pan and saute until some of the fat is rendered. Add the onions and cook until pale golden. The bacon should not be crisp. Stir in the flour and milk cooking until thickened. Add nutmeg, rosemary, and beef stock base and blend well. Add the spinach and cook over medium heat for 5 minutes or so. Season to taste.</t>
  </si>
  <si>
    <t>Three Cheese Spinach</t>
  </si>
  <si>
    <t>Tulelake Potato Casserole</t>
  </si>
  <si>
    <t>Thaw potatoes. Mix first 8 ingredients. Put in 9" x 13" casserole dish. Top with cornflakes and melted butter mixture. Bake at 350 degrees for 50 minutes. Can be prepared ahead and frozen.</t>
  </si>
  <si>
    <t>Zucchini Patties</t>
  </si>
  <si>
    <t>Courslet shred zucchini into a bowl. Press out water. Add rest of ingredients, except oil. Heat oil in skillet. Drop mixture by spoonfuls. Brown on both sides. May also be topped with spaghetti sauce.</t>
  </si>
  <si>
    <t>Apple Dumplings</t>
  </si>
  <si>
    <t>Apple Dessert for a Crowd</t>
  </si>
  <si>
    <t>Combine flour, sugar, salt and shortening. Add egg/milk mixture to flour mixture using beater. Put 1/2 of mixture into a jelly roll pan. Reserve other 1/2 for the op. Sprinkle onto dough in pan; cornflakes, apples, sugar, and cinnamon. Cover with the other 1/2 of dough. Beat egg white until stiff, spread over crust.
Bake at 400 degrees for about 40 minutes.
Glaze with powdered sugar and hot water glaze while still warm. Would also be good in a smaller pan for a coffee cake strudel breakfast roll.</t>
  </si>
  <si>
    <t>Chilled Prune Whip</t>
  </si>
  <si>
    <t>Bring prunes and water to boil, simmer 10 minutes. Cool. Beat egg whites with salt to stiff peaks, In small mixer bowl combine prunes and lemon juice beat until well blended. Fold into egg whites. FOld in nuts. Spoon into dishes. Serves 6 to 8.</t>
  </si>
  <si>
    <t>Fresh Peach Dessert</t>
  </si>
  <si>
    <t>South Carolina Cobbler</t>
  </si>
  <si>
    <t>Spanish Cream Pudding</t>
  </si>
  <si>
    <t>Asparagus Tomato Quiche</t>
  </si>
  <si>
    <t>Beef Enchiladas</t>
  </si>
  <si>
    <t>Saute beef with garlic, salt, vinegar, water, and chili powder. Stir in beans. Set aside.
In hot oil in skillet saute garlic and onion until golden.
Remove from heat, stir in flour, tomato sauce, vinegar, and hot bouillon. Bring to boil. Add chili powder, salt and pepper. Simmer 5 min.
Preheat oven to 350 degrees. Place 1/3 cup filling in center of each tortilla which has been dipped in hot oil or sauce. Roll up, arrange seam down in baking dish. Pour sauce over all. Sprinkle with cheese.
Bake about 25 minutes.</t>
  </si>
  <si>
    <t>beef</t>
  </si>
  <si>
    <t>tortillas</t>
  </si>
  <si>
    <t>Beef Spinach Quiche</t>
  </si>
  <si>
    <t>Melt butter, add onion. Cook until soft. Add meat, cook and drain. Squeeze spinach to remove liquid. In a bowl, mix beef, onion, spinach, and seasonings. Beat eggs with cream. Stir into meat. Pour into shell. Top with cheese. Bake for 30 minutes at 375 degrees. Let set 10 minutes before eating.</t>
  </si>
  <si>
    <t>cheese</t>
  </si>
  <si>
    <t>Broccoli and Rice Casserole</t>
  </si>
  <si>
    <t>Cook rice and put in buttered casserole. Boil broccoli according to instructions on the package. Brown onions and celery in butter, add cooked broccoli and soup together. Pour over rice, top with cheese. Can use grated cheddar if you choose. Dot with butter. Put in oven until heated about 10 to 15 minutes at 350 degrees.
Can be made ahead of time and frozen. hen frozen, allow to thaw completely then heat about 10 minutes longer.</t>
  </si>
  <si>
    <t>Broccoli Cheese Pie</t>
  </si>
  <si>
    <t>Cheese Strata</t>
  </si>
  <si>
    <t>Arrange bread and cheese in alternate layers in greased baking dish. Bread on top and bottom. Combine eggs, milk, and seasonings. Pour over bread and cheese. Chill 1 hour. Bake 1 hour at 350 degrees or until set.</t>
  </si>
  <si>
    <t>bread</t>
  </si>
  <si>
    <t>Chicken Tamale Pie</t>
  </si>
  <si>
    <t>Brown onion and bacon.
Cook cornmeal, broth, eggs, salt, cayenne, and cumin until stiff.
Add tomatoes, chicken, corn, oil, chili powder, bacon, onions, and sliced olives.
Bake at 350 degrees for 1 1/2 hours.
Cook and stir the following to make sauce: 1/4 pound melted butter, 2 tablespoons flour, 2 cups chicken broth, 1 tablespoon chili powder, 1 teaspoon cumin, 1 can hot sauce. Serve at table with tamale pie.</t>
  </si>
  <si>
    <t>Chili Cheese Puff</t>
  </si>
  <si>
    <t>Preheat oven to 350 degrees.
In medium size bowl beat eggs until light and lemon colored. Add flour, baking powder, salt, cottage cheese, and jack cheese. Blend until smooth. Stir in chiles.
Pour into buttered 9" x 13" baking dish. Bake 35 minutes or until top is brown and firm.</t>
  </si>
  <si>
    <t>Chili Chicken</t>
  </si>
  <si>
    <t>saute onion in butter, add soups, pimento, chiles, chicken and 1/2 the cheese.
Cook noodles until tender. Drain. Stir sauce into noodles. Pour into large baking dish. Add rest of cheese or buttered crumbs.
Chill over night. Bake at 350 degrees for 1 hour.</t>
  </si>
  <si>
    <t>Chinese Noodle Casserole</t>
  </si>
  <si>
    <t>Rinse nuts and tuna to remove excess salt. Add 1/4 cup water to soup. Pour half of soup over celery and onions in a large bowl. Add tuna and nuts, and 1 cup of noodles. Pour remaining soup on top and mix. Pour into buttered casserole and smooth top with a spoon. Crush remaining noodles and sprinkle on top. Bake 325 degrees for 45 minutes.</t>
  </si>
  <si>
    <t>Crazy Crust Pizza</t>
  </si>
  <si>
    <t>Mix well. Pour into greased and floured pan. Top with 1 1/2 pounds browned ground beef or sausage, and pepperoni. Add 1 can drained slice mushrooms over top. Bake at 375 degrees for 10 minutes. Add pizza sauce, cheese, etc. Bake 20 minutes more.</t>
  </si>
  <si>
    <t>Deep Dish Pizza</t>
  </si>
  <si>
    <t>Mix dough as instructed. Line bottom of greased 9" x 12" baking dish, bringing dough up sides. Cook burger and onion. Put in dough, add mushrooms, and olives. Mix tomatoes with the canned pizza sauce. Pour over meat. Sprinkle with shredded cheese, and grated cheese from package. Bake at 425 degrees for 20 minutes.</t>
  </si>
  <si>
    <t>Easy Pasta Bake</t>
  </si>
  <si>
    <t>Cook ground beef in skillet; drain. Stir in cooked pasta, spaghetti sauce and grated parmesan cheese. Spoon into 13" x 9" baking dish. Top with mozzarella cheese. Bake at 375 degrees for 20 minutes.</t>
  </si>
  <si>
    <t>Fum Gum</t>
  </si>
  <si>
    <t>Bake at 350 degrees for 30 to 40 minutes. Decorate with more cheese before serving.
May add green pepper or other veggies if desired.</t>
  </si>
  <si>
    <t>Garden Quiche</t>
  </si>
  <si>
    <t>Impossible Taco Pie</t>
  </si>
  <si>
    <t>Heat oven to 400 degrees. Grease pie plate, 10 x 1 1/2".
Cook and stir beef and onion until brown; drain. Stir in seasoning mix. Spread in plate; top with chilies.
Beat milk, baking mix and eggs until smoth, 15 seconds in blender on high or 1 minute with hand beater. Pour into plate.
Bake 25 minutes. Top with tomatoes and cheese. Bake until knife inserted between center and edge comes out clean, 8 to 10 minutes. Cool 5 minutes. Top with sour cream, tomatoes, lettuce and cheese if desired. Serves 6 to 8.</t>
  </si>
  <si>
    <t>Pasta Primavera</t>
  </si>
  <si>
    <t>For pesto, in a blender container or food processor bowl. Place fresh basil or parsley, red or green pepper, mayonnaise, parmesan cheese, lemon juice, salt, red pepper and black pepper. Cover; blend or process till pureed. Set aside.
In a large amount of boiling salted water cook pasta for 6 minutes. Add carrots and onion. Return to boiling; cook for 2 minutes. Add zucchini or yellow squash. return to boiling; cook for 2 minutes more.
Drain pasta and vegetables; return to saucepan. Stir in pesto; add chicken to turkey. Toss well to combine. Cook over very low heat for 2 minutes or until heated through, tossing occasionally. Serve immediately. Makes 4 servings.</t>
  </si>
  <si>
    <t>Savory Chicken Casserole</t>
  </si>
  <si>
    <t>Brown chicken in shortening.
In skillet blend: cream of chicken soup, milk, poultry seasoning, salt and pepper. Add carrots, onions, and lima beans.
Cover, cook 20 minutes. Pour over chicken. Bake covered at 375 degrees for 1 hour. Uncover and cook 15 minutes.</t>
  </si>
  <si>
    <t>Sour Cream Enchiladas</t>
  </si>
  <si>
    <t>Spinach Fritatta</t>
  </si>
  <si>
    <t>Wash spinach. Cover and steam 3 to 4 minutes, just until wilted. refresh under cold water, drain and squeeze out all moisture. Chop to 3/4 cup. Set aside.
Fry bacon and crumble, set aside.
Saute spinach, green onions, garlic, and basil in bacon drippings until soft and tender. Add salt and pepper. Beat eggs with water until frothy, pour over vegetables in skillet. Sprinkle bacon on top. Cook on medium heat until eggs are set. Lift edges of set portion and let uncooked egg flow beneath. Cook until done, about 7 to 8 minutes.
Sprinkle with cheese. Place under broiler 2 or 3 minutes until eggs are completely set and cheese is bubbly. Serve with salsa.</t>
  </si>
  <si>
    <t>Stuffed Green Peppers</t>
  </si>
  <si>
    <t>Parboil peppers. Mix all the above. Fill peppers. Place in casserole. Pour tomato sauce over top. Bake 1 hour at 350 degrees.</t>
  </si>
  <si>
    <t>Tamale Pie</t>
  </si>
  <si>
    <t>Wild Mushroom and Spinach Lasanga</t>
  </si>
  <si>
    <t>Zucchini Casserole</t>
  </si>
  <si>
    <t>Saute onion, garlic, and zucchini in oil about 5 minutes, until tender. Removed from heat. Add ham, cheese, sour cream, eggs, and seasoning. Spoon into baked pie shell.
Melt 2 tablespoons butter. Mix with 1/2 cup bread crumbs and 1/4 cup grated parmesan. Sprinkle in 2 inch ring around filling.
Bake 350 degrees at 45 to 50 minutes until set. Let stand 10 minutes before serving.</t>
  </si>
  <si>
    <t>Ingredients</t>
  </si>
  <si>
    <t>Mix apples and sugar well.  Add oil, nuts, and eggs.  Add vanilla and dry ingredients.  Bake at 350 degrees for 40 45 minutes.  Serve with whipped cream or top with cream cheese frosting.</t>
  </si>
  <si>
    <t>Cream butter and sugar.  Add crushed crackers, sour milk, and soda.  Stir in nuts.  Bake in 10 inch square baking pan.  Bake in 350 degree oven for 30 35 minutes.  Serve with whipped cream or thin powdered sugar icing.</t>
  </si>
  <si>
    <t>Bake in greased pan for 35 minutes at 325 350 degrees.</t>
  </si>
  <si>
    <t>Preheat oven to 325 degrees.  Grease and flour a 9x5x3 inch loaf pan; tap out excess flour.  In large bowl beat together softened butter, sugar, vanilla, and orange peel until pale and fluffy.  Beat in flour, then remaining ingredients, except the glaze (powdered sugar and 2 1/2 tsp. orange juice).  Mix until well blended.  Spread in prepared pan.  With handle of a wooden spoon, make 1/2 inch deep score down center length of batter.  Bake 50 60 minutes, until wooden pick inserted in center comes out clean.  Cool in pan on rack 30 minutes; invert onto rack; remove pan.  Cool completely.  To prepare glaze seal powdered sugar and orange juice in small zipper style bag.  Gently massage mixture with fingers until blended and smooth.  Snip off corner of bag.  Drizzle glaze over cake.  Let stand 1 hour or until glaze is set.</t>
  </si>
  <si>
    <t>Bake in greased and floured 9" bundt pan at 350 degrees for 45 50 minutes.  Cool 15 minutes.  Loosen around edges with thin spatula.  Pierce with a wooden pick.  Glaze directions:  Cook glaze ingredients over medium heat until full boil and butter melts.  Ladle glaze over cake.</t>
  </si>
  <si>
    <t>Melt butter in oven proof skillet.  Add brown sugar.  Arrange fruit in pan.  To make cake batter, beat eggs about 5 minutes until thick and lemon colored.  Gradually add sugar.  Then add all at once fruit juice an vanilla.  Sift together and beat in flour, baking powder, and salt.  Pour batter over fruit an bake until done, about 45 minutes at 350 degrees.</t>
  </si>
  <si>
    <t>Sift flour, soda, and salt.  Blend butter and sugar.  Add eggs and vanilla; beat well.  Add All Bran cereal and chocolate chips.  Add dry ingredients, mix well.  Drop by spoonful onto cookie sheet.  Bake at 375 degrees about 12 minutes.</t>
  </si>
  <si>
    <t>Preheat oven to 350 degrees.  Put walnuts and dates through coarse blade of grinder.  Combine with 1 1/2 cup coconut, sugar, and eggs.  Mix well.  Shape by spoonfuls into 3" logs, 3/4" wide.  Roll in rest of coconut, coating well.  Bake 10 12 minutes until golden.  Cool.  Makes 30 logs.</t>
  </si>
  <si>
    <t>Stir all ingredients about 3 minutes to mix well.  Divide in half.  Place each half on 17"x14" baking sheet.  Flatten and roll to 12" x 10" rectangle, dusting with flour to prevent sticking.  Cut into 2" squares.  Prick with fork.Bake at 425 degrees for 8 10 minutes until lightly browned.  Cut apart while hot.  Cool on baking sheet.  Makes 60.  50 calories each.</t>
  </si>
  <si>
    <t>Mix shortening, sugar, gelatin, eggs, and vanilla.  Blend in dry ingredients.  Roll into 3/4" balls.  Place 3" apart on a cookie sheet.  Flatten each with the bottom of a glass dipped in sugar.  Bake 6 8 minutes at 375 degrees.  Makes 4 dozen.</t>
  </si>
  <si>
    <t>Mix ingredients in the order given.  Drop by teaspoonful onto a cookie sheet.  Bake 8 10 minutes at 350 degrees.</t>
  </si>
  <si>
    <t>Preheat oven to 350 degrees.  Lightly grease 8"x8"x2" pan.  Mix butter with sugar until light.  Beat in egg.  Stir in flour, graham cracker crumbs, pineapple, and walnuts.  Bake 30 35 minutes or until browned and surface is firm to the touch.  Let cool completely in plan. Cut into 20 bars.</t>
  </si>
  <si>
    <t xml:space="preserve">Cook Prunes   drain and chop.  Mix margarine, sugar and 1 cup of four.  Press into 9" square pan.  Bake at 350 degrees for 25 minutes.   Sift remaining 1/3 cup flour with baking powder and salt.  Beat brown sugar into eggs, lemon and vanilla.  Add flour, mix well.  Add prunes, nuts, and coconut.  Spread over baked bars.  Bake at 350 degrees for 30 35 minutes.  Cool.  Cut into 24 bars.  Roll in confectioner's sugar.  </t>
  </si>
  <si>
    <t>Mix first 7 ingredients.  Roll in balls.  Dip in mixture of cinnamon and sugar.  Bake for 8 10 minutes at 375 degrees.  Makes 4 dozen.</t>
  </si>
  <si>
    <t>Cream butter.  Add sugar gradually while continuing to cream.  Ad eggs one at a time, beating well after each.  Add vanilla.  Beat until light and fluffy.  Add mixed dry ingredients, alternately with sour cream; begin and end with dry ingredients.  For 3 inch cookies drop by heaping teaspoons.  With spatula flatten into circles about 2 inch wide.  Sprinkle with sugar and cinnamon.  Bake in hot oven   400 degrees for 10 20 minutes.  Makes about thirty   3 inch cookies.</t>
  </si>
  <si>
    <t xml:space="preserve">Mix first 5 ingredients.  Add flour.  Roll into ball.   Make a thumbprint in each ball.  Cook 8 10 minutes at 350 degrees.  Fill with jelly or chopped nuts. </t>
  </si>
  <si>
    <t>Combine apples, 1/2 cup sugar, and cinnamon.  Put into the unbaked pie shell.  Top with 1/2 cup sugar, flour, butter, and cinnamon.  Bake 45 50 minutes at 350 degrees.</t>
  </si>
  <si>
    <t>Slice 1 basket of strawberries.  Put half the berries in the bottom of a baked pie shell. Prepare glaze by combining remaining ingredients and cooking in a double boiler until thickened.   Stir the other half of the berries into the glaze.  Pour into the shell.  Cool.  Top with whipped cream and halved berries.</t>
  </si>
  <si>
    <t>Thoroughly mix vinegar, vegetable oil, and salt.  Cook beans until tender, drain and rinse under cold water.  Add other ingredients and toss.  Chill in refrigerator for 1 2 hours.</t>
  </si>
  <si>
    <t>Combine zucchini, onion, garlic and butter in 2 qt. microwave safe casserole.  Cover and microwave on high setting 5 to 7 minutes, stirring every 3 minutes, until vegetables are tender.  Place zucchini mixture in blender container; blend until smooth.  Return to casserole dish; add all remaining ingredients except sour cream, pepper and pine nuts.  Cover and microwave 5 to 6 minutes, or until heated through.  Stir in sour cream and season to taste with pepper.  Ladle into soup bowls and garnish with sprinkle of pine nuts.  Serve immediately.</t>
  </si>
  <si>
    <t>Cut elephant into bite size pieces.  (Allow approximately 12 months.)  Add enough gravy to cover.  Cook over kerosene fire for 4 weeks at 463 degrees.  Makes 3,300 servings.  To extend recipe add rabbits, but only if necessary, as some people do not like to find hare in their stew.</t>
  </si>
  <si>
    <t>Cut 3 thin slices from the lime; set aside.  Squeeze 1 tsp juice from remaining lime; set aside.  In 2 qt. saucepan over medium heat, in 1 tbsp hot oil, cook onion, cumin, oregano, and garlic until onion is tender.  Add broth, water, tomato, chiles, and reserved lime juice.  Heat to boiling.  Reduce heat to low and cook for 10 minutes.  Meanwhile, cut tortillas into thin strips.  In a 10 inch skillet heat 1/2 inch oil to 375 degree.  Fry tortilla strips, a few at a time until crisp.  Remove to paper towel to drain.  Place several tortilla strips in 3 bowls.  Ladle soup into bowls; sprinkle with cheese.  Top with reserved lime slices and lettuce.  Serve immediately.</t>
  </si>
  <si>
    <t>Cut chicken into 1 inch cubes. Heat all over medium high heat in wok or large skillet. Add chicekn and garlic ; saute 1 1/2 minutes, stirring. Add shrimp, green onions, pepper, celery, and zucchini. Cook and stir until shrimp turns pink, about 2 minutes, then add chicken broth. Mix cornstarch, sherry, soy sauce, and sugar in small bowl. Add to chicken shrimp mixture and cook, stirring constantly, until it boils. Continue to boil for 1 minute. Remove from heat and serve immediately over cooked rice or Chinese noodles. Makes 4 servings.</t>
  </si>
  <si>
    <t>Prepare Chinese noodle cakes. Combine water, 1 tablespoon cornstarch and 3 tablespoons soy sauce with ketchup; set aside. Blend remaining 1 tablespoon each cornstarch and soy sauce in small bowl; stir in shrimp until coated. Heat 1 tablespoon oil in hot wok or large skillet over high heat. Add shrimp and stir fry 1 minute; remove. Heat reamining 1 tablespoon oil in same pan. Add garlic and ginger; stir fry until fragrant. Add green pepper, onion and celery; stir fry 4 minutes. Stir in soy sauce mixture, shrimp and tomatoes. Cook and stir until sauce boils and thickens. Cut Chinese noodle cakes into squares and serve with shrimp mixture.</t>
  </si>
  <si>
    <t>Roll fish, cook in milk for 30 minutes at 375 degrees. Drain milk, make sauce with remaining ingredients, sprinkle with paprika. Pour over fish. Broil quickly. Serves 4 5.
Line bottom of baking dish with half of the bacon. Cover with onion. Sprinkle on bay leaf. Place trout on top. Blend flour and margerine, spread on fish. Sprinkle with crumbs. Top with bacon. Bake uncovered at 375 degrees for 35 45 minutes until golden brown and flakey.</t>
  </si>
  <si>
    <t>Serve with warm chips, baked 6 7 minutes with cumin.</t>
  </si>
  <si>
    <t>Cut fillets into 4 serving pieces and pat dry. Mix flour, sald t and pepper. Dp fish into milk and then coat with 4 mixture. Heat oil and margarine in large skillet over medium heat until hot. Cook fillets, 6 8 minutes until golden brown, turn once during cooking. Remove fish, keep warm. Drain oil from skillet. Add lemon juice, wine and almonds. Boil for 30 seconds and pour over fish.</t>
  </si>
  <si>
    <t>Stir together all ingredients and top with cheddar cheese. Bake for 15 20 minutes. Serve with crackers.</t>
  </si>
  <si>
    <t>In a skillet, melt butter over medium heat. Add shrimp, mushrooms, green pepper and garlic. Saute until shrimp turn pink, about 3 5 minutes. Meanwhile, cook pasta according to package directions; drain and place on a large serving platter. Top with shrimp mixture. Sprinkle with cheese, salt, pepper and parsley. Toss well; garnish with lemon. Serve immediately.</t>
  </si>
  <si>
    <t>Cut flank steak across the grain into thin slices. Mix the soy sauce, dry sherry, cornstarch, ginger and garlic ad pour over the beef, tossing to mix well. Cut the broccoli into florets about 2 inches long; slice the stalks into .5 inch pieces. Heat 1 tbsp of the oil in a large, non stick skillet or wok until hot. Add the beef and stir fry over high heat until seared, about 2 minutes. Remove beef to a plate. Heat remaining oil in the skillet and add the broccoli and onion. Cook, stirring constantly, for 2 minutes. Add the 2 tablespoons of water or stock, cover the pan, reduce the heat and simmer for 3 to 5 minutes, or until the broccoli is crisp tender. Stir in the beef and bean sprouts. Toss and stir until heated through.</t>
  </si>
  <si>
    <t>Combine first 8 ingredients and simmer for 1 hour over medium low heat. Dip Veal in egg and then in crumbs, mixed with half cup of parmesan. Brown lightly in hot oil. Place in single layer in large baking dish. Pour 2/3 cup of sauce over meat and bake at 350 degrees for 30 minutes. Place a slice of mozzarella on each meat slice. SPrinkle with remaining parmesan. return to oven for about 15 minutes.</t>
  </si>
  <si>
    <t>Marinate for at least 1 hour. Grill over hot coals for about 4 minutes on each side for a 1 inch, rare steak. 5 to 6 minutes for medium rare.</t>
  </si>
  <si>
    <t>Beat egg slightly. Add flour, cornstarch, salt and water. Blend until smooth. Heat buttered 7 inch skillet or crepe pad. Add 2 tablespoons pf batter to cover bottom of pan. Brown lightly on bottom side only. Place filling on uncooked side. Roll, seal and fry as directed. 5 7 minutes in deep fat at 375 degrees.</t>
  </si>
  <si>
    <t>Cook spinach as directed on package; squeeze to drain. Stir in butter; set aside. Place 1 chicken breast, half b1d side up, between 2 pieces of plastic wrap or waxed paper. Working from center, gently pound chicken with rolling pin or flat side of meat mallet until about 1/4 inch thick. Repeat with remaining chicken breast. In small bowl, combine bread crumbs and basil. Coat chicken breasts with crumb mixture. Heat oil over medium high heat in large skillet. Cook chicken breasts 5 to 7 minutes on each side or until lightly browned and no longer pink. Reduce heat. Spoon cooked spinach evenly over each chicken breast half; sprinkle with cheese. Cover; cook until cheese is melted.</t>
  </si>
  <si>
    <t>Skin, bone and cut chicken into bit size pieces. Put chicken in a casserole and cook, covered, until opaque and tender. Stir several times during cooking. Add pea pods (break off ends and remove strings), onions and mushrooms; stir. Cook, covered for 2 minutes. Add bamboo shoots and water chestnuts.
Mix chicken bouillon, soy sauce, cornstarch, sugar, pepper, salt. Add to chicken mixture. Stir. Cook covered until the sauce has thickened and the food is well heated. Stir in cashews. Serve with rice. Makes 6 servings.</t>
  </si>
  <si>
    <t>Cut chicken into 1 inch cubes. Heat 2 tablespoons of oil over medium high heat in a large skillet or wok. Add chicken and saute, stirring for about 5 minutes. Remove to side dish. Place remaining tablespoon of oil in the skillet and cook white onion, garlic and green onion until 10der. Stir in curry, ginger and cornstarch. Slowly add chicken broth; stir until smooth. Add broccoli, apple, raisins and cooked chicken. Cover and simmer for 10 minutes. Serve on a bed of rice and garnish with chopped peanuts. Makes 4 servings.</t>
  </si>
  <si>
    <t>Shake chicken with flour, salt and pepper in a plastic bag until thoroughly coated. Reserve 1 tablespoon of the flour mixture.
Pour enough oil into a large deep skillet to make a half inch depth. Heat to 375 degrees on a deep fat frying thermometer or until a cube of bread turns golden in about 6ty seconds.
Carefully place a single layer of chicken pieces in hot oil; do not crowd pan. Cover and fry for 5 minutes. Uncover and fry until underside is a rich golden brown. Turn pieces, cover and fry for 5 more minutes. Uncover and fry until golden brown. Remove from skillet and drain on paper towels. Repeat with remaining chicken. Pour off oil from skillet. Return 2 tablespoons of oil to the skillet. Add water. Return all chicken to the skillet, skin side up. Cover and cook over low heat for 20 minutes or until chicken is 10der. Remove to serving platter and keep warm. Pour off fat from skillet.
Melt butter in skillet. Sprinkle reserved 1 tablespoon seas1d flour over butter and cook for 1 minute. Add milk, stirring and scrapping up brown bits. Cook, stirring constantly until thickened. Spoon some of the gravy over chicken and pour remainder into a gravy boat and serve separately.</t>
  </si>
  <si>
    <t>Snap asparagus at their breaking point, cut diagonally into 1 inch lengths and blanch in rapidly boiling, salted water. Heat a wok or skillet over moderately high heat, add oil and heat until very hot. Add garlic and ginger and stir fry for several seconds. Add asparagus and stir fry to coat with oil and heat through. Add stock, soy sauce and cornstarch and simmer for 2 to 3 minutes. Season to taste and serve.</t>
  </si>
  <si>
    <t>In a large skillet cook onion and garlic in butter or margarine until onion is tender but not brown. Add zucchini and stir about 2 minutes or till crisp tender. Remove from heat.
In a bowl mix eggs, cheese, cornmeal, cumin, oregano, and zucchini mixture. Spoon a scant 2 tablespoons of the egg mixture into individual greased 1 and 3 quarter inch muffin pans. Bake at 325 degrees for 15 to eighteen minutes or until set. Remove from pans. Or, pour all the batter into a greased 8 by 8 by 2 inch baking pan. Bake for 20 to 25 minutes or until set. Cut in bite size squares. Serve hot. Makes about 24 appetizers.</t>
  </si>
  <si>
    <t>Melt butter. Add cabbage, garlic and 1/4 cup of water. Cover tightly, steam over low heat for 10 12 minutes. Blend next 4 ingredients. Stir into cabbage. Heat thoroughly, but do not boil. Sprinkle with seeds.</t>
  </si>
  <si>
    <t>Heat oil in skillet. add cabbage and apple. Combine rest of ingredients, pour over cabbage, Cover tightly. Cook over low heat, sit occasionally for 15 20 minutes, until tender.</t>
  </si>
  <si>
    <t>Combine onions and mushrooms in small microwave safe bowl. Microwave 1 to 3 minutes or until onions are soft. Place spinach in 1 1/2 quart microwave safe casserole. Cover and microwave 6 to 9 minutes, breaking up and rearranging every 3 minutes, until defrosted. Drain well.
Add onion mixture to spinach, along with cottage cheese, parmesan cheese, eggs, salt and pepper. Stir well to blend. Microwave, uncovered, 8 to 11 minutes, rotating dish if necessary every 3 minutes, until misture is headted through and set.
Sprinkle grated cheese over top and dust lightly with paprika. Microwave about 1 minute longer to melt cheese. Let stand 3 minutes before serving.
Yields 6 to 8 servings.</t>
  </si>
  <si>
    <t>Make syrup from first 5 ingredients. Make crust   roll 1/4 inch thick. CUt in 5 inch squares. Put 4 pieces of apple on each. Sprinkle with additional sugar, cinnamon, and nutmeg. Dot with butter. Fold corners to center; pinch together. Place 1 inch apart in greased baking dish. Pour syrup on top. Bake 375 degrees for 35 minutes. Serve warm with cream. Makes 6.</t>
  </si>
  <si>
    <t>Soak gelatin in cold water. Combine margarine, sugar, and egg yolks. Cook until thick. Add gelatin   pour hot mixture over marshmallows. Blend. Fold in stiff beaten egg whites and peaches. Alternate in layers with cookie crumbs in dish. Chill to serve.</t>
  </si>
  <si>
    <t>Toss peaches with 1 cup sugar and almond flavoring. Set aside.
Melt butter in 2 quart baking dish. In a bowl, combine flour, baking powder, salt and 1/2 cup sugar. Stir in milk. Mix well. Pour evenly over butter. Do not stur. Spoon peaches on top.
Bake at 350 degrees for 50 55 minutes, until golden brown.
Serve with ice cream.</t>
  </si>
  <si>
    <t>Separate eggs. Put whites in large bowl. Mix sugar, gelatin and salt in double boiler, add milk. Place over medium heat. Stir well until gelatin dissolves, 3 6 minutes. Beat egg yolks with fork, gradually add milk. Cook in double boiler, but do not let water boil. Cook 10 15 minutes. Add flavoring. Drip at side of egg whites. Fold in gradually.</t>
  </si>
  <si>
    <t>Heat the olive oil in a small frying pand and saute the onion, garlic, parsley and oregano in it until the onions are soften well.
Beat the eggs and stir in the sauteed mixture, the artichoke hearts, bread crumbs, cheese, and salt.
Add a dash of hot pepper liquid and stir to mix well.
Preheat oven to 350 degrees. Turn into a lightly greased 9 inch square baking dish and bake for about 1/2 hour, or until set. Serves 4 to 6.</t>
  </si>
  <si>
    <t>Preheat oven to 375 degrees.
Beat eggs with next 4 ingredients; stir in cheese. Saving 6 asparagus spears for the top, chop the rest into 1" lengths; lay on bottom of pie shell, pour in liquid. Bake 20 minutes. Remove and quickly arrange tomato and asparagus on top in a wagon wheel pattern. Bake another 20 30 minutes. Serves 4 to 6.</t>
  </si>
  <si>
    <t>Cut florets from broccoli in thin slices; peel tender stems and cut coarsely. Cook 5 minutes to tender. Combine eggs, milk, salt, pepper, pepper sauce, nutmeg, parsley and swiss cheese. Stir in broccoli. Turn into buttered 10 inch pie pan. Sprinkle with parmesan. Bake in 350 degree oven for 30 35 minutes. Cool 10 minutes. Serve with sliced tomatoes and hot biscuits.</t>
  </si>
  <si>
    <t>Heat oven to 425 degrees. Mix baking mix and water until soft dough forms; beat vigorously 20 strokes. Gently smooth dough into ball on floured cloth covered board. Knead 5 times. Roll dough 2 inches larger than inverted 9 inch pie plate. Ease into plate; flute edge if desired. Sprinkle broccoli, cheese and onions in cryst. Beat remaining ingredients with hand beater; pour over broccoli mixture. Bake 15 minutes.
Reduce oven temperature to 300 degrees. Bake until knife inserted 1 inch from edge comes out clean, about 35 minutes. Let stand 10 minutes before cutting. Serves 6.</t>
  </si>
  <si>
    <t>Preheat oven to 400 degrees
In large skillet melt butter or margarine and brown meat.
Stir in remaining ingredients. Pour into 2 1/2 quart casserole. Bake 30 45 minutes.</t>
  </si>
  <si>
    <t>Blend sour cream, onions, cumin, and cheese. Heat tortillas in oil to make them flexible. Put small amount of sauce in bottom of baking dish. Roll filling in tortillas. Place in pan. Put remained of sauce over top. Top with cheese. Bake at 375 degrees for 20 minutes. Make 6 servings. This recipe also works well for chicken enchiladas. Just add two cooked chicken breasts, cut into bite size pieces.</t>
  </si>
  <si>
    <t>Cook lasagna noodles according to package intsructions; set aside. Place oil in large, heavy skillet over medium heat. Add garlic and shallots; cook about 5 minutes, until soft. Add mushrooms; cook until liquid is evaporated, about 10 minutes. With slotted spoon, transfer to a large bowl and reserve.
Melt butter in skillet; blen in flour and cook for 2 minutes, sturring constantly. Gradually whisk in milk; bring to a simmer. Cook, stirring, until sauce thickens, about 5 minutes.
Stir in gorgonzola, 1/2 up parmesan and the tomato paste. Continue cooking and stirring until the cheese is melted. Stir half the mushrooms misture into sauce. Add salt and pepper to taste. remove from heat; reserve.
In large mixing bowl, combine spinach, ricotta, 3/4 cup parmesan, eggs, basil, nutmeg, salt and pepper to taste with remaining mushrooms mushroom mixture; stir to blend.
(Both sauce and filling can be made a day in advance, covered tightly and refrigerated; reheat before assembling lasagna.)
Preheat oven to 375 degrees. Spread a thin layer of sauce on bottom of 2 quart casserole or deep baking dish. Place layer of noodles over sauce. Spoon layer of spinach/mushroom filling over noodles and top with sauce. Repeat layers, ending with noodles and thin layer of sauce. Sprinkle remaining 1/4 cup parmesan over top. Bake about 35 to 40 minutes or until browned and bubbly. If top browns before sauce is bubbly, cover loosely with aluminum foil. Yields 6 to 8 servings.</t>
  </si>
  <si>
    <t>Cook zucchini whole in small amount of water until crisp and tender. Cool. Saute onion and garlic in 4 tablespoons butter. Cube squash, add to onion. Stir in cheese and seasonings. Cool. Then mix with beaten eggs. Spoon in buttered baking dish, melt remaining butter, toss with bread crumbs. Sprinkle on top of zucchini mixture.
Bake 35 to 45 minutes at 350 degrees until set. Serves 4 6</t>
  </si>
  <si>
    <t>Orange Poppy Seed Pound Cake</t>
  </si>
  <si>
    <t>Pineapple Carrot Cake*</t>
  </si>
  <si>
    <t>Walnut Raisin pie</t>
  </si>
  <si>
    <t>Sitr Fry Beef and Broccoli</t>
  </si>
  <si>
    <t>Asparagus Stir Fried</t>
  </si>
  <si>
    <t>Artichoke Mozzarella Casserole</t>
  </si>
  <si>
    <t>Ranch style Baked Beans</t>
  </si>
  <si>
    <t>Zucchini Ham Cheese Pie</t>
  </si>
  <si>
    <t>sour milk</t>
  </si>
  <si>
    <t>soda water</t>
  </si>
  <si>
    <t>baking powder</t>
  </si>
  <si>
    <t>chopped nuts</t>
  </si>
  <si>
    <t>cream cheese</t>
  </si>
  <si>
    <t>lemon juice</t>
  </si>
  <si>
    <t>baking soda</t>
  </si>
  <si>
    <t>Best Foods Mayonnaise</t>
  </si>
  <si>
    <t>lemon cake mix</t>
  </si>
  <si>
    <t>lemon jello</t>
  </si>
  <si>
    <t>vegetable oil</t>
  </si>
  <si>
    <t>powdered sugar</t>
  </si>
  <si>
    <t>diced apples</t>
  </si>
  <si>
    <t>eggs well beaten</t>
  </si>
  <si>
    <t>graham crackers crushed</t>
  </si>
  <si>
    <t>wheat germ optional</t>
  </si>
  <si>
    <t>graham cracker crumbs</t>
  </si>
  <si>
    <t>melted butter</t>
  </si>
  <si>
    <t>sour cream</t>
  </si>
  <si>
    <t>cottage cheese</t>
  </si>
  <si>
    <t>lemon instant pudding</t>
  </si>
  <si>
    <t>poppy seeds</t>
  </si>
  <si>
    <t>sifted flour</t>
  </si>
  <si>
    <t>whole pecans</t>
  </si>
  <si>
    <t>canned pineapple chopped</t>
  </si>
  <si>
    <t>whole canned cherries</t>
  </si>
  <si>
    <t>golden raisins</t>
  </si>
  <si>
    <t>brandy flavoring</t>
  </si>
  <si>
    <t>hot water</t>
  </si>
  <si>
    <t>boiling water</t>
  </si>
  <si>
    <t>brown sugar</t>
  </si>
  <si>
    <t>white sugar</t>
  </si>
  <si>
    <t>evaporated milk</t>
  </si>
  <si>
    <t>valencia peanuts</t>
  </si>
  <si>
    <t>angel food cake mix</t>
  </si>
  <si>
    <t>frozen orange juice concentrate thawed</t>
  </si>
  <si>
    <t>frozen light whipped topping thawed</t>
  </si>
  <si>
    <t>plain low fat yogurt</t>
  </si>
  <si>
    <t>unsalted butter softened</t>
  </si>
  <si>
    <t>grated orange peel</t>
  </si>
  <si>
    <t>unsifted cake flour</t>
  </si>
  <si>
    <t>fresh orange juice</t>
  </si>
  <si>
    <t>crushed pineapple</t>
  </si>
  <si>
    <t>yellow cake mix</t>
  </si>
  <si>
    <t>sliced almonds</t>
  </si>
  <si>
    <t>crushed pineapple drained</t>
  </si>
  <si>
    <t>grated carrots</t>
  </si>
  <si>
    <t>chopped walnuts</t>
  </si>
  <si>
    <t>mashed potatoes</t>
  </si>
  <si>
    <t>eggs beaten separately</t>
  </si>
  <si>
    <t>vanilla wafer crumbs</t>
  </si>
  <si>
    <t>melted margarine</t>
  </si>
  <si>
    <t>lite cream cheese</t>
  </si>
  <si>
    <t>cold water</t>
  </si>
  <si>
    <t>eggs separated</t>
  </si>
  <si>
    <t>grated lemon rind</t>
  </si>
  <si>
    <t>heavy cream</t>
  </si>
  <si>
    <t>instant vanilla pudding</t>
  </si>
  <si>
    <t>sherry cooking wine</t>
  </si>
  <si>
    <t>nutmeg cinnamon and allspice</t>
  </si>
  <si>
    <t>cooked prunes</t>
  </si>
  <si>
    <t>white corn syrup</t>
  </si>
  <si>
    <t>chopped pitted prunes</t>
  </si>
  <si>
    <t>unsalted butter</t>
  </si>
  <si>
    <t>fruit juice</t>
  </si>
  <si>
    <t>cold butter</t>
  </si>
  <si>
    <t>chocolate chips</t>
  </si>
  <si>
    <t>semisweet chocolate chips</t>
  </si>
  <si>
    <t>light corn syrup</t>
  </si>
  <si>
    <t>bourbon (or light cream)</t>
  </si>
  <si>
    <t>crushed vanilla wafers</t>
  </si>
  <si>
    <t>finely chopped walnuts</t>
  </si>
  <si>
    <t>All Bran cereal</t>
  </si>
  <si>
    <t>crunchy peanut butter</t>
  </si>
  <si>
    <t>egg yolk beaten</t>
  </si>
  <si>
    <t>Special K cereal</t>
  </si>
  <si>
    <t>light brown sugar</t>
  </si>
  <si>
    <t>crushed walnuts</t>
  </si>
  <si>
    <t>pitted dates</t>
  </si>
  <si>
    <t>flake coconut</t>
  </si>
  <si>
    <t>butter or margarine</t>
  </si>
  <si>
    <t>raisins (or finely diced prunes or dates)</t>
  </si>
  <si>
    <t>rolled oats</t>
  </si>
  <si>
    <t>granulated sugar</t>
  </si>
  <si>
    <t>egg white stiffly beaten</t>
  </si>
  <si>
    <t>whole wheat flour</t>
  </si>
  <si>
    <t>fruit jello</t>
  </si>
  <si>
    <t>lemon peel</t>
  </si>
  <si>
    <t>Lemon juice</t>
  </si>
  <si>
    <t>mint apple jelly</t>
  </si>
  <si>
    <t>raisin liquid</t>
  </si>
  <si>
    <t>soda dissolved in raisin liquid</t>
  </si>
  <si>
    <t>raisins boiled 20 min.</t>
  </si>
  <si>
    <t>all spice</t>
  </si>
  <si>
    <t>light brown sugar firmly packed</t>
  </si>
  <si>
    <t>quick cooking oats</t>
  </si>
  <si>
    <t>walnuts chopped</t>
  </si>
  <si>
    <t>semi sweet chocolate chips</t>
  </si>
  <si>
    <t>sweetened condensed milk</t>
  </si>
  <si>
    <t>peanut butter</t>
  </si>
  <si>
    <t xml:space="preserve">egg </t>
  </si>
  <si>
    <t>crushed pineapple drained.</t>
  </si>
  <si>
    <t>pitted prunes</t>
  </si>
  <si>
    <t>confectioner's sugar</t>
  </si>
  <si>
    <t>pumpkin pie spice</t>
  </si>
  <si>
    <t>cream of tartar</t>
  </si>
  <si>
    <t>cinnamon and sugar</t>
  </si>
  <si>
    <t>Crisco (shortening)</t>
  </si>
  <si>
    <t>nuts chopped</t>
  </si>
  <si>
    <t>baked pastry shell</t>
  </si>
  <si>
    <t>egg yolks beaten</t>
  </si>
  <si>
    <t xml:space="preserve"> margarine or butter</t>
  </si>
  <si>
    <t>lemon juice from concentrate</t>
  </si>
  <si>
    <t>whipped cream</t>
  </si>
  <si>
    <t>nectarines sliced</t>
  </si>
  <si>
    <t>baked pie shell</t>
  </si>
  <si>
    <t>pie shell unbaked</t>
  </si>
  <si>
    <t>tart apples peeled and sliced</t>
  </si>
  <si>
    <t>large apples sliced</t>
  </si>
  <si>
    <t>red food coloring</t>
  </si>
  <si>
    <t>pie shell baked</t>
  </si>
  <si>
    <t>lemon rind grated</t>
  </si>
  <si>
    <t>graham cracker crust</t>
  </si>
  <si>
    <t>egg yolks slightly beaten</t>
  </si>
  <si>
    <t>pie shell</t>
  </si>
  <si>
    <t>lemon juice fresh or bottled</t>
  </si>
  <si>
    <t>grated lemon juice</t>
  </si>
  <si>
    <t>egg yolks</t>
  </si>
  <si>
    <t>egg whites</t>
  </si>
  <si>
    <t>fresh peaches sliced</t>
  </si>
  <si>
    <t>almond extract</t>
  </si>
  <si>
    <t>peach or lemon gelatin</t>
  </si>
  <si>
    <t>Peach or vanilla ice cream</t>
  </si>
  <si>
    <t>fresh peaches peeled and diced</t>
  </si>
  <si>
    <t>baked pie shell chilled</t>
  </si>
  <si>
    <t>graham cracker crumbs 18 squares</t>
  </si>
  <si>
    <t>margarine melted</t>
  </si>
  <si>
    <t>whipped cream or cool whip</t>
  </si>
  <si>
    <t>vanilla ice cream</t>
  </si>
  <si>
    <t>chunk style peanut buter</t>
  </si>
  <si>
    <t>light or dark corn syrup</t>
  </si>
  <si>
    <t>eggs slightly beaten</t>
  </si>
  <si>
    <t>chunk style peanut butter</t>
  </si>
  <si>
    <t>ice water or 7 up</t>
  </si>
  <si>
    <t>pineapple juice</t>
  </si>
  <si>
    <t>Dream Whip or whipped cream</t>
  </si>
  <si>
    <t>pineapple tidbits</t>
  </si>
  <si>
    <t>bananas sliced</t>
  </si>
  <si>
    <t>blue cheese</t>
  </si>
  <si>
    <t>white sauterne wine</t>
  </si>
  <si>
    <t>garlic powder</t>
  </si>
  <si>
    <t>accent seasoning mix</t>
  </si>
  <si>
    <t>Salads and Dressings</t>
  </si>
  <si>
    <t>broccoli cut into small pieces</t>
  </si>
  <si>
    <t>red onion</t>
  </si>
  <si>
    <t>sunflower seed</t>
  </si>
  <si>
    <t>stalks of celery</t>
  </si>
  <si>
    <t xml:space="preserve">red wine vinegar </t>
  </si>
  <si>
    <t>curry to taste</t>
  </si>
  <si>
    <t>broccoli florets bite size</t>
  </si>
  <si>
    <t>mozzarella cheese shredded</t>
  </si>
  <si>
    <t>red onion chopped</t>
  </si>
  <si>
    <t>crisp bacon crumbled</t>
  </si>
  <si>
    <t>bacon but small fry until crisp</t>
  </si>
  <si>
    <t>crushed pineapple well drained</t>
  </si>
  <si>
    <t xml:space="preserve"> red onion chopped fine</t>
  </si>
  <si>
    <t>sunflower seeds</t>
  </si>
  <si>
    <t>Knox Unflavored Gelatin</t>
  </si>
  <si>
    <t>cold orange juice divided</t>
  </si>
  <si>
    <t>boiling orange juice</t>
  </si>
  <si>
    <t>salad dressing</t>
  </si>
  <si>
    <t>carrot pieces</t>
  </si>
  <si>
    <t>salt and pepper</t>
  </si>
  <si>
    <t>caraway seed (optional)</t>
  </si>
  <si>
    <t>cherry jello or 1 large</t>
  </si>
  <si>
    <t>whole cranberry sauce</t>
  </si>
  <si>
    <t>cucumbers sliced</t>
  </si>
  <si>
    <t>chives or scallions minced</t>
  </si>
  <si>
    <t>green beans</t>
  </si>
  <si>
    <t>wax beans</t>
  </si>
  <si>
    <t>kidney beans</t>
  </si>
  <si>
    <t>garbanzo beans</t>
  </si>
  <si>
    <t>bean sprouts</t>
  </si>
  <si>
    <t>red onion sliced</t>
  </si>
  <si>
    <t>pineapple chunks</t>
  </si>
  <si>
    <t>mandarin oranges</t>
  </si>
  <si>
    <t>green onions</t>
  </si>
  <si>
    <t>peeled tomato</t>
  </si>
  <si>
    <t>fresh mushrooms</t>
  </si>
  <si>
    <t>Italian Dressing</t>
  </si>
  <si>
    <t>fresh beans</t>
  </si>
  <si>
    <t>salad oil</t>
  </si>
  <si>
    <t>white vinegar</t>
  </si>
  <si>
    <t>pineapple juice + water</t>
  </si>
  <si>
    <t>onion powder</t>
  </si>
  <si>
    <t>Dream Whip</t>
  </si>
  <si>
    <t>frozen lima beans</t>
  </si>
  <si>
    <t>fresh mushrooms sliced</t>
  </si>
  <si>
    <t>green onions sliced</t>
  </si>
  <si>
    <t>parsley choped</t>
  </si>
  <si>
    <t>garlic crushed or 1/8 tsp. garlic pwder.</t>
  </si>
  <si>
    <t>frozen peas uncooked</t>
  </si>
  <si>
    <t>green onion chopped</t>
  </si>
  <si>
    <t>crumbled bacon bits</t>
  </si>
  <si>
    <t>water chestnuts sliced</t>
  </si>
  <si>
    <t>salted cashew pieces.</t>
  </si>
  <si>
    <t>salt and  pepper to taste</t>
  </si>
  <si>
    <t>dry mustard</t>
  </si>
  <si>
    <t>spinach leaves</t>
  </si>
  <si>
    <t>onion red is best</t>
  </si>
  <si>
    <t>egg slightly beaten</t>
  </si>
  <si>
    <t>egg hard boiled</t>
  </si>
  <si>
    <t>fresh spinach</t>
  </si>
  <si>
    <t>garlic crushed</t>
  </si>
  <si>
    <t>olive oil</t>
  </si>
  <si>
    <t>bacon crisp and crumbled</t>
  </si>
  <si>
    <t>spinach greens</t>
  </si>
  <si>
    <t>sliced onion</t>
  </si>
  <si>
    <t>alfalfa sprouts</t>
  </si>
  <si>
    <t>bacon bits</t>
  </si>
  <si>
    <t>grated jack cheese</t>
  </si>
  <si>
    <t>pineapple chunks in juice</t>
  </si>
  <si>
    <t>seedless grapes</t>
  </si>
  <si>
    <t>cantaloupe cut into chunks</t>
  </si>
  <si>
    <t>watermelon chunks</t>
  </si>
  <si>
    <t>chicken Ramen</t>
  </si>
  <si>
    <t>salad greens</t>
  </si>
  <si>
    <t>frozen peas</t>
  </si>
  <si>
    <t>caraway seed</t>
  </si>
  <si>
    <t>zucchini coarsely shredded</t>
  </si>
  <si>
    <t>tart apples cut in chunks</t>
  </si>
  <si>
    <t>potato (2 3 cups) peeled and diced</t>
  </si>
  <si>
    <t>broccoli florets cut or broken</t>
  </si>
  <si>
    <t>carrot peeled and chopped</t>
  </si>
  <si>
    <t>cloves of garlic peeled</t>
  </si>
  <si>
    <t>onion chopped</t>
  </si>
  <si>
    <t>cheddar cheese grated</t>
  </si>
  <si>
    <t>low fat milk</t>
  </si>
  <si>
    <t>chicken cooked and chopped</t>
  </si>
  <si>
    <t>potato diced</t>
  </si>
  <si>
    <t>carrots diced</t>
  </si>
  <si>
    <t>celery sliced</t>
  </si>
  <si>
    <t>chicken bouillion</t>
  </si>
  <si>
    <t>poultry seasoning</t>
  </si>
  <si>
    <t>salt to taste</t>
  </si>
  <si>
    <t>narrow egg noodles</t>
  </si>
  <si>
    <t>bacon chopped and browned</t>
  </si>
  <si>
    <t>onion suated</t>
  </si>
  <si>
    <t>celery sauted</t>
  </si>
  <si>
    <t>potatoes peeled and diced</t>
  </si>
  <si>
    <t>half and half</t>
  </si>
  <si>
    <t>thyme or basil</t>
  </si>
  <si>
    <t>chopped clams with juice</t>
  </si>
  <si>
    <t>zucchini thinly sliced (about 3/4 lb.)</t>
  </si>
  <si>
    <t>garlic minced</t>
  </si>
  <si>
    <t>cream of mushroom soup condensed</t>
  </si>
  <si>
    <t>fresh oregano chopped or 1/4 tsp dried</t>
  </si>
  <si>
    <t>fresh basil or 1/4 tsp dried</t>
  </si>
  <si>
    <t>ground pepper to taste</t>
  </si>
  <si>
    <t>pine nuts toasted</t>
  </si>
  <si>
    <t>salt and pepper to taste</t>
  </si>
  <si>
    <t>brown gravy</t>
  </si>
  <si>
    <t>potatoes diced</t>
  </si>
  <si>
    <t>onion coarsely chopped</t>
  </si>
  <si>
    <t>stewed tomatoes crushed</t>
  </si>
  <si>
    <t>tomatoes crushed</t>
  </si>
  <si>
    <t>minute rice</t>
  </si>
  <si>
    <t>onion finely chopped</t>
  </si>
  <si>
    <t>chili powder</t>
  </si>
  <si>
    <t>chicken or beef broth</t>
  </si>
  <si>
    <t>carrots chopped</t>
  </si>
  <si>
    <t>celery chopped</t>
  </si>
  <si>
    <t>tomato sauce</t>
  </si>
  <si>
    <t>instant rice</t>
  </si>
  <si>
    <t>potatoes cubed</t>
  </si>
  <si>
    <t>stalks of celery chopped</t>
  </si>
  <si>
    <t>frozen spinach</t>
  </si>
  <si>
    <t>zucchini diced</t>
  </si>
  <si>
    <t>cabbage chopped</t>
  </si>
  <si>
    <t>stewed tomatoes</t>
  </si>
  <si>
    <t>spaghetti sauce mix</t>
  </si>
  <si>
    <t>broken spaghetti</t>
  </si>
  <si>
    <t>ground cumin</t>
  </si>
  <si>
    <t>diced oregano leaves crushed</t>
  </si>
  <si>
    <t>Campbell's condensed chicken broth</t>
  </si>
  <si>
    <t>tomato chopped</t>
  </si>
  <si>
    <t>chopped green chiles</t>
  </si>
  <si>
    <t>corn tortillas</t>
  </si>
  <si>
    <t>monterey jack or cheddar cheese shredded</t>
  </si>
  <si>
    <t>lettuce shredded</t>
  </si>
  <si>
    <t>peanut or vegetable oil</t>
  </si>
  <si>
    <t>b1d and skinned chicken breasts cut into 1 inch pieces</t>
  </si>
  <si>
    <t>red or green pepper cut in thin strips</t>
  </si>
  <si>
    <t>chicken broth</t>
  </si>
  <si>
    <t>soy sauce</t>
  </si>
  <si>
    <t>b1d chicken breast cut into 1 inch cubes</t>
  </si>
  <si>
    <t>celery bite size</t>
  </si>
  <si>
    <t>green pepper</t>
  </si>
  <si>
    <t>flank steak</t>
  </si>
  <si>
    <t>green peppers</t>
  </si>
  <si>
    <t>ground ginger</t>
  </si>
  <si>
    <t>broccoli florets</t>
  </si>
  <si>
    <t>crab or shrimp</t>
  </si>
  <si>
    <t>bea10 egg white</t>
  </si>
  <si>
    <t>dry sherry</t>
  </si>
  <si>
    <t>orange peel</t>
  </si>
  <si>
    <t>chicken breast poached 15 minutes</t>
  </si>
  <si>
    <t>slivered green onions</t>
  </si>
  <si>
    <t>slivered lettuce</t>
  </si>
  <si>
    <t>diced ham pork or chicken</t>
  </si>
  <si>
    <t>sliced mushrooms (optional)</t>
  </si>
  <si>
    <t>chopped green onions</t>
  </si>
  <si>
    <t>cold cooked rice</t>
  </si>
  <si>
    <t>round steak cut 1 inch thick</t>
  </si>
  <si>
    <t>tomatoes halved</t>
  </si>
  <si>
    <t>chicken bouillon</t>
  </si>
  <si>
    <t>fresh pork butt or shoulder of pork</t>
  </si>
  <si>
    <t>b1less chicken cut in cubes</t>
  </si>
  <si>
    <t>ginger root</t>
  </si>
  <si>
    <t>crushed red pepper</t>
  </si>
  <si>
    <t>unsalted peanuts</t>
  </si>
  <si>
    <t>rice vinegar</t>
  </si>
  <si>
    <t>mexican blend cheese</t>
  </si>
  <si>
    <t>chopped artichoke hearts</t>
  </si>
  <si>
    <t>tortilla chips</t>
  </si>
  <si>
    <t>unsalted beef boullion</t>
  </si>
  <si>
    <t>minced garlic</t>
  </si>
  <si>
    <t>barbeque sauce</t>
  </si>
  <si>
    <t>chopped onion</t>
  </si>
  <si>
    <t>bread crumbs</t>
  </si>
  <si>
    <t>medium size raw shrimp peeled and deveined</t>
  </si>
  <si>
    <t>minced ginger</t>
  </si>
  <si>
    <t>green bell pepper chunked</t>
  </si>
  <si>
    <t>medum onion chunked</t>
  </si>
  <si>
    <t>celery thinly sliced diagonally</t>
  </si>
  <si>
    <t>chinese noodle cakes</t>
  </si>
  <si>
    <t>fish fillets</t>
  </si>
  <si>
    <t>lemon juice or sherry</t>
  </si>
  <si>
    <t>grated cheese</t>
  </si>
  <si>
    <t>sliced mushrooms</t>
  </si>
  <si>
    <t>slices bacon for each</t>
  </si>
  <si>
    <t>onion thinly sliced</t>
  </si>
  <si>
    <t>bay leaf crumbled</t>
  </si>
  <si>
    <t>fine cracker crumbs</t>
  </si>
  <si>
    <t>red pepper</t>
  </si>
  <si>
    <t>white pepper</t>
  </si>
  <si>
    <t>shredded Swiss or cheddar cheese</t>
  </si>
  <si>
    <t>spinach thawed and well drained</t>
  </si>
  <si>
    <t>fish fillets cut in serving pieces</t>
  </si>
  <si>
    <t>grated parmesan cheese</t>
  </si>
  <si>
    <t>melted Mexican blend cheese</t>
  </si>
  <si>
    <t>chopped spinach</t>
  </si>
  <si>
    <t>artichoke hearts</t>
  </si>
  <si>
    <t>very fine bread crumbs</t>
  </si>
  <si>
    <t>minced onion</t>
  </si>
  <si>
    <t>lemon juice or white wine</t>
  </si>
  <si>
    <t>chopped clams</t>
  </si>
  <si>
    <t>white wine with clam juice and enough half and half to make 2 cups of liquid</t>
  </si>
  <si>
    <t>chopped parsley</t>
  </si>
  <si>
    <t>dried thyme</t>
  </si>
  <si>
    <t>sole filets</t>
  </si>
  <si>
    <t>almonds sliced thin</t>
  </si>
  <si>
    <t>white wine</t>
  </si>
  <si>
    <t>crab meat</t>
  </si>
  <si>
    <t>cheddar cheese</t>
  </si>
  <si>
    <t>raw shrimp peeled and deveined</t>
  </si>
  <si>
    <t>green pepper chopped</t>
  </si>
  <si>
    <t>cloves minced</t>
  </si>
  <si>
    <t>linguini or spaghetti</t>
  </si>
  <si>
    <t>grated Romano cheese</t>
  </si>
  <si>
    <t>fresh parsely chopped</t>
  </si>
  <si>
    <t>lemon slices</t>
  </si>
  <si>
    <t>fresh ginger grated</t>
  </si>
  <si>
    <t>garlic finely chopped</t>
  </si>
  <si>
    <t>onion cut in thin wedges</t>
  </si>
  <si>
    <t>water or chicken stock</t>
  </si>
  <si>
    <t>celery salt</t>
  </si>
  <si>
    <t>worchestershire sauce</t>
  </si>
  <si>
    <t>garlic chopped</t>
  </si>
  <si>
    <t>lemon sliced thinly</t>
  </si>
  <si>
    <t>pork 10derloin</t>
  </si>
  <si>
    <t>chicken coasting mix</t>
  </si>
  <si>
    <t>ice water</t>
  </si>
  <si>
    <t>egg yolk</t>
  </si>
  <si>
    <t>beef round steak</t>
  </si>
  <si>
    <t>tomatoes blanched</t>
  </si>
  <si>
    <t>green onions chopped</t>
  </si>
  <si>
    <t>veal steak sliced thinly</t>
  </si>
  <si>
    <t>sauterne wine</t>
  </si>
  <si>
    <t>sliced onions</t>
  </si>
  <si>
    <t>wesson oil</t>
  </si>
  <si>
    <t>steak cubed</t>
  </si>
  <si>
    <t>hot buttered noodles</t>
  </si>
  <si>
    <t>tomatoes canned</t>
  </si>
  <si>
    <t>veal sliced thinly</t>
  </si>
  <si>
    <t>egg bea10</t>
  </si>
  <si>
    <t>mozzarella sliced thinly</t>
  </si>
  <si>
    <t>round steak</t>
  </si>
  <si>
    <t>mushroom soup</t>
  </si>
  <si>
    <t>mushrooms sliced</t>
  </si>
  <si>
    <t>wheat germ (optional)</t>
  </si>
  <si>
    <t>butter melted</t>
  </si>
  <si>
    <t>can of shrimp</t>
  </si>
  <si>
    <t>water chestnuts</t>
  </si>
  <si>
    <t>bea10 eggs</t>
  </si>
  <si>
    <t>diced celery</t>
  </si>
  <si>
    <t>cabbage finely shredded</t>
  </si>
  <si>
    <t>water chestnuts finely chopped</t>
  </si>
  <si>
    <t>bamboo shoots finely chopped</t>
  </si>
  <si>
    <t>egg roll wrappers</t>
  </si>
  <si>
    <t>egg slightly bea10</t>
  </si>
  <si>
    <t>pineapple chunks injuice</t>
  </si>
  <si>
    <t>green pepper (optional)</t>
  </si>
  <si>
    <t>onion chopped quite large</t>
  </si>
  <si>
    <t>celery cut into large chunks</t>
  </si>
  <si>
    <t>cooked pork cubed</t>
  </si>
  <si>
    <t>mushroom soup or leftover pork gravy</t>
  </si>
  <si>
    <t>pea pods frozen</t>
  </si>
  <si>
    <t>chinese noodles</t>
  </si>
  <si>
    <t>precooked rice cook overnight</t>
  </si>
  <si>
    <t>green onions diced</t>
  </si>
  <si>
    <t>pork 10derloin cut into chunks</t>
  </si>
  <si>
    <t>chicken coating mix</t>
  </si>
  <si>
    <t>green pepper sliced</t>
  </si>
  <si>
    <t>carrot diagonally sliced</t>
  </si>
  <si>
    <t>pinapple chunks</t>
  </si>
  <si>
    <t>chickens cut in pieces</t>
  </si>
  <si>
    <t>onion minced</t>
  </si>
  <si>
    <t>chicken breast halves b1d and skinned</t>
  </si>
  <si>
    <t>garlic salt</t>
  </si>
  <si>
    <t>avocado peeled and sliced</t>
  </si>
  <si>
    <t>monteray jack cheese shredded</t>
  </si>
  <si>
    <t>green onion tops sliced</t>
  </si>
  <si>
    <t>red pepper chopped</t>
  </si>
  <si>
    <t>cherry tomatoes</t>
  </si>
  <si>
    <t>parsley sprigs</t>
  </si>
  <si>
    <t>flour sifted</t>
  </si>
  <si>
    <t>seas1d salt</t>
  </si>
  <si>
    <t>chicken cut up</t>
  </si>
  <si>
    <t>oil for cooking</t>
  </si>
  <si>
    <t>catalina french dressing</t>
  </si>
  <si>
    <t>b1less skinless chicken breast cubed</t>
  </si>
  <si>
    <t>any frozen mixed vegetable thawed</t>
  </si>
  <si>
    <t>leaf spinach cut</t>
  </si>
  <si>
    <t>skinless b1less chicken breasts cut in 1/2</t>
  </si>
  <si>
    <t>dry bread crumbs</t>
  </si>
  <si>
    <t>basil leaves</t>
  </si>
  <si>
    <t>shredded mozzarella cheese</t>
  </si>
  <si>
    <t>chicken breasts</t>
  </si>
  <si>
    <t>pea pods fresh or frozen</t>
  </si>
  <si>
    <t>bamboo shoots drained</t>
  </si>
  <si>
    <t>chicken boullion</t>
  </si>
  <si>
    <t>chicken breast sliced and marinated</t>
  </si>
  <si>
    <t>green onion sliced</t>
  </si>
  <si>
    <t>pea pods</t>
  </si>
  <si>
    <t>chicken skinned and b1d</t>
  </si>
  <si>
    <t>garlic large</t>
  </si>
  <si>
    <t>bread crumbs dried</t>
  </si>
  <si>
    <t>chicken cutlets pounded to 1/8 inch thick</t>
  </si>
  <si>
    <t>eggs lightly bea10</t>
  </si>
  <si>
    <t>apples cored pared thinly sliced</t>
  </si>
  <si>
    <t>lemons thinly sliced</t>
  </si>
  <si>
    <t>chicken breast split</t>
  </si>
  <si>
    <t>chicken thighs</t>
  </si>
  <si>
    <t>onion grated</t>
  </si>
  <si>
    <t>pork shoulder steak cut into 1/2 inch cubes</t>
  </si>
  <si>
    <t>boiling onions</t>
  </si>
  <si>
    <t>dry red wine</t>
  </si>
  <si>
    <t>dijon mustard</t>
  </si>
  <si>
    <t>cornstarch and water</t>
  </si>
  <si>
    <t>parsely chopped</t>
  </si>
  <si>
    <t>miracle whip</t>
  </si>
  <si>
    <t>broccoli chopped</t>
  </si>
  <si>
    <t>skinless b1less chicken breasts</t>
  </si>
  <si>
    <t>white onions chopped</t>
  </si>
  <si>
    <t>curry powder</t>
  </si>
  <si>
    <t>broccoli florets bite size pieces</t>
  </si>
  <si>
    <t>cooking apple cored and chopped</t>
  </si>
  <si>
    <t>chopped peanuts</t>
  </si>
  <si>
    <t>freshly ground pepper</t>
  </si>
  <si>
    <t>jack cheese</t>
  </si>
  <si>
    <t>broiler chicken cut up</t>
  </si>
  <si>
    <t>all purpose flour</t>
  </si>
  <si>
    <t>chicken parts</t>
  </si>
  <si>
    <t>cream of mushroom soup</t>
  </si>
  <si>
    <t>parsley chopped</t>
  </si>
  <si>
    <t>crushed stuffing mix</t>
  </si>
  <si>
    <t>Italian salad dressing</t>
  </si>
  <si>
    <t>parmasen cheese</t>
  </si>
  <si>
    <t>marinated artichoke hearts</t>
  </si>
  <si>
    <t>salt pepper flour</t>
  </si>
  <si>
    <t>Uncle Ben's Converted Rice</t>
  </si>
  <si>
    <t>slivered ham</t>
  </si>
  <si>
    <t>mashed garlic</t>
  </si>
  <si>
    <t>can Italian style tomatoes</t>
  </si>
  <si>
    <t>red wine</t>
  </si>
  <si>
    <t>Italian seasoning</t>
  </si>
  <si>
    <t>chicken breasts skinned and b1d</t>
  </si>
  <si>
    <t>wine cooler</t>
  </si>
  <si>
    <t>cooked rice</t>
  </si>
  <si>
    <t>chicken livers</t>
  </si>
  <si>
    <t>onions minced</t>
  </si>
  <si>
    <t>dry white wine</t>
  </si>
  <si>
    <t>chicken wings or drumettes</t>
  </si>
  <si>
    <t>Louisiana style hot sauce</t>
  </si>
  <si>
    <t>melted butter or margarine</t>
  </si>
  <si>
    <t>turkey breast 10derloins</t>
  </si>
  <si>
    <t>onion sliced into rings</t>
  </si>
  <si>
    <t>cream of chicken soup</t>
  </si>
  <si>
    <t>swiss cheese shredded</t>
  </si>
  <si>
    <t>hot cooked rice or noodles</t>
  </si>
  <si>
    <t>fresh ginger minced</t>
  </si>
  <si>
    <t>chicken stock</t>
  </si>
  <si>
    <t>fresh green beans</t>
  </si>
  <si>
    <t>dried tarragon</t>
  </si>
  <si>
    <t>mushrooms rinsed</t>
  </si>
  <si>
    <t>zucchini shredded</t>
  </si>
  <si>
    <t>fine dried bread crumbs</t>
  </si>
  <si>
    <t>parmasen cheese grated</t>
  </si>
  <si>
    <t>dried oregano</t>
  </si>
  <si>
    <t>green onion minced</t>
  </si>
  <si>
    <t>eggs slightly bea10</t>
  </si>
  <si>
    <t>monterey jack cheesed shredded</t>
  </si>
  <si>
    <t>cumin seed crushed</t>
  </si>
  <si>
    <t>dried oregano crushed</t>
  </si>
  <si>
    <t>eggs bea10</t>
  </si>
  <si>
    <t>white bread cubed</t>
  </si>
  <si>
    <t>green onion</t>
  </si>
  <si>
    <t>parmesan cheese</t>
  </si>
  <si>
    <t>cabbage shredded</t>
  </si>
  <si>
    <t>red potatoes</t>
  </si>
  <si>
    <t>potatoes unpeeled</t>
  </si>
  <si>
    <t>celery seed</t>
  </si>
  <si>
    <t>egg seperated</t>
  </si>
  <si>
    <t>ricotta cheese</t>
  </si>
  <si>
    <t>mozzarella or provol1 coarsely grated</t>
  </si>
  <si>
    <t>fresh parsley chopped</t>
  </si>
  <si>
    <t>red wine vinaigrette</t>
  </si>
  <si>
    <t>marinara sauce</t>
  </si>
  <si>
    <t>dried basil</t>
  </si>
  <si>
    <t>spoonful of orange marmalade</t>
  </si>
  <si>
    <t>package of dry spaghetti sauce mix</t>
  </si>
  <si>
    <t>green beans dried</t>
  </si>
  <si>
    <t>shredded lettuce</t>
  </si>
  <si>
    <t>savory salt</t>
  </si>
  <si>
    <t>bacon cut up</t>
  </si>
  <si>
    <t>worcestershire sauce</t>
  </si>
  <si>
    <t>toast slices</t>
  </si>
  <si>
    <t>sweet potatoes</t>
  </si>
  <si>
    <t>oranges sliced thin</t>
  </si>
  <si>
    <t>frozen peas cooked</t>
  </si>
  <si>
    <t>small onions</t>
  </si>
  <si>
    <t>parsley flakes</t>
  </si>
  <si>
    <t>crisply fried bacon bits</t>
  </si>
  <si>
    <t>phyllo pastry</t>
  </si>
  <si>
    <t>frozen chopped spinach thawed and drained</t>
  </si>
  <si>
    <t>feta cheese crumbled</t>
  </si>
  <si>
    <t>fresh dill chopped</t>
  </si>
  <si>
    <t>butter or margarine melted</t>
  </si>
  <si>
    <t>eggs seperated</t>
  </si>
  <si>
    <t>spinach cooked</t>
  </si>
  <si>
    <t>fresh spinach stems removed</t>
  </si>
  <si>
    <t>shallots chopped</t>
  </si>
  <si>
    <t>gorgonzola cheese crumbled</t>
  </si>
  <si>
    <t>cream cheese sof10ed</t>
  </si>
  <si>
    <t>phyllo pastry sheets</t>
  </si>
  <si>
    <t>unsalted butter melted</t>
  </si>
  <si>
    <t>hamburger or sausage</t>
  </si>
  <si>
    <t>boullion cube</t>
  </si>
  <si>
    <t>summer squash</t>
  </si>
  <si>
    <t>butter salt</t>
  </si>
  <si>
    <t>cracker crumbs</t>
  </si>
  <si>
    <t>bacon bits crisply fried</t>
  </si>
  <si>
    <t>red cabbage shredded</t>
  </si>
  <si>
    <t>unparred apple cubed</t>
  </si>
  <si>
    <t>frozen spinach chopped</t>
  </si>
  <si>
    <t>bacon cut into 1/2 inch dice</t>
  </si>
  <si>
    <t>onions chopped</t>
  </si>
  <si>
    <t>beef stock base or a boullion cube</t>
  </si>
  <si>
    <t>mushroom stems and pieces drained</t>
  </si>
  <si>
    <t>frozen chopped spinach</t>
  </si>
  <si>
    <t>low fat cottage cheese</t>
  </si>
  <si>
    <t>eggs lightly beaten</t>
  </si>
  <si>
    <t>grated swiss cheese</t>
  </si>
  <si>
    <t>frozen hashbrown potatoes thawed</t>
  </si>
  <si>
    <t>dried onions or 1/2 cup fresh</t>
  </si>
  <si>
    <t>cream of chcken soup</t>
  </si>
  <si>
    <t>cornflakes crushed</t>
  </si>
  <si>
    <t>apples peeled cut in 1/4</t>
  </si>
  <si>
    <t>egg yolk plus enough milk to make 1/2 cup</t>
  </si>
  <si>
    <t>tart apples sliced</t>
  </si>
  <si>
    <t>whole prunes</t>
  </si>
  <si>
    <t>pecans chopped</t>
  </si>
  <si>
    <t>peaches sliced</t>
  </si>
  <si>
    <t>small marshmallows</t>
  </si>
  <si>
    <t>vanilla wafers crushed</t>
  </si>
  <si>
    <t>knox gelatin</t>
  </si>
  <si>
    <t>fresh peaches (or frozen thawed) sliced</t>
  </si>
  <si>
    <t>sugar divided</t>
  </si>
  <si>
    <t>almond flavoring</t>
  </si>
  <si>
    <t>garlic pressed</t>
  </si>
  <si>
    <t>parsley minced</t>
  </si>
  <si>
    <t>leaf oregano</t>
  </si>
  <si>
    <t>artichoke hearts drained finely chopped</t>
  </si>
  <si>
    <t>hot pepper liquid</t>
  </si>
  <si>
    <t>10 inch pie shell partially baked</t>
  </si>
  <si>
    <t>eggs beaten</t>
  </si>
  <si>
    <t>fresh aparagus spears washed and trimmed</t>
  </si>
  <si>
    <t>tomato sliced into four 1/4" slices</t>
  </si>
  <si>
    <t>red kidney beans</t>
  </si>
  <si>
    <t>beef bouillon</t>
  </si>
  <si>
    <t>10 inch  baked pie shell</t>
  </si>
  <si>
    <t>onion diced</t>
  </si>
  <si>
    <t>spinach drained</t>
  </si>
  <si>
    <t>minute rice uncooked</t>
  </si>
  <si>
    <t>frozen broccoli chopped</t>
  </si>
  <si>
    <t>Cheeze Whiz</t>
  </si>
  <si>
    <t>fresh broccoli</t>
  </si>
  <si>
    <t>pepper sauce</t>
  </si>
  <si>
    <t>swiss cheese</t>
  </si>
  <si>
    <t>boned chicken breasts cooked cut into bite size</t>
  </si>
  <si>
    <t>bacon chopped</t>
  </si>
  <si>
    <t>yellow cornmeal</t>
  </si>
  <si>
    <t>cayenne pepper</t>
  </si>
  <si>
    <t>creamed corn</t>
  </si>
  <si>
    <t>sliced olives</t>
  </si>
  <si>
    <t>jack cheese shredded</t>
  </si>
  <si>
    <t>diced green chiles</t>
  </si>
  <si>
    <t>medium noodles</t>
  </si>
  <si>
    <t>cream of mushroom soup or 2 cans cream of mushroom and 1 can chicken broth</t>
  </si>
  <si>
    <t>jar pimentos</t>
  </si>
  <si>
    <t>chicken cooked and boned cut into bite size pieces</t>
  </si>
  <si>
    <t>tuna in oil</t>
  </si>
  <si>
    <t>cashew nuts</t>
  </si>
  <si>
    <t>chow mein noodles</t>
  </si>
  <si>
    <t>oregano or italian seasoning</t>
  </si>
  <si>
    <t>Chef Boyardee package pizza mix</t>
  </si>
  <si>
    <t>tomatoes drained and chopped</t>
  </si>
  <si>
    <t>mushroom stems and pieces</t>
  </si>
  <si>
    <t>jack and mozzarella cheese shredded</t>
  </si>
  <si>
    <t>ground beef</t>
  </si>
  <si>
    <t>cooked pasta</t>
  </si>
  <si>
    <t>spaghetti sauce</t>
  </si>
  <si>
    <t>elbow macaroni cooked</t>
  </si>
  <si>
    <t>left over beef cubed</t>
  </si>
  <si>
    <t>cubed cheese</t>
  </si>
  <si>
    <t>Bisquick baking mix</t>
  </si>
  <si>
    <t>fresh or frozen broccoli chopped</t>
  </si>
  <si>
    <t xml:space="preserve">french fried onions </t>
  </si>
  <si>
    <t>whipping cream</t>
  </si>
  <si>
    <t>taco seasoning mix</t>
  </si>
  <si>
    <t>chopped green chiles drained</t>
  </si>
  <si>
    <t>fresh basil or parsley crushed</t>
  </si>
  <si>
    <t>red or green pepper cut up</t>
  </si>
  <si>
    <t>reduced calorie mayonnaise</t>
  </si>
  <si>
    <t>parmesan cheese grated</t>
  </si>
  <si>
    <t>ground red pepper</t>
  </si>
  <si>
    <t>ground black pepper</t>
  </si>
  <si>
    <t>fettucine or linguine</t>
  </si>
  <si>
    <t>carrots julienned</t>
  </si>
  <si>
    <t>cooked chicken or turkey breast cut into strips</t>
  </si>
  <si>
    <t>ground chuck</t>
  </si>
  <si>
    <t>Lipton onion soup mix</t>
  </si>
  <si>
    <t>pork and beans in tomato sauce</t>
  </si>
  <si>
    <t>kidney beans drained</t>
  </si>
  <si>
    <t>prepared mustard</t>
  </si>
  <si>
    <t>cider vinegar</t>
  </si>
  <si>
    <t>chicken pieces</t>
  </si>
  <si>
    <t>carrots cut into chunks</t>
  </si>
  <si>
    <t>shredded cheese</t>
  </si>
  <si>
    <t>enchilada sauce</t>
  </si>
  <si>
    <t>clove garlic minced</t>
  </si>
  <si>
    <t>swiss cheese grated</t>
  </si>
  <si>
    <t>fresh ripe tomato</t>
  </si>
  <si>
    <t>spanish seasoning</t>
  </si>
  <si>
    <t>cream corn</t>
  </si>
  <si>
    <t>pitted olives</t>
  </si>
  <si>
    <t>tomato soup</t>
  </si>
  <si>
    <t>frozen hashbrowns thawed</t>
  </si>
  <si>
    <t>teaspoon salt</t>
  </si>
  <si>
    <t>dried onion or 1/2 cup fresh</t>
  </si>
  <si>
    <t>lasagna noodles</t>
  </si>
  <si>
    <t>shallots finely chopped</t>
  </si>
  <si>
    <t>button mushrooms chopped</t>
  </si>
  <si>
    <t>shitake mushrooms chopped</t>
  </si>
  <si>
    <t>gorgonzola crumbled</t>
  </si>
  <si>
    <t>fresh parmesan grated</t>
  </si>
  <si>
    <t>tomato paste</t>
  </si>
  <si>
    <t>frozen chopped spinach thaw and squeeze dry</t>
  </si>
  <si>
    <t>grated nutmeg</t>
  </si>
  <si>
    <t>small zucchini</t>
  </si>
  <si>
    <t>butter divided</t>
  </si>
  <si>
    <t>cheese shredded</t>
  </si>
  <si>
    <t>onion sliced thinly</t>
  </si>
  <si>
    <t>zucchini sliced</t>
  </si>
  <si>
    <t>cooked slivered ham optional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</si>
</sst>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
    <xf numFmtId="0" fontId="0" fillId="0" borderId="0" xfId="0"/>
    <xf numFmtId="0" fontId="0" fillId="0" borderId="0" xfId="0"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229"/>
  <sheetViews>
    <sheetView tabSelected="1" topLeftCell="C1" workbookViewId="0">
      <selection activeCell="C21" sqref="C21"/>
    </sheetView>
  </sheetViews>
  <sheetFormatPr defaultRowHeight="15" x14ac:dyDescent="0.25"/>
  <cols>
    <col min="1" max="1" width="38.5703125" bestFit="1" customWidth="1"/>
    <col min="2" max="2" width="255.7109375" bestFit="1" customWidth="1"/>
    <col min="3" max="3" width="255.7109375" customWidth="1"/>
    <col min="7" max="7" width="26.42578125" customWidth="1"/>
    <col min="8" max="8" width="9.42578125" customWidth="1"/>
  </cols>
  <sheetData>
    <row r="1" spans="1:23" x14ac:dyDescent="0.25">
      <c r="A1" t="s">
        <v>0</v>
      </c>
      <c r="B1" t="s">
        <v>1</v>
      </c>
      <c r="C1" t="s">
        <v>522</v>
      </c>
      <c r="D1" t="s">
        <v>2</v>
      </c>
      <c r="E1" t="s">
        <v>3</v>
      </c>
      <c r="F1" t="s">
        <v>4</v>
      </c>
      <c r="G1" t="s">
        <v>5</v>
      </c>
      <c r="H1" t="s">
        <v>6</v>
      </c>
      <c r="I1" t="s">
        <v>7</v>
      </c>
      <c r="J1" t="s">
        <v>8</v>
      </c>
      <c r="K1" t="s">
        <v>9</v>
      </c>
      <c r="L1" t="s">
        <v>10</v>
      </c>
      <c r="M1" t="s">
        <v>11</v>
      </c>
      <c r="N1" t="s">
        <v>12</v>
      </c>
      <c r="O1" t="s">
        <v>13</v>
      </c>
      <c r="P1" t="s">
        <v>14</v>
      </c>
      <c r="Q1" t="s">
        <v>15</v>
      </c>
      <c r="R1" t="s">
        <v>16</v>
      </c>
      <c r="S1" t="s">
        <v>17</v>
      </c>
      <c r="T1" t="s">
        <v>18</v>
      </c>
      <c r="U1" t="s">
        <v>19</v>
      </c>
      <c r="V1" t="s">
        <v>20</v>
      </c>
      <c r="W1" t="s">
        <v>21</v>
      </c>
    </row>
    <row r="2" spans="1:23" x14ac:dyDescent="0.25">
      <c r="A2" t="s">
        <v>22</v>
      </c>
      <c r="B2" t="s">
        <v>23</v>
      </c>
      <c r="C2" t="str">
        <f>_xlfn.TEXTJOIN(",", TRUE, D2:V2)</f>
        <v>shortening,sugar,sour milk,soda water,flour,baking powder,chopped nuts</v>
      </c>
      <c r="D2" t="s">
        <v>24</v>
      </c>
      <c r="E2" t="s">
        <v>25</v>
      </c>
      <c r="H2" t="s">
        <v>585</v>
      </c>
      <c r="I2" t="s">
        <v>586</v>
      </c>
      <c r="J2" t="s">
        <v>28</v>
      </c>
      <c r="K2" t="s">
        <v>587</v>
      </c>
      <c r="L2" t="s">
        <v>588</v>
      </c>
      <c r="W2" t="s">
        <v>29</v>
      </c>
    </row>
    <row r="3" spans="1:23" ht="105" x14ac:dyDescent="0.25">
      <c r="A3" t="s">
        <v>30</v>
      </c>
      <c r="B3" s="1" t="s">
        <v>31</v>
      </c>
      <c r="C3" t="str">
        <f t="shared" ref="C3:C66" si="0">_xlfn.TEXTJOIN(",", TRUE, D3:V3)</f>
        <v>cream cheese,sugar,eggs,lemon juice,vanilla,butter,flour,baking powder,milk,blueberries</v>
      </c>
      <c r="D3" t="s">
        <v>589</v>
      </c>
      <c r="E3" t="s">
        <v>25</v>
      </c>
      <c r="F3" t="s">
        <v>26</v>
      </c>
      <c r="G3" t="s">
        <v>590</v>
      </c>
      <c r="H3" t="s">
        <v>32</v>
      </c>
      <c r="I3" t="s">
        <v>33</v>
      </c>
      <c r="J3" t="s">
        <v>28</v>
      </c>
      <c r="K3" t="s">
        <v>587</v>
      </c>
      <c r="L3" t="s">
        <v>34</v>
      </c>
      <c r="M3" t="s">
        <v>35</v>
      </c>
      <c r="W3" t="s">
        <v>29</v>
      </c>
    </row>
    <row r="4" spans="1:23" x14ac:dyDescent="0.25">
      <c r="A4" t="s">
        <v>36</v>
      </c>
      <c r="B4" t="s">
        <v>37</v>
      </c>
      <c r="C4" t="str">
        <f t="shared" si="0"/>
        <v>margarine,sugar,eggs,cocoa,salt,sour milk,baking soda,flour,cloves,vanilla</v>
      </c>
      <c r="D4" t="s">
        <v>38</v>
      </c>
      <c r="E4" t="s">
        <v>25</v>
      </c>
      <c r="F4" t="s">
        <v>26</v>
      </c>
      <c r="G4" t="s">
        <v>40</v>
      </c>
      <c r="H4" t="s">
        <v>27</v>
      </c>
      <c r="I4" t="s">
        <v>585</v>
      </c>
      <c r="J4" t="s">
        <v>591</v>
      </c>
      <c r="K4" t="s">
        <v>28</v>
      </c>
      <c r="L4" t="s">
        <v>41</v>
      </c>
      <c r="M4" t="s">
        <v>32</v>
      </c>
      <c r="W4" t="s">
        <v>29</v>
      </c>
    </row>
    <row r="5" spans="1:23" x14ac:dyDescent="0.25">
      <c r="A5" t="s">
        <v>42</v>
      </c>
      <c r="B5" t="s">
        <v>43</v>
      </c>
      <c r="C5" t="str">
        <f t="shared" si="0"/>
        <v>flour,sugar,cocoa,baking powder,baking soda,Best Foods Mayonnaise,water,vanilla</v>
      </c>
      <c r="D5" t="s">
        <v>28</v>
      </c>
      <c r="E5" t="s">
        <v>25</v>
      </c>
      <c r="F5" t="s">
        <v>40</v>
      </c>
      <c r="G5" t="s">
        <v>587</v>
      </c>
      <c r="H5" t="s">
        <v>591</v>
      </c>
      <c r="I5" t="s">
        <v>592</v>
      </c>
      <c r="J5" t="s">
        <v>44</v>
      </c>
      <c r="K5" t="s">
        <v>32</v>
      </c>
      <c r="W5" t="s">
        <v>29</v>
      </c>
    </row>
    <row r="6" spans="1:23" x14ac:dyDescent="0.25">
      <c r="A6" t="s">
        <v>45</v>
      </c>
      <c r="B6" t="s">
        <v>46</v>
      </c>
      <c r="C6" t="str">
        <f t="shared" si="0"/>
        <v>lemon cake mix,water,lemon jello,vegetable oil,eggs,powdered sugar,lemon juice</v>
      </c>
      <c r="D6" t="s">
        <v>593</v>
      </c>
      <c r="E6" t="s">
        <v>44</v>
      </c>
      <c r="F6" t="s">
        <v>594</v>
      </c>
      <c r="G6" t="s">
        <v>595</v>
      </c>
      <c r="H6" t="s">
        <v>26</v>
      </c>
      <c r="I6" t="s">
        <v>596</v>
      </c>
      <c r="J6" t="s">
        <v>590</v>
      </c>
      <c r="W6" t="s">
        <v>29</v>
      </c>
    </row>
    <row r="7" spans="1:23" x14ac:dyDescent="0.25">
      <c r="A7" t="s">
        <v>47</v>
      </c>
      <c r="B7" t="s">
        <v>523</v>
      </c>
      <c r="C7" t="str">
        <f t="shared" si="0"/>
        <v>diced apples,sugar,chopped nuts,eggs well beaten,vanilla,flour,baking powder,cinnamon,vegetable oil,baking soda,salt</v>
      </c>
      <c r="D7" t="s">
        <v>597</v>
      </c>
      <c r="E7" t="s">
        <v>25</v>
      </c>
      <c r="F7" t="s">
        <v>588</v>
      </c>
      <c r="G7" t="s">
        <v>598</v>
      </c>
      <c r="H7" t="s">
        <v>32</v>
      </c>
      <c r="I7" t="s">
        <v>28</v>
      </c>
      <c r="J7" t="s">
        <v>587</v>
      </c>
      <c r="K7" t="s">
        <v>48</v>
      </c>
      <c r="L7" t="s">
        <v>595</v>
      </c>
      <c r="M7" t="s">
        <v>591</v>
      </c>
      <c r="N7" t="s">
        <v>27</v>
      </c>
      <c r="W7" t="s">
        <v>29</v>
      </c>
    </row>
    <row r="8" spans="1:23" x14ac:dyDescent="0.25">
      <c r="A8" t="s">
        <v>49</v>
      </c>
      <c r="B8" t="s">
        <v>50</v>
      </c>
      <c r="C8" t="str">
        <f t="shared" si="0"/>
        <v>butter,flour,pears,eggs,sugar,milk,salt,powdered sugar</v>
      </c>
      <c r="D8" t="s">
        <v>33</v>
      </c>
      <c r="E8" t="s">
        <v>28</v>
      </c>
      <c r="F8" t="s">
        <v>51</v>
      </c>
      <c r="G8" t="s">
        <v>26</v>
      </c>
      <c r="H8" t="s">
        <v>25</v>
      </c>
      <c r="I8" t="s">
        <v>34</v>
      </c>
      <c r="J8" t="s">
        <v>27</v>
      </c>
      <c r="K8" t="s">
        <v>596</v>
      </c>
      <c r="W8" t="s">
        <v>29</v>
      </c>
    </row>
    <row r="9" spans="1:23" x14ac:dyDescent="0.25">
      <c r="A9" t="s">
        <v>52</v>
      </c>
      <c r="B9" t="s">
        <v>524</v>
      </c>
      <c r="C9" t="str">
        <f t="shared" si="0"/>
        <v>butter,sugar,sour milk,graham crackers crushed,baking soda,chopped nuts</v>
      </c>
      <c r="D9" t="s">
        <v>33</v>
      </c>
      <c r="E9" t="s">
        <v>25</v>
      </c>
      <c r="F9" t="s">
        <v>585</v>
      </c>
      <c r="G9" t="s">
        <v>599</v>
      </c>
      <c r="H9" t="s">
        <v>591</v>
      </c>
      <c r="I9" t="s">
        <v>588</v>
      </c>
      <c r="W9" t="s">
        <v>29</v>
      </c>
    </row>
    <row r="10" spans="1:23" x14ac:dyDescent="0.25">
      <c r="A10" t="s">
        <v>53</v>
      </c>
      <c r="B10" t="s">
        <v>54</v>
      </c>
      <c r="C10" t="str">
        <f t="shared" si="0"/>
        <v>margarine,sugar,eggs,cocoa,salt,sour milk,baking soda,flour,cloves,vanilla</v>
      </c>
      <c r="D10" t="s">
        <v>38</v>
      </c>
      <c r="E10" t="s">
        <v>25</v>
      </c>
      <c r="F10" t="s">
        <v>26</v>
      </c>
      <c r="G10" t="s">
        <v>40</v>
      </c>
      <c r="H10" t="s">
        <v>27</v>
      </c>
      <c r="I10" t="s">
        <v>585</v>
      </c>
      <c r="J10" t="s">
        <v>591</v>
      </c>
      <c r="K10" t="s">
        <v>28</v>
      </c>
      <c r="L10" t="s">
        <v>41</v>
      </c>
      <c r="M10" t="s">
        <v>32</v>
      </c>
      <c r="W10" t="s">
        <v>29</v>
      </c>
    </row>
    <row r="11" spans="1:23" x14ac:dyDescent="0.25">
      <c r="A11" t="s">
        <v>55</v>
      </c>
      <c r="B11" t="s">
        <v>56</v>
      </c>
      <c r="C11" t="str">
        <f t="shared" si="0"/>
        <v>wheat germ optional,graham cracker crumbs,sugar,cinnamon,melted butter,sour cream,sugar,vanilla,salt,cream cheese,cottage cheese,eggs,lemon juice,vanilla,sugar,flour,flour,salt</v>
      </c>
      <c r="D11" t="s">
        <v>600</v>
      </c>
      <c r="E11" t="s">
        <v>601</v>
      </c>
      <c r="F11" t="s">
        <v>25</v>
      </c>
      <c r="G11" t="s">
        <v>48</v>
      </c>
      <c r="H11" t="s">
        <v>602</v>
      </c>
      <c r="I11" t="s">
        <v>603</v>
      </c>
      <c r="J11" t="s">
        <v>25</v>
      </c>
      <c r="K11" t="s">
        <v>32</v>
      </c>
      <c r="L11" t="s">
        <v>27</v>
      </c>
      <c r="M11" t="s">
        <v>589</v>
      </c>
      <c r="N11" t="s">
        <v>604</v>
      </c>
      <c r="O11" t="s">
        <v>26</v>
      </c>
      <c r="P11" t="s">
        <v>590</v>
      </c>
      <c r="Q11" t="s">
        <v>32</v>
      </c>
      <c r="R11" t="s">
        <v>25</v>
      </c>
      <c r="S11" t="s">
        <v>28</v>
      </c>
      <c r="T11" t="s">
        <v>28</v>
      </c>
      <c r="U11" t="s">
        <v>27</v>
      </c>
      <c r="W11" t="s">
        <v>29</v>
      </c>
    </row>
    <row r="12" spans="1:23" x14ac:dyDescent="0.25">
      <c r="A12" t="s">
        <v>57</v>
      </c>
      <c r="B12" t="s">
        <v>58</v>
      </c>
      <c r="C12" t="str">
        <f t="shared" si="0"/>
        <v>lemon cake mix,eggs,lemon instant pudding,water,oil,poppy seeds</v>
      </c>
      <c r="D12" t="s">
        <v>593</v>
      </c>
      <c r="E12" t="s">
        <v>26</v>
      </c>
      <c r="F12" t="s">
        <v>605</v>
      </c>
      <c r="G12" t="s">
        <v>44</v>
      </c>
      <c r="H12" t="s">
        <v>59</v>
      </c>
      <c r="I12" t="s">
        <v>606</v>
      </c>
      <c r="W12" t="s">
        <v>29</v>
      </c>
    </row>
    <row r="13" spans="1:23" x14ac:dyDescent="0.25">
      <c r="A13" t="s">
        <v>60</v>
      </c>
      <c r="B13" t="s">
        <v>61</v>
      </c>
      <c r="C13" t="str">
        <f t="shared" si="0"/>
        <v>sifted flour,baking powder,salt,cinnamon,nutmeg,whole pecans,canned pineapple chopped,whole canned cherries,golden raisins,butter,sugar,eggs,brandy flavoring</v>
      </c>
      <c r="D13" t="s">
        <v>607</v>
      </c>
      <c r="E13" t="s">
        <v>587</v>
      </c>
      <c r="F13" t="s">
        <v>27</v>
      </c>
      <c r="G13" t="s">
        <v>48</v>
      </c>
      <c r="H13" t="s">
        <v>62</v>
      </c>
      <c r="I13" t="s">
        <v>608</v>
      </c>
      <c r="J13" t="s">
        <v>609</v>
      </c>
      <c r="K13" t="s">
        <v>610</v>
      </c>
      <c r="L13" t="s">
        <v>611</v>
      </c>
      <c r="M13" t="s">
        <v>33</v>
      </c>
      <c r="N13" t="s">
        <v>25</v>
      </c>
      <c r="O13" t="s">
        <v>26</v>
      </c>
      <c r="P13" t="s">
        <v>612</v>
      </c>
      <c r="W13" t="s">
        <v>29</v>
      </c>
    </row>
    <row r="14" spans="1:23" x14ac:dyDescent="0.25">
      <c r="A14" t="s">
        <v>63</v>
      </c>
      <c r="B14" t="s">
        <v>525</v>
      </c>
      <c r="C14" t="str">
        <f t="shared" si="0"/>
        <v>sugar,butter,egg,molasses,sifted flour,soda,cinnamon,ginger,cloves,salt,hot water</v>
      </c>
      <c r="D14" t="s">
        <v>25</v>
      </c>
      <c r="E14" t="s">
        <v>33</v>
      </c>
      <c r="F14" t="s">
        <v>64</v>
      </c>
      <c r="G14" t="s">
        <v>65</v>
      </c>
      <c r="H14" t="s">
        <v>607</v>
      </c>
      <c r="I14" t="s">
        <v>66</v>
      </c>
      <c r="J14" t="s">
        <v>48</v>
      </c>
      <c r="K14" t="s">
        <v>67</v>
      </c>
      <c r="L14" t="s">
        <v>41</v>
      </c>
      <c r="M14" t="s">
        <v>27</v>
      </c>
      <c r="N14" t="s">
        <v>613</v>
      </c>
      <c r="W14" t="s">
        <v>29</v>
      </c>
    </row>
    <row r="15" spans="1:23" x14ac:dyDescent="0.25">
      <c r="A15" t="s">
        <v>68</v>
      </c>
      <c r="B15" t="s">
        <v>69</v>
      </c>
      <c r="C15" t="str">
        <f t="shared" si="0"/>
        <v>oatmeal,boiling water,brown sugar,white sugar,margarine,eggs,flour,salt,soda,nutmeg,cinnamon,chopped nuts,evaporated milk,butter,coconut,valencia peanuts</v>
      </c>
      <c r="D15" t="s">
        <v>70</v>
      </c>
      <c r="E15" t="s">
        <v>614</v>
      </c>
      <c r="F15" t="s">
        <v>615</v>
      </c>
      <c r="G15" t="s">
        <v>616</v>
      </c>
      <c r="H15" t="s">
        <v>38</v>
      </c>
      <c r="I15" t="s">
        <v>26</v>
      </c>
      <c r="J15" t="s">
        <v>28</v>
      </c>
      <c r="K15" t="s">
        <v>27</v>
      </c>
      <c r="L15" t="s">
        <v>66</v>
      </c>
      <c r="M15" t="s">
        <v>62</v>
      </c>
      <c r="N15" t="s">
        <v>48</v>
      </c>
      <c r="O15" t="s">
        <v>588</v>
      </c>
      <c r="P15" t="s">
        <v>617</v>
      </c>
      <c r="Q15" t="s">
        <v>33</v>
      </c>
      <c r="R15" t="s">
        <v>71</v>
      </c>
      <c r="S15" t="s">
        <v>618</v>
      </c>
      <c r="W15" t="s">
        <v>29</v>
      </c>
    </row>
    <row r="16" spans="1:23" x14ac:dyDescent="0.25">
      <c r="A16" t="s">
        <v>72</v>
      </c>
      <c r="B16" t="s">
        <v>73</v>
      </c>
      <c r="C16" t="str">
        <f t="shared" si="0"/>
        <v>angel food cake mix,frozen orange juice concentrate thawed,frozen light whipped topping thawed,plain low fat yogurt</v>
      </c>
      <c r="D16" t="s">
        <v>619</v>
      </c>
      <c r="E16" t="s">
        <v>620</v>
      </c>
      <c r="F16" t="s">
        <v>621</v>
      </c>
      <c r="G16" t="s">
        <v>622</v>
      </c>
      <c r="W16" t="s">
        <v>29</v>
      </c>
    </row>
    <row r="17" spans="1:23" x14ac:dyDescent="0.25">
      <c r="A17" t="s">
        <v>577</v>
      </c>
      <c r="B17" t="s">
        <v>526</v>
      </c>
      <c r="C17" t="str">
        <f t="shared" si="0"/>
        <v>unsalted butter softened,sugar,vanilla,grated orange peel,unsifted cake flour,fresh orange juice,eggs,baking powder,baking soda,salt,poppy seeds,powdered sugar,fresh orange juice</v>
      </c>
      <c r="D17" t="s">
        <v>623</v>
      </c>
      <c r="E17" t="s">
        <v>25</v>
      </c>
      <c r="F17" t="s">
        <v>32</v>
      </c>
      <c r="G17" t="s">
        <v>624</v>
      </c>
      <c r="H17" t="s">
        <v>625</v>
      </c>
      <c r="I17" t="s">
        <v>626</v>
      </c>
      <c r="J17" t="s">
        <v>26</v>
      </c>
      <c r="K17" t="s">
        <v>587</v>
      </c>
      <c r="L17" t="s">
        <v>591</v>
      </c>
      <c r="M17" t="s">
        <v>27</v>
      </c>
      <c r="N17" t="s">
        <v>606</v>
      </c>
      <c r="O17" t="s">
        <v>596</v>
      </c>
      <c r="P17" t="s">
        <v>626</v>
      </c>
      <c r="W17" t="s">
        <v>29</v>
      </c>
    </row>
    <row r="18" spans="1:23" x14ac:dyDescent="0.25">
      <c r="A18" t="s">
        <v>74</v>
      </c>
      <c r="B18" t="s">
        <v>75</v>
      </c>
      <c r="C18" t="str">
        <f t="shared" si="0"/>
        <v>crushed pineapple,yellow cake mix,butter,sliced almonds</v>
      </c>
      <c r="D18" t="s">
        <v>627</v>
      </c>
      <c r="E18" t="s">
        <v>628</v>
      </c>
      <c r="F18" t="s">
        <v>33</v>
      </c>
      <c r="G18" t="s">
        <v>629</v>
      </c>
      <c r="W18" t="s">
        <v>29</v>
      </c>
    </row>
    <row r="19" spans="1:23" x14ac:dyDescent="0.25">
      <c r="A19" t="s">
        <v>578</v>
      </c>
      <c r="B19" t="s">
        <v>76</v>
      </c>
      <c r="C19" t="str">
        <f t="shared" si="0"/>
        <v>oil,sugar,eggs,flour,soda,salt,cinnamon,vanilla,crushed pineapple drained,grated carrots,chopped walnuts,cream cheese,margarine,powdered sugar,vanilla,water</v>
      </c>
      <c r="D19" t="s">
        <v>59</v>
      </c>
      <c r="E19" t="s">
        <v>25</v>
      </c>
      <c r="F19" t="s">
        <v>26</v>
      </c>
      <c r="G19" t="s">
        <v>28</v>
      </c>
      <c r="H19" t="s">
        <v>66</v>
      </c>
      <c r="I19" t="s">
        <v>27</v>
      </c>
      <c r="J19" t="s">
        <v>48</v>
      </c>
      <c r="K19" t="s">
        <v>32</v>
      </c>
      <c r="L19" t="s">
        <v>630</v>
      </c>
      <c r="M19" t="s">
        <v>631</v>
      </c>
      <c r="N19" t="s">
        <v>632</v>
      </c>
      <c r="O19" t="s">
        <v>589</v>
      </c>
      <c r="P19" t="s">
        <v>38</v>
      </c>
      <c r="Q19" t="s">
        <v>596</v>
      </c>
      <c r="R19" t="s">
        <v>32</v>
      </c>
      <c r="S19" t="s">
        <v>44</v>
      </c>
      <c r="W19" t="s">
        <v>29</v>
      </c>
    </row>
    <row r="20" spans="1:23" x14ac:dyDescent="0.25">
      <c r="A20" t="s">
        <v>77</v>
      </c>
      <c r="B20" t="s">
        <v>78</v>
      </c>
      <c r="C20" t="str">
        <f t="shared" si="0"/>
        <v>sugar,shortening,milk,mashed potatoes,eggs beaten separately,flour,baking powder,cocoa,chopped walnuts,vanilla</v>
      </c>
      <c r="D20" t="s">
        <v>25</v>
      </c>
      <c r="E20" t="s">
        <v>24</v>
      </c>
      <c r="F20" t="s">
        <v>34</v>
      </c>
      <c r="G20" t="s">
        <v>633</v>
      </c>
      <c r="H20" t="s">
        <v>634</v>
      </c>
      <c r="I20" t="s">
        <v>28</v>
      </c>
      <c r="J20" t="s">
        <v>587</v>
      </c>
      <c r="K20" t="s">
        <v>40</v>
      </c>
      <c r="L20" t="s">
        <v>632</v>
      </c>
      <c r="M20" t="s">
        <v>32</v>
      </c>
      <c r="W20" t="s">
        <v>29</v>
      </c>
    </row>
    <row r="21" spans="1:23" ht="60" x14ac:dyDescent="0.25">
      <c r="A21" t="s">
        <v>79</v>
      </c>
      <c r="B21" s="1" t="s">
        <v>80</v>
      </c>
      <c r="C21" t="str">
        <f t="shared" si="0"/>
        <v>vanilla wafer crumbs,melted margarine,lite cream cheese,sugar,vanilla,eggs,pumpkin,cinnamon,nutmeg</v>
      </c>
      <c r="D21" t="s">
        <v>635</v>
      </c>
      <c r="E21" t="s">
        <v>636</v>
      </c>
      <c r="F21" t="s">
        <v>637</v>
      </c>
      <c r="G21" t="s">
        <v>25</v>
      </c>
      <c r="H21" t="s">
        <v>32</v>
      </c>
      <c r="I21" t="s">
        <v>26</v>
      </c>
      <c r="J21" t="s">
        <v>81</v>
      </c>
      <c r="K21" t="s">
        <v>48</v>
      </c>
      <c r="L21" t="s">
        <v>62</v>
      </c>
      <c r="W21" t="s">
        <v>29</v>
      </c>
    </row>
    <row r="22" spans="1:23" x14ac:dyDescent="0.25">
      <c r="A22" t="s">
        <v>82</v>
      </c>
      <c r="B22" t="s">
        <v>83</v>
      </c>
      <c r="C22" t="str">
        <f t="shared" si="0"/>
        <v>cornflakes,butter,sugar,gelatin,cold water,eggs separated,salt,milk,cottage cheese,grated lemon rind,lemon juice,heavy cream</v>
      </c>
      <c r="D22" t="s">
        <v>84</v>
      </c>
      <c r="E22" t="s">
        <v>33</v>
      </c>
      <c r="F22" t="s">
        <v>25</v>
      </c>
      <c r="G22" t="s">
        <v>85</v>
      </c>
      <c r="H22" t="s">
        <v>638</v>
      </c>
      <c r="I22" t="s">
        <v>639</v>
      </c>
      <c r="J22" t="s">
        <v>27</v>
      </c>
      <c r="K22" t="s">
        <v>34</v>
      </c>
      <c r="L22" t="s">
        <v>604</v>
      </c>
      <c r="M22" t="s">
        <v>640</v>
      </c>
      <c r="N22" t="s">
        <v>590</v>
      </c>
      <c r="O22" t="s">
        <v>641</v>
      </c>
      <c r="W22" t="s">
        <v>29</v>
      </c>
    </row>
    <row r="23" spans="1:23" x14ac:dyDescent="0.25">
      <c r="A23" t="s">
        <v>86</v>
      </c>
      <c r="B23" t="s">
        <v>87</v>
      </c>
      <c r="C23" t="str">
        <f t="shared" si="0"/>
        <v>yellow cake mix,instant vanilla pudding,eggs,oil,sherry cooking wine,nutmeg</v>
      </c>
      <c r="D23" t="s">
        <v>628</v>
      </c>
      <c r="E23" t="s">
        <v>642</v>
      </c>
      <c r="F23" t="s">
        <v>26</v>
      </c>
      <c r="G23" t="s">
        <v>59</v>
      </c>
      <c r="H23" t="s">
        <v>643</v>
      </c>
      <c r="I23" t="s">
        <v>62</v>
      </c>
      <c r="W23" t="s">
        <v>29</v>
      </c>
    </row>
    <row r="24" spans="1:23" ht="60" x14ac:dyDescent="0.25">
      <c r="A24" t="s">
        <v>88</v>
      </c>
      <c r="B24" s="1" t="s">
        <v>89</v>
      </c>
      <c r="C24" t="str">
        <f t="shared" si="0"/>
        <v>eggs,oil,sugar,nutmeg cinnamon and allspice,flour,salt,soda,baking powder,buttermilk,vanilla,cooked prunes,chopped nuts,sugar,buttermilk,soda water,white corn syrup,butter,vanilla</v>
      </c>
      <c r="D24" t="s">
        <v>26</v>
      </c>
      <c r="E24" t="s">
        <v>59</v>
      </c>
      <c r="F24" t="s">
        <v>25</v>
      </c>
      <c r="G24" t="s">
        <v>644</v>
      </c>
      <c r="H24" t="s">
        <v>28</v>
      </c>
      <c r="I24" t="s">
        <v>27</v>
      </c>
      <c r="J24" t="s">
        <v>66</v>
      </c>
      <c r="K24" t="s">
        <v>587</v>
      </c>
      <c r="L24" t="s">
        <v>90</v>
      </c>
      <c r="M24" t="s">
        <v>32</v>
      </c>
      <c r="N24" t="s">
        <v>645</v>
      </c>
      <c r="O24" t="s">
        <v>588</v>
      </c>
      <c r="P24" t="s">
        <v>25</v>
      </c>
      <c r="Q24" t="s">
        <v>90</v>
      </c>
      <c r="R24" t="s">
        <v>586</v>
      </c>
      <c r="S24" t="s">
        <v>646</v>
      </c>
      <c r="T24" t="s">
        <v>33</v>
      </c>
      <c r="U24" t="s">
        <v>32</v>
      </c>
      <c r="W24" t="s">
        <v>29</v>
      </c>
    </row>
    <row r="25" spans="1:23" x14ac:dyDescent="0.25">
      <c r="A25" t="s">
        <v>91</v>
      </c>
      <c r="B25" t="s">
        <v>527</v>
      </c>
      <c r="C25" t="str">
        <f t="shared" si="0"/>
        <v>chopped pitted prunes,walnuts,flour,baking soda,cinnamon,nutmeg,allspice,salt,flour,vegetable oil,buttermilk,eggs,sugar,buttermilk,soda,unsalted butter</v>
      </c>
      <c r="D25" t="s">
        <v>647</v>
      </c>
      <c r="E25" t="s">
        <v>92</v>
      </c>
      <c r="F25" t="s">
        <v>28</v>
      </c>
      <c r="G25" t="s">
        <v>591</v>
      </c>
      <c r="H25" t="s">
        <v>48</v>
      </c>
      <c r="I25" t="s">
        <v>62</v>
      </c>
      <c r="J25" t="s">
        <v>93</v>
      </c>
      <c r="K25" t="s">
        <v>27</v>
      </c>
      <c r="L25" t="s">
        <v>28</v>
      </c>
      <c r="M25" t="s">
        <v>595</v>
      </c>
      <c r="N25" t="s">
        <v>90</v>
      </c>
      <c r="O25" t="s">
        <v>26</v>
      </c>
      <c r="P25" t="s">
        <v>25</v>
      </c>
      <c r="Q25" t="s">
        <v>90</v>
      </c>
      <c r="R25" t="s">
        <v>66</v>
      </c>
      <c r="S25" t="s">
        <v>648</v>
      </c>
      <c r="W25" t="s">
        <v>29</v>
      </c>
    </row>
    <row r="26" spans="1:23" x14ac:dyDescent="0.25">
      <c r="A26" t="s">
        <v>94</v>
      </c>
      <c r="B26" t="s">
        <v>95</v>
      </c>
      <c r="C26" t="str">
        <f t="shared" si="0"/>
        <v>berries,flour,sugar,salt,cinnamon,nutmeg,soda water,oil,eggs</v>
      </c>
      <c r="D26" t="s">
        <v>96</v>
      </c>
      <c r="E26" t="s">
        <v>28</v>
      </c>
      <c r="F26" t="s">
        <v>25</v>
      </c>
      <c r="G26" t="s">
        <v>27</v>
      </c>
      <c r="H26" t="s">
        <v>48</v>
      </c>
      <c r="I26" t="s">
        <v>62</v>
      </c>
      <c r="J26" t="s">
        <v>586</v>
      </c>
      <c r="K26" t="s">
        <v>59</v>
      </c>
      <c r="L26" t="s">
        <v>26</v>
      </c>
      <c r="W26" t="s">
        <v>29</v>
      </c>
    </row>
    <row r="27" spans="1:23" x14ac:dyDescent="0.25">
      <c r="A27" t="s">
        <v>97</v>
      </c>
      <c r="B27" t="s">
        <v>98</v>
      </c>
      <c r="C27" t="str">
        <f t="shared" si="0"/>
        <v>flour,sugar,cocoa,baking powder,baking soda,Best Foods Mayonnaise,water,vanilla</v>
      </c>
      <c r="D27" t="s">
        <v>28</v>
      </c>
      <c r="E27" t="s">
        <v>25</v>
      </c>
      <c r="F27" t="s">
        <v>40</v>
      </c>
      <c r="G27" t="s">
        <v>587</v>
      </c>
      <c r="H27" t="s">
        <v>591</v>
      </c>
      <c r="I27" t="s">
        <v>592</v>
      </c>
      <c r="J27" t="s">
        <v>44</v>
      </c>
      <c r="K27" t="s">
        <v>32</v>
      </c>
      <c r="W27" t="s">
        <v>29</v>
      </c>
    </row>
    <row r="28" spans="1:23" x14ac:dyDescent="0.25">
      <c r="A28" t="s">
        <v>99</v>
      </c>
      <c r="B28" t="s">
        <v>100</v>
      </c>
      <c r="C28" t="str">
        <f t="shared" si="0"/>
        <v>flour,sugar,cocoa,baking powder,baking soda,Best Foods Mayonnaise,water,vanilla</v>
      </c>
      <c r="D28" t="s">
        <v>28</v>
      </c>
      <c r="E28" t="s">
        <v>25</v>
      </c>
      <c r="F28" t="s">
        <v>40</v>
      </c>
      <c r="G28" t="s">
        <v>587</v>
      </c>
      <c r="H28" t="s">
        <v>591</v>
      </c>
      <c r="I28" t="s">
        <v>592</v>
      </c>
      <c r="J28" t="s">
        <v>44</v>
      </c>
      <c r="K28" t="s">
        <v>32</v>
      </c>
      <c r="W28" t="s">
        <v>29</v>
      </c>
    </row>
    <row r="29" spans="1:23" x14ac:dyDescent="0.25">
      <c r="A29" t="s">
        <v>101</v>
      </c>
      <c r="B29" t="s">
        <v>528</v>
      </c>
      <c r="C29" t="str">
        <f t="shared" si="0"/>
        <v>butter,brown sugar,eggs,sugar,fruit juice,vanilla,sifted flour,baking powder,salt</v>
      </c>
      <c r="D29" t="s">
        <v>33</v>
      </c>
      <c r="E29" t="s">
        <v>615</v>
      </c>
      <c r="F29" t="s">
        <v>26</v>
      </c>
      <c r="G29" t="s">
        <v>25</v>
      </c>
      <c r="H29" t="s">
        <v>649</v>
      </c>
      <c r="I29" t="s">
        <v>32</v>
      </c>
      <c r="J29" t="s">
        <v>607</v>
      </c>
      <c r="K29" t="s">
        <v>587</v>
      </c>
      <c r="L29" t="s">
        <v>27</v>
      </c>
      <c r="W29" t="s">
        <v>29</v>
      </c>
    </row>
    <row r="30" spans="1:23" x14ac:dyDescent="0.25">
      <c r="A30" t="s">
        <v>102</v>
      </c>
      <c r="B30" t="s">
        <v>103</v>
      </c>
      <c r="C30" t="str">
        <f t="shared" si="0"/>
        <v>cold butter,sugar,brown sugar,vanilla,egg,flour,baking soda,salt,chocolate chips,walnuts</v>
      </c>
      <c r="D30" t="s">
        <v>650</v>
      </c>
      <c r="E30" t="s">
        <v>25</v>
      </c>
      <c r="F30" t="s">
        <v>615</v>
      </c>
      <c r="G30" t="s">
        <v>32</v>
      </c>
      <c r="H30" t="s">
        <v>64</v>
      </c>
      <c r="I30" t="s">
        <v>28</v>
      </c>
      <c r="J30" t="s">
        <v>591</v>
      </c>
      <c r="K30" t="s">
        <v>27</v>
      </c>
      <c r="L30" t="s">
        <v>651</v>
      </c>
      <c r="M30" t="s">
        <v>92</v>
      </c>
      <c r="W30" t="s">
        <v>104</v>
      </c>
    </row>
    <row r="31" spans="1:23" x14ac:dyDescent="0.25">
      <c r="A31" t="s">
        <v>105</v>
      </c>
      <c r="B31" t="s">
        <v>106</v>
      </c>
      <c r="C31" t="str">
        <f t="shared" si="0"/>
        <v>semisweet chocolate chips,light corn syrup,bourbon (or light cream),crushed vanilla wafers,powdered sugar,finely chopped walnuts</v>
      </c>
      <c r="D31" t="s">
        <v>652</v>
      </c>
      <c r="E31" t="s">
        <v>653</v>
      </c>
      <c r="F31" t="s">
        <v>654</v>
      </c>
      <c r="G31" t="s">
        <v>655</v>
      </c>
      <c r="H31" t="s">
        <v>596</v>
      </c>
      <c r="I31" t="s">
        <v>656</v>
      </c>
      <c r="W31" t="s">
        <v>104</v>
      </c>
    </row>
    <row r="32" spans="1:23" x14ac:dyDescent="0.25">
      <c r="A32" t="s">
        <v>107</v>
      </c>
      <c r="B32" t="s">
        <v>529</v>
      </c>
      <c r="C32" t="str">
        <f t="shared" si="0"/>
        <v>flour,baking soda,salt,margarine,sugar,eggs,vanilla,All Bran cereal,chocolate chips</v>
      </c>
      <c r="D32" t="s">
        <v>28</v>
      </c>
      <c r="E32" t="s">
        <v>591</v>
      </c>
      <c r="F32" t="s">
        <v>27</v>
      </c>
      <c r="G32" t="s">
        <v>38</v>
      </c>
      <c r="H32" t="s">
        <v>25</v>
      </c>
      <c r="I32" t="s">
        <v>26</v>
      </c>
      <c r="J32" t="s">
        <v>32</v>
      </c>
      <c r="K32" t="s">
        <v>657</v>
      </c>
      <c r="L32" t="s">
        <v>651</v>
      </c>
      <c r="W32" t="s">
        <v>104</v>
      </c>
    </row>
    <row r="33" spans="1:23" x14ac:dyDescent="0.25">
      <c r="A33" t="s">
        <v>108</v>
      </c>
      <c r="B33" t="s">
        <v>109</v>
      </c>
      <c r="C33" t="str">
        <f t="shared" si="0"/>
        <v>flour,brown sugar,margarine,crunchy peanut butter,salt,egg yolk beaten,vanilla,chocolate chips,crunchy peanut butter,Special K cereal</v>
      </c>
      <c r="D33" t="s">
        <v>28</v>
      </c>
      <c r="E33" t="s">
        <v>615</v>
      </c>
      <c r="F33" t="s">
        <v>38</v>
      </c>
      <c r="G33" t="s">
        <v>658</v>
      </c>
      <c r="H33" t="s">
        <v>27</v>
      </c>
      <c r="I33" t="s">
        <v>659</v>
      </c>
      <c r="J33" t="s">
        <v>32</v>
      </c>
      <c r="K33" t="s">
        <v>651</v>
      </c>
      <c r="L33" t="s">
        <v>658</v>
      </c>
      <c r="M33" t="s">
        <v>660</v>
      </c>
      <c r="W33" t="s">
        <v>104</v>
      </c>
    </row>
    <row r="34" spans="1:23" ht="45" x14ac:dyDescent="0.25">
      <c r="A34" t="s">
        <v>110</v>
      </c>
      <c r="B34" s="1" t="s">
        <v>111</v>
      </c>
      <c r="C34" t="str">
        <f t="shared" si="0"/>
        <v>margarine,sifted flour,salt,eggs well beaten,light brown sugar,coconut,vanilla,salt,flour,semisweet chocolate chips,light corn syrup,water,chopped nuts</v>
      </c>
      <c r="D34" t="s">
        <v>38</v>
      </c>
      <c r="E34" t="s">
        <v>607</v>
      </c>
      <c r="F34" t="s">
        <v>27</v>
      </c>
      <c r="G34" t="s">
        <v>598</v>
      </c>
      <c r="H34" t="s">
        <v>661</v>
      </c>
      <c r="I34" t="s">
        <v>71</v>
      </c>
      <c r="J34" t="s">
        <v>32</v>
      </c>
      <c r="K34" t="s">
        <v>27</v>
      </c>
      <c r="L34" t="s">
        <v>28</v>
      </c>
      <c r="M34" t="s">
        <v>652</v>
      </c>
      <c r="N34" t="s">
        <v>653</v>
      </c>
      <c r="O34" t="s">
        <v>44</v>
      </c>
      <c r="P34" t="s">
        <v>588</v>
      </c>
      <c r="W34" t="s">
        <v>104</v>
      </c>
    </row>
    <row r="35" spans="1:23" x14ac:dyDescent="0.25">
      <c r="A35" t="s">
        <v>112</v>
      </c>
      <c r="B35" t="s">
        <v>530</v>
      </c>
      <c r="C35" t="str">
        <f t="shared" si="0"/>
        <v>crushed walnuts,pitted dates,flake coconut,brown sugar,eggs</v>
      </c>
      <c r="D35" t="s">
        <v>662</v>
      </c>
      <c r="E35" t="s">
        <v>663</v>
      </c>
      <c r="F35" t="s">
        <v>664</v>
      </c>
      <c r="G35" t="s">
        <v>615</v>
      </c>
      <c r="H35" t="s">
        <v>26</v>
      </c>
      <c r="W35" t="s">
        <v>104</v>
      </c>
    </row>
    <row r="36" spans="1:23" x14ac:dyDescent="0.25">
      <c r="A36" t="s">
        <v>113</v>
      </c>
      <c r="B36" t="s">
        <v>114</v>
      </c>
      <c r="C36" t="str">
        <f t="shared" si="0"/>
        <v>butter,vanilla,water,salt,sugar,flour,chocolate chips,finely chopped walnuts,powdered sugar</v>
      </c>
      <c r="D36" t="s">
        <v>33</v>
      </c>
      <c r="E36" t="s">
        <v>32</v>
      </c>
      <c r="F36" t="s">
        <v>44</v>
      </c>
      <c r="G36" t="s">
        <v>27</v>
      </c>
      <c r="H36" t="s">
        <v>25</v>
      </c>
      <c r="I36" t="s">
        <v>28</v>
      </c>
      <c r="J36" t="s">
        <v>651</v>
      </c>
      <c r="K36" t="s">
        <v>656</v>
      </c>
      <c r="L36" t="s">
        <v>596</v>
      </c>
      <c r="W36" t="s">
        <v>104</v>
      </c>
    </row>
    <row r="37" spans="1:23" x14ac:dyDescent="0.25">
      <c r="A37" t="s">
        <v>115</v>
      </c>
      <c r="B37" t="s">
        <v>116</v>
      </c>
      <c r="C37" t="str">
        <f t="shared" si="0"/>
        <v>butter or margarine,sugar,egg,flour,soda,raisins (or finely diced prunes or dates),rolled oats</v>
      </c>
      <c r="D37" t="s">
        <v>665</v>
      </c>
      <c r="E37" t="s">
        <v>25</v>
      </c>
      <c r="F37" t="s">
        <v>64</v>
      </c>
      <c r="G37" t="s">
        <v>28</v>
      </c>
      <c r="H37" t="s">
        <v>66</v>
      </c>
      <c r="I37" t="s">
        <v>666</v>
      </c>
      <c r="J37" t="s">
        <v>667</v>
      </c>
      <c r="W37" t="s">
        <v>104</v>
      </c>
    </row>
    <row r="38" spans="1:23" x14ac:dyDescent="0.25">
      <c r="A38" t="s">
        <v>117</v>
      </c>
      <c r="B38" t="s">
        <v>118</v>
      </c>
      <c r="C38" t="str">
        <f t="shared" si="0"/>
        <v>sifted flour,salt,baking soda,shortening,granulated sugar,eggs,vanilla,brown sugar,egg white stiffly beaten,chopped nuts</v>
      </c>
      <c r="D38" t="s">
        <v>607</v>
      </c>
      <c r="E38" t="s">
        <v>27</v>
      </c>
      <c r="F38" t="s">
        <v>591</v>
      </c>
      <c r="G38" t="s">
        <v>24</v>
      </c>
      <c r="H38" t="s">
        <v>668</v>
      </c>
      <c r="I38" t="s">
        <v>26</v>
      </c>
      <c r="J38" t="s">
        <v>32</v>
      </c>
      <c r="K38" t="s">
        <v>615</v>
      </c>
      <c r="L38" t="s">
        <v>669</v>
      </c>
      <c r="M38" t="s">
        <v>588</v>
      </c>
      <c r="W38" t="s">
        <v>104</v>
      </c>
    </row>
    <row r="39" spans="1:23" x14ac:dyDescent="0.25">
      <c r="A39" t="s">
        <v>119</v>
      </c>
      <c r="B39" t="s">
        <v>120</v>
      </c>
      <c r="C39" t="str">
        <f t="shared" si="0"/>
        <v>brown sugar,egg,margarine,molasses,vanilla,flour,soda,salt,cinnamon,ginger,cloves,milk,chopped nuts</v>
      </c>
      <c r="D39" t="s">
        <v>615</v>
      </c>
      <c r="E39" t="s">
        <v>64</v>
      </c>
      <c r="F39" t="s">
        <v>38</v>
      </c>
      <c r="G39" t="s">
        <v>65</v>
      </c>
      <c r="H39" t="s">
        <v>32</v>
      </c>
      <c r="I39" t="s">
        <v>28</v>
      </c>
      <c r="J39" t="s">
        <v>66</v>
      </c>
      <c r="K39" t="s">
        <v>27</v>
      </c>
      <c r="L39" t="s">
        <v>48</v>
      </c>
      <c r="M39" t="s">
        <v>67</v>
      </c>
      <c r="N39" t="s">
        <v>41</v>
      </c>
      <c r="O39" t="s">
        <v>34</v>
      </c>
      <c r="P39" t="s">
        <v>588</v>
      </c>
      <c r="W39" t="s">
        <v>104</v>
      </c>
    </row>
    <row r="40" spans="1:23" x14ac:dyDescent="0.25">
      <c r="A40" t="s">
        <v>121</v>
      </c>
      <c r="B40" t="s">
        <v>122</v>
      </c>
      <c r="C40" t="str">
        <f t="shared" si="0"/>
        <v>shortening,brown sugar,egg,molasses,ginger,cinnamon,cloves,soda,flour</v>
      </c>
      <c r="D40" t="s">
        <v>24</v>
      </c>
      <c r="E40" t="s">
        <v>615</v>
      </c>
      <c r="F40" t="s">
        <v>64</v>
      </c>
      <c r="G40" t="s">
        <v>65</v>
      </c>
      <c r="H40" t="s">
        <v>67</v>
      </c>
      <c r="I40" t="s">
        <v>48</v>
      </c>
      <c r="J40" t="s">
        <v>41</v>
      </c>
      <c r="K40" t="s">
        <v>66</v>
      </c>
      <c r="L40" t="s">
        <v>28</v>
      </c>
      <c r="W40" t="s">
        <v>104</v>
      </c>
    </row>
    <row r="41" spans="1:23" x14ac:dyDescent="0.25">
      <c r="A41" t="s">
        <v>123</v>
      </c>
      <c r="B41" t="s">
        <v>531</v>
      </c>
      <c r="C41" t="str">
        <f t="shared" si="0"/>
        <v>flour,whole wheat flour,brown sugar,shortening,cinnamon,honey,oil,cold water,salt,baking soda</v>
      </c>
      <c r="D41" t="s">
        <v>28</v>
      </c>
      <c r="J41" t="s">
        <v>670</v>
      </c>
      <c r="K41" t="s">
        <v>615</v>
      </c>
      <c r="L41" t="s">
        <v>24</v>
      </c>
      <c r="M41" t="s">
        <v>48</v>
      </c>
      <c r="N41" t="s">
        <v>124</v>
      </c>
      <c r="O41" t="s">
        <v>59</v>
      </c>
      <c r="P41" t="s">
        <v>638</v>
      </c>
      <c r="Q41" t="s">
        <v>27</v>
      </c>
      <c r="R41" t="s">
        <v>591</v>
      </c>
      <c r="W41" t="s">
        <v>104</v>
      </c>
    </row>
    <row r="42" spans="1:23" x14ac:dyDescent="0.25">
      <c r="A42" t="s">
        <v>125</v>
      </c>
      <c r="B42" t="s">
        <v>532</v>
      </c>
      <c r="C42" t="str">
        <f t="shared" si="0"/>
        <v>margarine,sugar,fruit jello,vanilla,flour,baking powder,salt</v>
      </c>
      <c r="D42" t="s">
        <v>38</v>
      </c>
      <c r="E42" t="s">
        <v>25</v>
      </c>
      <c r="F42" t="s">
        <v>671</v>
      </c>
      <c r="H42" t="s">
        <v>32</v>
      </c>
      <c r="I42" t="s">
        <v>28</v>
      </c>
      <c r="J42" t="s">
        <v>587</v>
      </c>
      <c r="K42" t="s">
        <v>27</v>
      </c>
      <c r="W42" t="s">
        <v>104</v>
      </c>
    </row>
    <row r="43" spans="1:23" x14ac:dyDescent="0.25">
      <c r="A43" t="s">
        <v>126</v>
      </c>
      <c r="B43" t="s">
        <v>127</v>
      </c>
      <c r="C43" t="str">
        <f t="shared" si="0"/>
        <v>flour,margarine,powdered sugar,sugar,baking powder,salt,lemon peel,Lemon juice</v>
      </c>
      <c r="D43" t="s">
        <v>28</v>
      </c>
      <c r="E43" t="s">
        <v>38</v>
      </c>
      <c r="F43" t="s">
        <v>596</v>
      </c>
      <c r="H43" t="s">
        <v>25</v>
      </c>
      <c r="I43" t="s">
        <v>587</v>
      </c>
      <c r="J43" t="s">
        <v>27</v>
      </c>
      <c r="K43" t="s">
        <v>672</v>
      </c>
      <c r="L43" t="s">
        <v>673</v>
      </c>
      <c r="W43" t="s">
        <v>104</v>
      </c>
    </row>
    <row r="44" spans="1:23" x14ac:dyDescent="0.25">
      <c r="A44" t="s">
        <v>128</v>
      </c>
      <c r="B44" t="s">
        <v>129</v>
      </c>
      <c r="C44" t="str">
        <f t="shared" si="0"/>
        <v>egg,oil,sugar,mint apple jelly,flour,baking powder,salt</v>
      </c>
      <c r="D44" t="s">
        <v>64</v>
      </c>
      <c r="E44" t="s">
        <v>59</v>
      </c>
      <c r="F44" t="s">
        <v>25</v>
      </c>
      <c r="G44" t="s">
        <v>674</v>
      </c>
      <c r="H44" t="s">
        <v>28</v>
      </c>
      <c r="I44" t="s">
        <v>587</v>
      </c>
      <c r="J44" t="s">
        <v>27</v>
      </c>
      <c r="W44" t="s">
        <v>104</v>
      </c>
    </row>
    <row r="45" spans="1:23" x14ac:dyDescent="0.25">
      <c r="A45" t="s">
        <v>130</v>
      </c>
      <c r="B45" t="s">
        <v>533</v>
      </c>
      <c r="C45" t="str">
        <f t="shared" si="0"/>
        <v>brown sugar,shortening,eggs,raisin liquid,soda dissolved in raisin liquid,flour,oats,salt,raisins boiled 20 min.,cinnamon,all spice,walnuts</v>
      </c>
      <c r="D45" t="s">
        <v>615</v>
      </c>
      <c r="E45" t="s">
        <v>24</v>
      </c>
      <c r="F45" t="s">
        <v>26</v>
      </c>
      <c r="G45" t="s">
        <v>675</v>
      </c>
      <c r="H45" t="s">
        <v>676</v>
      </c>
      <c r="I45" t="s">
        <v>28</v>
      </c>
      <c r="J45" t="s">
        <v>131</v>
      </c>
      <c r="K45" t="s">
        <v>27</v>
      </c>
      <c r="L45" t="s">
        <v>677</v>
      </c>
      <c r="M45" t="s">
        <v>48</v>
      </c>
      <c r="N45" t="s">
        <v>678</v>
      </c>
      <c r="O45" t="s">
        <v>92</v>
      </c>
      <c r="W45" t="s">
        <v>104</v>
      </c>
    </row>
    <row r="46" spans="1:23" ht="60" x14ac:dyDescent="0.25">
      <c r="A46" t="s">
        <v>132</v>
      </c>
      <c r="B46" s="1" t="s">
        <v>133</v>
      </c>
      <c r="C46" t="str">
        <f t="shared" si="0"/>
        <v>shortening,light brown sugar firmly packed,egg,vanilla,sifted flour,baking soda,salt,quick cooking oats,walnuts chopped,semi sweet chocolate chips,butter or margarine,sweetened condensed milk,salt,walnuts chopped,vanilla</v>
      </c>
      <c r="D46" t="s">
        <v>24</v>
      </c>
      <c r="E46" t="s">
        <v>679</v>
      </c>
      <c r="F46" t="s">
        <v>64</v>
      </c>
      <c r="G46" t="s">
        <v>32</v>
      </c>
      <c r="H46" t="s">
        <v>607</v>
      </c>
      <c r="I46" t="s">
        <v>591</v>
      </c>
      <c r="J46" t="s">
        <v>27</v>
      </c>
      <c r="K46" t="s">
        <v>680</v>
      </c>
      <c r="L46" t="s">
        <v>681</v>
      </c>
      <c r="N46" t="s">
        <v>682</v>
      </c>
      <c r="O46" t="s">
        <v>665</v>
      </c>
      <c r="P46" t="s">
        <v>683</v>
      </c>
      <c r="Q46" t="s">
        <v>27</v>
      </c>
      <c r="R46" t="s">
        <v>681</v>
      </c>
      <c r="S46" t="s">
        <v>32</v>
      </c>
      <c r="W46" t="s">
        <v>104</v>
      </c>
    </row>
    <row r="47" spans="1:23" x14ac:dyDescent="0.25">
      <c r="A47" t="s">
        <v>134</v>
      </c>
      <c r="B47" t="s">
        <v>135</v>
      </c>
      <c r="C47" t="str">
        <f t="shared" si="0"/>
        <v>sugar,brown sugar,margarine,eggs,peanut butter,flour,soda,salt,vanilla</v>
      </c>
      <c r="D47" t="s">
        <v>25</v>
      </c>
      <c r="E47" t="s">
        <v>615</v>
      </c>
      <c r="F47" t="s">
        <v>38</v>
      </c>
      <c r="G47" t="s">
        <v>26</v>
      </c>
      <c r="H47" t="s">
        <v>684</v>
      </c>
      <c r="I47" t="s">
        <v>28</v>
      </c>
      <c r="J47" t="s">
        <v>66</v>
      </c>
      <c r="K47" t="s">
        <v>27</v>
      </c>
      <c r="L47" t="s">
        <v>32</v>
      </c>
      <c r="W47" t="s">
        <v>104</v>
      </c>
    </row>
    <row r="48" spans="1:23" x14ac:dyDescent="0.25">
      <c r="A48" t="s">
        <v>136</v>
      </c>
      <c r="B48" t="s">
        <v>534</v>
      </c>
      <c r="C48" t="str">
        <f t="shared" si="0"/>
        <v>butter or margarine,light brown sugar firmly packed,egg ,sifted flour,graham cracker crumbs,crushed pineapple drained.,walnuts chopped</v>
      </c>
      <c r="D48" t="s">
        <v>665</v>
      </c>
      <c r="E48" t="s">
        <v>679</v>
      </c>
      <c r="F48" t="s">
        <v>685</v>
      </c>
      <c r="G48" t="s">
        <v>607</v>
      </c>
      <c r="H48" t="s">
        <v>601</v>
      </c>
      <c r="I48" t="s">
        <v>686</v>
      </c>
      <c r="J48" t="s">
        <v>681</v>
      </c>
      <c r="W48" t="s">
        <v>104</v>
      </c>
    </row>
    <row r="49" spans="1:23" x14ac:dyDescent="0.25">
      <c r="A49" t="s">
        <v>137</v>
      </c>
      <c r="B49" t="s">
        <v>535</v>
      </c>
      <c r="C49" t="str">
        <f t="shared" si="0"/>
        <v>pitted prunes,margarine,sugar,sifted flour,baking powder,salt,brown sugar,eggs,lemon juice,vanilla,walnuts chopped,coconut,confectioner's sugar</v>
      </c>
      <c r="D49" t="s">
        <v>687</v>
      </c>
      <c r="E49" t="s">
        <v>38</v>
      </c>
      <c r="F49" t="s">
        <v>25</v>
      </c>
      <c r="G49" t="s">
        <v>607</v>
      </c>
      <c r="H49" t="s">
        <v>587</v>
      </c>
      <c r="I49" t="s">
        <v>27</v>
      </c>
      <c r="J49" t="s">
        <v>615</v>
      </c>
      <c r="K49" t="s">
        <v>26</v>
      </c>
      <c r="L49" t="s">
        <v>590</v>
      </c>
      <c r="M49" t="s">
        <v>32</v>
      </c>
      <c r="N49" t="s">
        <v>681</v>
      </c>
      <c r="O49" t="s">
        <v>71</v>
      </c>
      <c r="P49" t="s">
        <v>688</v>
      </c>
      <c r="W49" t="s">
        <v>104</v>
      </c>
    </row>
    <row r="50" spans="1:23" x14ac:dyDescent="0.25">
      <c r="A50" t="s">
        <v>138</v>
      </c>
      <c r="B50" t="s">
        <v>139</v>
      </c>
      <c r="C50" t="str">
        <f t="shared" si="0"/>
        <v>eggs,sugar,oil,oatmeal,soda,salt,nuts,raisins,allspice,ginger,pumpkin pie spice,cinnamon,cloves,nutmeg,pumpkin pie spice,flour</v>
      </c>
      <c r="D50" t="s">
        <v>26</v>
      </c>
      <c r="E50" t="s">
        <v>25</v>
      </c>
      <c r="F50" t="s">
        <v>59</v>
      </c>
      <c r="G50" t="s">
        <v>70</v>
      </c>
      <c r="H50" t="s">
        <v>66</v>
      </c>
      <c r="I50" t="s">
        <v>27</v>
      </c>
      <c r="J50" t="s">
        <v>140</v>
      </c>
      <c r="K50" t="s">
        <v>141</v>
      </c>
      <c r="L50" t="s">
        <v>93</v>
      </c>
      <c r="M50" t="s">
        <v>67</v>
      </c>
      <c r="N50" t="s">
        <v>689</v>
      </c>
      <c r="O50" t="s">
        <v>48</v>
      </c>
      <c r="P50" t="s">
        <v>41</v>
      </c>
      <c r="Q50" t="s">
        <v>62</v>
      </c>
      <c r="R50" t="s">
        <v>689</v>
      </c>
      <c r="S50" t="s">
        <v>28</v>
      </c>
      <c r="W50" t="s">
        <v>104</v>
      </c>
    </row>
    <row r="51" spans="1:23" x14ac:dyDescent="0.25">
      <c r="A51" t="s">
        <v>142</v>
      </c>
      <c r="B51" t="s">
        <v>536</v>
      </c>
      <c r="C51" t="str">
        <f t="shared" si="0"/>
        <v>flour,cream of tartar,baking soda,salt,margarine,sugar,eggs,sugar,cinnamon</v>
      </c>
      <c r="D51" t="s">
        <v>28</v>
      </c>
      <c r="E51" t="s">
        <v>690</v>
      </c>
      <c r="F51" t="s">
        <v>591</v>
      </c>
      <c r="G51" t="s">
        <v>27</v>
      </c>
      <c r="H51" t="s">
        <v>38</v>
      </c>
      <c r="I51" t="s">
        <v>25</v>
      </c>
      <c r="J51" t="s">
        <v>26</v>
      </c>
      <c r="K51" t="s">
        <v>25</v>
      </c>
      <c r="L51" t="s">
        <v>48</v>
      </c>
      <c r="W51" t="s">
        <v>104</v>
      </c>
    </row>
    <row r="52" spans="1:23" x14ac:dyDescent="0.25">
      <c r="A52" t="s">
        <v>143</v>
      </c>
      <c r="B52" t="s">
        <v>537</v>
      </c>
      <c r="C52" t="str">
        <f t="shared" si="0"/>
        <v>butter or margarine,sugar,eggs,vanilla,sifted flour,salt,baking powder,baking soda,sour cream,cinnamon and sugar</v>
      </c>
      <c r="D52" t="s">
        <v>665</v>
      </c>
      <c r="E52" t="s">
        <v>25</v>
      </c>
      <c r="F52" t="s">
        <v>26</v>
      </c>
      <c r="G52" t="s">
        <v>32</v>
      </c>
      <c r="H52" t="s">
        <v>607</v>
      </c>
      <c r="I52" t="s">
        <v>27</v>
      </c>
      <c r="J52" t="s">
        <v>587</v>
      </c>
      <c r="K52" t="s">
        <v>591</v>
      </c>
      <c r="L52" t="s">
        <v>603</v>
      </c>
      <c r="M52" t="s">
        <v>691</v>
      </c>
      <c r="W52" t="s">
        <v>104</v>
      </c>
    </row>
    <row r="53" spans="1:23" x14ac:dyDescent="0.25">
      <c r="A53" t="s">
        <v>144</v>
      </c>
      <c r="B53" t="s">
        <v>538</v>
      </c>
      <c r="C53" t="str">
        <f t="shared" si="0"/>
        <v>Crisco (shortening),egg,sugar,salt,vanilla,flour</v>
      </c>
      <c r="D53" t="s">
        <v>692</v>
      </c>
      <c r="E53" t="s">
        <v>64</v>
      </c>
      <c r="F53" t="s">
        <v>25</v>
      </c>
      <c r="G53" t="s">
        <v>27</v>
      </c>
      <c r="H53" t="s">
        <v>32</v>
      </c>
      <c r="I53" t="s">
        <v>28</v>
      </c>
      <c r="W53" t="s">
        <v>104</v>
      </c>
    </row>
    <row r="54" spans="1:23" x14ac:dyDescent="0.25">
      <c r="A54" t="s">
        <v>145</v>
      </c>
      <c r="B54" t="s">
        <v>146</v>
      </c>
      <c r="C54" t="str">
        <f t="shared" si="0"/>
        <v>margarine,sugar,egg,flour,nutmeg,nuts chopped</v>
      </c>
      <c r="D54" t="s">
        <v>38</v>
      </c>
      <c r="E54" t="s">
        <v>25</v>
      </c>
      <c r="F54" t="s">
        <v>64</v>
      </c>
      <c r="G54" t="s">
        <v>28</v>
      </c>
      <c r="H54" t="s">
        <v>62</v>
      </c>
      <c r="I54" t="s">
        <v>693</v>
      </c>
      <c r="W54" t="s">
        <v>104</v>
      </c>
    </row>
    <row r="55" spans="1:23" x14ac:dyDescent="0.25">
      <c r="A55" t="s">
        <v>147</v>
      </c>
      <c r="B55" t="s">
        <v>148</v>
      </c>
      <c r="C55" t="str">
        <f t="shared" si="0"/>
        <v>baked pastry shell,cornstarch,water,sweetened condensed milk,egg yolks beaten, margarine or butter,vanilla,bananas,lemon juice from concentrate,whipped cream</v>
      </c>
      <c r="D55" t="s">
        <v>694</v>
      </c>
      <c r="E55" t="s">
        <v>149</v>
      </c>
      <c r="F55" t="s">
        <v>44</v>
      </c>
      <c r="G55" t="s">
        <v>683</v>
      </c>
      <c r="H55" t="s">
        <v>695</v>
      </c>
      <c r="I55" t="s">
        <v>696</v>
      </c>
      <c r="J55" t="s">
        <v>32</v>
      </c>
      <c r="K55" t="s">
        <v>150</v>
      </c>
      <c r="L55" t="s">
        <v>697</v>
      </c>
      <c r="M55" t="s">
        <v>698</v>
      </c>
      <c r="W55" t="s">
        <v>151</v>
      </c>
    </row>
    <row r="56" spans="1:23" x14ac:dyDescent="0.25">
      <c r="A56" t="s">
        <v>152</v>
      </c>
      <c r="C56" t="str">
        <f t="shared" si="0"/>
        <v>blackberries,sugar,cornstarch,water,nectarines sliced,baked pie shell,whipped cream</v>
      </c>
      <c r="D56" t="s">
        <v>153</v>
      </c>
      <c r="E56" t="s">
        <v>25</v>
      </c>
      <c r="F56" t="s">
        <v>149</v>
      </c>
      <c r="G56" t="s">
        <v>44</v>
      </c>
      <c r="H56" t="s">
        <v>699</v>
      </c>
      <c r="I56" t="s">
        <v>700</v>
      </c>
      <c r="J56" t="s">
        <v>698</v>
      </c>
      <c r="W56" t="s">
        <v>151</v>
      </c>
    </row>
    <row r="57" spans="1:23" x14ac:dyDescent="0.25">
      <c r="A57" t="s">
        <v>154</v>
      </c>
      <c r="B57" t="s">
        <v>155</v>
      </c>
      <c r="C57" t="str">
        <f t="shared" si="0"/>
        <v>pie shell unbaked,tart apples peeled and sliced,sugar,flour,salt,heavy cream,cinnamon</v>
      </c>
      <c r="D57" t="s">
        <v>701</v>
      </c>
      <c r="E57" t="s">
        <v>702</v>
      </c>
      <c r="F57" t="s">
        <v>25</v>
      </c>
      <c r="G57" t="s">
        <v>28</v>
      </c>
      <c r="H57" t="s">
        <v>27</v>
      </c>
      <c r="I57" t="s">
        <v>641</v>
      </c>
      <c r="J57" t="s">
        <v>48</v>
      </c>
      <c r="W57" t="s">
        <v>151</v>
      </c>
    </row>
    <row r="58" spans="1:23" x14ac:dyDescent="0.25">
      <c r="A58" t="s">
        <v>156</v>
      </c>
      <c r="B58" t="s">
        <v>539</v>
      </c>
      <c r="C58" t="str">
        <f t="shared" si="0"/>
        <v>large apples sliced,sugar,cinnamon,flour,butter,cinnamon</v>
      </c>
      <c r="D58" t="s">
        <v>703</v>
      </c>
      <c r="E58" t="s">
        <v>25</v>
      </c>
      <c r="F58" t="s">
        <v>48</v>
      </c>
      <c r="G58" t="s">
        <v>28</v>
      </c>
      <c r="H58" t="s">
        <v>33</v>
      </c>
      <c r="I58" t="s">
        <v>48</v>
      </c>
      <c r="W58" t="s">
        <v>151</v>
      </c>
    </row>
    <row r="59" spans="1:23" x14ac:dyDescent="0.25">
      <c r="A59" t="s">
        <v>157</v>
      </c>
      <c r="B59" t="s">
        <v>540</v>
      </c>
      <c r="C59" t="str">
        <f t="shared" si="0"/>
        <v>cornstarch,sugar,water,red food coloring,butter,lemon juice,strawberries,pie shell baked</v>
      </c>
      <c r="D59" t="s">
        <v>149</v>
      </c>
      <c r="E59" t="s">
        <v>25</v>
      </c>
      <c r="F59" t="s">
        <v>44</v>
      </c>
      <c r="G59" t="s">
        <v>704</v>
      </c>
      <c r="H59" t="s">
        <v>33</v>
      </c>
      <c r="I59" t="s">
        <v>590</v>
      </c>
      <c r="J59" t="s">
        <v>158</v>
      </c>
      <c r="K59" t="s">
        <v>705</v>
      </c>
      <c r="W59" t="s">
        <v>151</v>
      </c>
    </row>
    <row r="60" spans="1:23" x14ac:dyDescent="0.25">
      <c r="A60" t="s">
        <v>159</v>
      </c>
      <c r="B60" t="s">
        <v>160</v>
      </c>
      <c r="C60" t="str">
        <f t="shared" si="0"/>
        <v>sugar,cornstarch,water,lemon rind grated,lemon juice,eggs,cream cheese,graham cracker crust</v>
      </c>
      <c r="D60" t="s">
        <v>25</v>
      </c>
      <c r="E60" t="s">
        <v>149</v>
      </c>
      <c r="F60" t="s">
        <v>44</v>
      </c>
      <c r="G60" t="s">
        <v>706</v>
      </c>
      <c r="H60" t="s">
        <v>590</v>
      </c>
      <c r="I60" t="s">
        <v>26</v>
      </c>
      <c r="J60" t="s">
        <v>589</v>
      </c>
      <c r="K60" t="s">
        <v>707</v>
      </c>
      <c r="W60" t="s">
        <v>151</v>
      </c>
    </row>
    <row r="61" spans="1:23" x14ac:dyDescent="0.25">
      <c r="A61" t="s">
        <v>161</v>
      </c>
      <c r="B61" t="s">
        <v>162</v>
      </c>
      <c r="C61" t="str">
        <f t="shared" si="0"/>
        <v>sugar,cornstarch,butter,lemon rind grated,lemon juice,egg yolks slightly beaten,milk,sour cream,pie shell</v>
      </c>
      <c r="D61" t="s">
        <v>25</v>
      </c>
      <c r="E61" t="s">
        <v>149</v>
      </c>
      <c r="F61" t="s">
        <v>33</v>
      </c>
      <c r="G61" t="s">
        <v>706</v>
      </c>
      <c r="H61" t="s">
        <v>590</v>
      </c>
      <c r="I61" t="s">
        <v>708</v>
      </c>
      <c r="J61" t="s">
        <v>34</v>
      </c>
      <c r="K61" t="s">
        <v>603</v>
      </c>
      <c r="L61" t="s">
        <v>709</v>
      </c>
      <c r="W61" t="s">
        <v>151</v>
      </c>
    </row>
    <row r="62" spans="1:23" x14ac:dyDescent="0.25">
      <c r="A62" t="s">
        <v>163</v>
      </c>
      <c r="B62" t="s">
        <v>164</v>
      </c>
      <c r="C62" t="str">
        <f t="shared" si="0"/>
        <v>sugar,cornstarch,salt,hot water,lemon juice fresh or bottled,grated lemon juice,egg yolks,butter,egg whites,sugar</v>
      </c>
      <c r="D62" t="s">
        <v>25</v>
      </c>
      <c r="E62" t="s">
        <v>149</v>
      </c>
      <c r="F62" t="s">
        <v>27</v>
      </c>
      <c r="G62" t="s">
        <v>613</v>
      </c>
      <c r="H62" t="s">
        <v>710</v>
      </c>
      <c r="I62" t="s">
        <v>711</v>
      </c>
      <c r="J62" t="s">
        <v>712</v>
      </c>
      <c r="K62" t="s">
        <v>33</v>
      </c>
      <c r="L62" t="s">
        <v>713</v>
      </c>
      <c r="M62" t="s">
        <v>25</v>
      </c>
      <c r="W62" t="s">
        <v>151</v>
      </c>
    </row>
    <row r="63" spans="1:23" x14ac:dyDescent="0.25">
      <c r="A63" t="s">
        <v>165</v>
      </c>
      <c r="B63" t="s">
        <v>166</v>
      </c>
      <c r="C63" t="str">
        <f t="shared" si="0"/>
        <v>sliced,sugar,cinnamon,water,butter</v>
      </c>
      <c r="D63" t="s">
        <v>167</v>
      </c>
      <c r="E63" t="s">
        <v>25</v>
      </c>
      <c r="F63" t="s">
        <v>48</v>
      </c>
      <c r="G63" t="s">
        <v>44</v>
      </c>
      <c r="H63" t="s">
        <v>33</v>
      </c>
      <c r="W63" t="s">
        <v>151</v>
      </c>
    </row>
    <row r="64" spans="1:23" x14ac:dyDescent="0.25">
      <c r="A64" t="s">
        <v>168</v>
      </c>
      <c r="B64" t="s">
        <v>169</v>
      </c>
      <c r="C64" t="str">
        <f t="shared" si="0"/>
        <v>fresh peaches sliced,lemon juice,sugar,cornstarch,butter,salt,almond extract,pie shell</v>
      </c>
      <c r="D64" t="s">
        <v>714</v>
      </c>
      <c r="E64" t="s">
        <v>590</v>
      </c>
      <c r="F64" t="s">
        <v>25</v>
      </c>
      <c r="G64" t="s">
        <v>149</v>
      </c>
      <c r="H64" t="s">
        <v>33</v>
      </c>
      <c r="I64" t="s">
        <v>27</v>
      </c>
      <c r="J64" t="s">
        <v>715</v>
      </c>
      <c r="K64" t="s">
        <v>709</v>
      </c>
      <c r="W64" t="s">
        <v>151</v>
      </c>
    </row>
    <row r="65" spans="1:23" x14ac:dyDescent="0.25">
      <c r="A65" t="s">
        <v>170</v>
      </c>
      <c r="B65" t="s">
        <v>171</v>
      </c>
      <c r="C65" t="str">
        <f t="shared" si="0"/>
        <v>peach or lemon gelatin,hot water,Peach or vanilla ice cream,fresh peaches peeled and diced,sugar,baked pie shell chilled,heavy cream</v>
      </c>
      <c r="D65" t="s">
        <v>716</v>
      </c>
      <c r="E65" t="s">
        <v>613</v>
      </c>
      <c r="F65" t="s">
        <v>717</v>
      </c>
      <c r="G65" t="s">
        <v>718</v>
      </c>
      <c r="H65" t="s">
        <v>25</v>
      </c>
      <c r="I65" t="s">
        <v>719</v>
      </c>
      <c r="J65" t="s">
        <v>641</v>
      </c>
      <c r="W65" t="s">
        <v>151</v>
      </c>
    </row>
    <row r="66" spans="1:23" x14ac:dyDescent="0.25">
      <c r="A66" t="s">
        <v>172</v>
      </c>
      <c r="B66" t="s">
        <v>173</v>
      </c>
      <c r="C66" t="str">
        <f t="shared" si="0"/>
        <v>graham cracker crumbs 18 squares,sugar,margarine melted,whipped cream or cool whip,vanilla ice cream,chunk style peanut buter</v>
      </c>
      <c r="D66" t="s">
        <v>720</v>
      </c>
      <c r="E66" t="s">
        <v>25</v>
      </c>
      <c r="F66" t="s">
        <v>721</v>
      </c>
      <c r="G66" t="s">
        <v>722</v>
      </c>
      <c r="H66" t="s">
        <v>723</v>
      </c>
      <c r="I66" t="s">
        <v>724</v>
      </c>
      <c r="W66" t="s">
        <v>151</v>
      </c>
    </row>
    <row r="67" spans="1:23" x14ac:dyDescent="0.25">
      <c r="A67" t="s">
        <v>174</v>
      </c>
      <c r="B67" t="s">
        <v>175</v>
      </c>
      <c r="C67" t="str">
        <f t="shared" ref="C67:C130" si="1">_xlfn.TEXTJOIN(",", TRUE, D67:V67)</f>
        <v>light or dark corn syrup,sugar,eggs slightly beaten,vanilla,chunk style peanut butter,pie shell unbaked,whipped cream</v>
      </c>
      <c r="D67" t="s">
        <v>725</v>
      </c>
      <c r="E67" t="s">
        <v>25</v>
      </c>
      <c r="F67" t="s">
        <v>726</v>
      </c>
      <c r="G67" t="s">
        <v>32</v>
      </c>
      <c r="H67" t="s">
        <v>727</v>
      </c>
      <c r="I67" t="s">
        <v>701</v>
      </c>
      <c r="J67" t="s">
        <v>698</v>
      </c>
      <c r="W67" t="s">
        <v>151</v>
      </c>
    </row>
    <row r="68" spans="1:23" x14ac:dyDescent="0.25">
      <c r="A68" t="s">
        <v>176</v>
      </c>
      <c r="B68" t="s">
        <v>177</v>
      </c>
      <c r="C68" t="str">
        <f t="shared" si="1"/>
        <v>sifted flour,salt,shortening,ice water or 7 up</v>
      </c>
      <c r="D68" t="s">
        <v>607</v>
      </c>
      <c r="E68" t="s">
        <v>27</v>
      </c>
      <c r="F68" t="s">
        <v>24</v>
      </c>
      <c r="G68" t="s">
        <v>728</v>
      </c>
      <c r="W68" t="s">
        <v>151</v>
      </c>
    </row>
    <row r="69" spans="1:23" x14ac:dyDescent="0.25">
      <c r="A69" t="s">
        <v>178</v>
      </c>
      <c r="B69" t="s">
        <v>179</v>
      </c>
      <c r="C69" t="str">
        <f t="shared" si="1"/>
        <v>raisins,water,flour,sugar,egg yolks slightly beaten,sour cream,vanilla,nutmeg</v>
      </c>
      <c r="D69" t="s">
        <v>141</v>
      </c>
      <c r="E69" t="s">
        <v>44</v>
      </c>
      <c r="F69" t="s">
        <v>28</v>
      </c>
      <c r="G69" t="s">
        <v>25</v>
      </c>
      <c r="H69" t="s">
        <v>708</v>
      </c>
      <c r="I69" t="s">
        <v>603</v>
      </c>
      <c r="J69" t="s">
        <v>32</v>
      </c>
      <c r="K69" t="s">
        <v>62</v>
      </c>
      <c r="W69" t="s">
        <v>151</v>
      </c>
    </row>
    <row r="70" spans="1:23" x14ac:dyDescent="0.25">
      <c r="A70" t="s">
        <v>180</v>
      </c>
      <c r="B70" t="s">
        <v>181</v>
      </c>
      <c r="C70" t="str">
        <f t="shared" si="1"/>
        <v>sugar,light corn syrup,eggs,evaporated milk,vanilla,flour,nutmeg</v>
      </c>
      <c r="D70" t="s">
        <v>25</v>
      </c>
      <c r="E70" t="s">
        <v>653</v>
      </c>
      <c r="F70" t="s">
        <v>26</v>
      </c>
      <c r="G70" t="s">
        <v>617</v>
      </c>
      <c r="H70" t="s">
        <v>32</v>
      </c>
      <c r="I70" t="s">
        <v>28</v>
      </c>
      <c r="J70" t="s">
        <v>62</v>
      </c>
      <c r="W70" t="s">
        <v>151</v>
      </c>
    </row>
    <row r="71" spans="1:23" x14ac:dyDescent="0.25">
      <c r="A71" t="s">
        <v>579</v>
      </c>
      <c r="B71" t="s">
        <v>182</v>
      </c>
      <c r="C71" t="str">
        <f t="shared" si="1"/>
        <v>sugar,eggs,walnuts chopped,butter,vanilla,raisins</v>
      </c>
      <c r="D71" t="s">
        <v>25</v>
      </c>
      <c r="E71" t="s">
        <v>26</v>
      </c>
      <c r="F71" t="s">
        <v>681</v>
      </c>
      <c r="G71" t="s">
        <v>33</v>
      </c>
      <c r="H71" t="s">
        <v>32</v>
      </c>
      <c r="I71" t="s">
        <v>141</v>
      </c>
      <c r="W71" t="s">
        <v>151</v>
      </c>
    </row>
    <row r="72" spans="1:23" x14ac:dyDescent="0.25">
      <c r="A72" t="s">
        <v>183</v>
      </c>
      <c r="B72" t="s">
        <v>184</v>
      </c>
      <c r="C72" t="str">
        <f t="shared" si="1"/>
        <v>cornstarch,sugar,pineapple juice,eggs,Dream Whip or whipped cream,pineapple tidbits,walnuts chopped,marshmallows,bananas sliced</v>
      </c>
      <c r="D72" t="s">
        <v>149</v>
      </c>
      <c r="E72" t="s">
        <v>25</v>
      </c>
      <c r="F72" t="s">
        <v>729</v>
      </c>
      <c r="G72" t="s">
        <v>26</v>
      </c>
      <c r="H72" t="s">
        <v>730</v>
      </c>
      <c r="I72" t="s">
        <v>731</v>
      </c>
      <c r="J72" t="s">
        <v>681</v>
      </c>
      <c r="K72" t="s">
        <v>185</v>
      </c>
      <c r="L72" t="s">
        <v>732</v>
      </c>
      <c r="W72" t="s">
        <v>151</v>
      </c>
    </row>
    <row r="73" spans="1:23" x14ac:dyDescent="0.25">
      <c r="A73" t="s">
        <v>186</v>
      </c>
      <c r="B73" t="s">
        <v>187</v>
      </c>
      <c r="C73" t="str">
        <f t="shared" si="1"/>
        <v>blue cheese,buttermilk,mayonnaise,white sauterne wine,garlic powder,accent seasoning mix</v>
      </c>
      <c r="D73" t="s">
        <v>733</v>
      </c>
      <c r="E73" t="s">
        <v>90</v>
      </c>
      <c r="F73" t="s">
        <v>188</v>
      </c>
      <c r="G73" t="s">
        <v>734</v>
      </c>
      <c r="H73" t="s">
        <v>735</v>
      </c>
      <c r="I73" t="s">
        <v>736</v>
      </c>
      <c r="W73" t="s">
        <v>737</v>
      </c>
    </row>
    <row r="74" spans="1:23" x14ac:dyDescent="0.25">
      <c r="A74" t="s">
        <v>189</v>
      </c>
      <c r="C74" t="str">
        <f t="shared" si="1"/>
        <v>broccoli cut into small pieces,raisins,red onion,sunflower seed,mayonnaise,stalks of celery,red wine vinegar ,curry to taste</v>
      </c>
      <c r="D74" t="s">
        <v>738</v>
      </c>
      <c r="E74" t="s">
        <v>141</v>
      </c>
      <c r="F74" t="s">
        <v>739</v>
      </c>
      <c r="G74" t="s">
        <v>740</v>
      </c>
      <c r="H74" t="s">
        <v>188</v>
      </c>
      <c r="I74" t="s">
        <v>741</v>
      </c>
      <c r="J74" t="s">
        <v>742</v>
      </c>
      <c r="K74" t="s">
        <v>743</v>
      </c>
      <c r="W74" t="s">
        <v>737</v>
      </c>
    </row>
    <row r="75" spans="1:23" x14ac:dyDescent="0.25">
      <c r="A75" t="s">
        <v>190</v>
      </c>
      <c r="B75" t="s">
        <v>191</v>
      </c>
      <c r="C75" t="str">
        <f t="shared" si="1"/>
        <v>broccoli florets bite size,mozzarella cheese shredded,red onion chopped,crisp bacon crumbled,mayonnaise,sugar,vinegar</v>
      </c>
      <c r="D75" t="s">
        <v>744</v>
      </c>
      <c r="E75" t="s">
        <v>745</v>
      </c>
      <c r="F75" t="s">
        <v>746</v>
      </c>
      <c r="G75" t="s">
        <v>747</v>
      </c>
      <c r="H75" t="s">
        <v>188</v>
      </c>
      <c r="I75" t="s">
        <v>25</v>
      </c>
      <c r="J75" t="s">
        <v>192</v>
      </c>
      <c r="W75" t="s">
        <v>737</v>
      </c>
    </row>
    <row r="76" spans="1:23" x14ac:dyDescent="0.25">
      <c r="A76" t="s">
        <v>193</v>
      </c>
      <c r="B76" t="s">
        <v>194</v>
      </c>
      <c r="C76" t="str">
        <f t="shared" si="1"/>
        <v>bacon but small fry until crisp,broccoli,crushed pineapple well drained, red onion chopped fine,sunflower seeds,mayonnaise,sugar,vinegar</v>
      </c>
      <c r="D76" t="s">
        <v>748</v>
      </c>
      <c r="E76" t="s">
        <v>195</v>
      </c>
      <c r="F76" t="s">
        <v>749</v>
      </c>
      <c r="G76" t="s">
        <v>750</v>
      </c>
      <c r="H76" t="s">
        <v>751</v>
      </c>
      <c r="I76" t="s">
        <v>188</v>
      </c>
      <c r="J76" t="s">
        <v>25</v>
      </c>
      <c r="K76" t="s">
        <v>192</v>
      </c>
      <c r="W76" t="s">
        <v>737</v>
      </c>
    </row>
    <row r="77" spans="1:23" x14ac:dyDescent="0.25">
      <c r="A77" t="s">
        <v>196</v>
      </c>
      <c r="B77" t="s">
        <v>197</v>
      </c>
      <c r="C77" t="str">
        <f t="shared" si="1"/>
        <v>Knox Unflavored Gelatin,cold orange juice divided,boiling orange juice,salt,salad dressing,carrot pieces,crushed pineapple</v>
      </c>
      <c r="D77" t="s">
        <v>752</v>
      </c>
      <c r="E77" t="s">
        <v>753</v>
      </c>
      <c r="F77" t="s">
        <v>754</v>
      </c>
      <c r="G77" t="s">
        <v>27</v>
      </c>
      <c r="H77" t="s">
        <v>755</v>
      </c>
      <c r="I77" t="s">
        <v>756</v>
      </c>
      <c r="J77" t="s">
        <v>627</v>
      </c>
      <c r="W77" t="s">
        <v>737</v>
      </c>
    </row>
    <row r="78" spans="1:23" x14ac:dyDescent="0.25">
      <c r="A78" t="s">
        <v>198</v>
      </c>
      <c r="B78" t="s">
        <v>199</v>
      </c>
      <c r="C78" t="str">
        <f t="shared" si="1"/>
        <v>cabbage,mayonnaise,sour cream,vinegar,sugar,horseradish,salt and pepper,caraway seed (optional)</v>
      </c>
      <c r="D78" t="s">
        <v>200</v>
      </c>
      <c r="E78" t="s">
        <v>188</v>
      </c>
      <c r="F78" t="s">
        <v>603</v>
      </c>
      <c r="G78" t="s">
        <v>192</v>
      </c>
      <c r="H78" t="s">
        <v>25</v>
      </c>
      <c r="I78" t="s">
        <v>201</v>
      </c>
      <c r="J78" t="s">
        <v>757</v>
      </c>
      <c r="K78" t="s">
        <v>758</v>
      </c>
      <c r="W78" t="s">
        <v>737</v>
      </c>
    </row>
    <row r="79" spans="1:23" x14ac:dyDescent="0.25">
      <c r="A79" t="s">
        <v>202</v>
      </c>
      <c r="B79" t="s">
        <v>203</v>
      </c>
      <c r="C79" t="str">
        <f t="shared" si="1"/>
        <v>hot water,cherry jello or 1 large,whole cranberry sauce,sour cream,nuts chopped</v>
      </c>
      <c r="D79" t="s">
        <v>613</v>
      </c>
      <c r="E79" t="s">
        <v>759</v>
      </c>
      <c r="F79" t="s">
        <v>760</v>
      </c>
      <c r="G79" t="s">
        <v>603</v>
      </c>
      <c r="H79" t="s">
        <v>693</v>
      </c>
      <c r="W79" t="s">
        <v>737</v>
      </c>
    </row>
    <row r="80" spans="1:23" x14ac:dyDescent="0.25">
      <c r="A80" t="s">
        <v>204</v>
      </c>
      <c r="B80" t="s">
        <v>205</v>
      </c>
      <c r="C80" t="str">
        <f t="shared" si="1"/>
        <v>cucumbers sliced,salt,pepper,chives or scallions minced,sour cream,lemon juice</v>
      </c>
      <c r="D80" t="s">
        <v>761</v>
      </c>
      <c r="E80" t="s">
        <v>27</v>
      </c>
      <c r="F80" t="s">
        <v>206</v>
      </c>
      <c r="G80" t="s">
        <v>762</v>
      </c>
      <c r="H80" t="s">
        <v>603</v>
      </c>
      <c r="I80" t="s">
        <v>590</v>
      </c>
      <c r="W80" t="s">
        <v>737</v>
      </c>
    </row>
    <row r="81" spans="1:23" x14ac:dyDescent="0.25">
      <c r="A81" t="s">
        <v>207</v>
      </c>
      <c r="B81" t="s">
        <v>208</v>
      </c>
      <c r="C81" t="str">
        <f t="shared" si="1"/>
        <v>green beans,wax beans,kidney beans,garbanzo beans,bean sprouts,red onion sliced,sugar,vinegar,oil</v>
      </c>
      <c r="D81" t="s">
        <v>763</v>
      </c>
      <c r="E81" t="s">
        <v>764</v>
      </c>
      <c r="F81" t="s">
        <v>765</v>
      </c>
      <c r="G81" t="s">
        <v>766</v>
      </c>
      <c r="H81" t="s">
        <v>767</v>
      </c>
      <c r="I81" t="s">
        <v>768</v>
      </c>
      <c r="J81" t="s">
        <v>25</v>
      </c>
      <c r="K81" t="s">
        <v>192</v>
      </c>
      <c r="L81" t="s">
        <v>59</v>
      </c>
      <c r="W81" t="s">
        <v>737</v>
      </c>
    </row>
    <row r="82" spans="1:23" x14ac:dyDescent="0.25">
      <c r="A82" t="s">
        <v>209</v>
      </c>
      <c r="B82" t="s">
        <v>210</v>
      </c>
      <c r="C82" t="str">
        <f t="shared" si="1"/>
        <v>pineapple chunks,mandarin oranges,coconut,marshmallows,sour cream</v>
      </c>
      <c r="D82" t="s">
        <v>769</v>
      </c>
      <c r="E82" t="s">
        <v>770</v>
      </c>
      <c r="F82" t="s">
        <v>71</v>
      </c>
      <c r="G82" t="s">
        <v>185</v>
      </c>
      <c r="H82" t="s">
        <v>603</v>
      </c>
      <c r="W82" t="s">
        <v>737</v>
      </c>
    </row>
    <row r="83" spans="1:23" x14ac:dyDescent="0.25">
      <c r="A83" t="s">
        <v>211</v>
      </c>
      <c r="B83" t="s">
        <v>212</v>
      </c>
      <c r="C83" t="str">
        <f t="shared" si="1"/>
        <v>asparagus,broccoli,cauliflower,green onions,radishes,peeled tomato,avacado,fresh mushrooms,pasta,Italian Dressing</v>
      </c>
      <c r="D83" t="s">
        <v>213</v>
      </c>
      <c r="E83" t="s">
        <v>195</v>
      </c>
      <c r="F83" t="s">
        <v>214</v>
      </c>
      <c r="G83" t="s">
        <v>771</v>
      </c>
      <c r="H83" t="s">
        <v>215</v>
      </c>
      <c r="I83" t="s">
        <v>772</v>
      </c>
      <c r="J83" t="s">
        <v>216</v>
      </c>
      <c r="K83" t="s">
        <v>773</v>
      </c>
      <c r="L83" t="s">
        <v>217</v>
      </c>
      <c r="M83" t="s">
        <v>774</v>
      </c>
      <c r="W83" t="s">
        <v>737</v>
      </c>
    </row>
    <row r="84" spans="1:23" x14ac:dyDescent="0.25">
      <c r="A84" t="s">
        <v>218</v>
      </c>
      <c r="B84" t="s">
        <v>219</v>
      </c>
      <c r="C84" t="str">
        <f t="shared" si="1"/>
        <v>fresh beans,salad oil,white vinegar,red onion chopped,grated lemon rind,blue cheese,walnuts chopped</v>
      </c>
      <c r="D84" t="s">
        <v>775</v>
      </c>
      <c r="E84" t="s">
        <v>776</v>
      </c>
      <c r="F84" t="s">
        <v>777</v>
      </c>
      <c r="G84" t="s">
        <v>746</v>
      </c>
      <c r="H84" t="s">
        <v>640</v>
      </c>
      <c r="I84" t="s">
        <v>733</v>
      </c>
      <c r="J84" t="s">
        <v>681</v>
      </c>
      <c r="W84" t="s">
        <v>737</v>
      </c>
    </row>
    <row r="85" spans="1:23" x14ac:dyDescent="0.25">
      <c r="A85" t="s">
        <v>220</v>
      </c>
      <c r="B85" t="s">
        <v>221</v>
      </c>
      <c r="C85" t="str">
        <f t="shared" si="1"/>
        <v>lemon jello,pineapple juice + water,crushed pineapple,cream cheese,walnuts chopped,whipped cream</v>
      </c>
      <c r="D85" t="s">
        <v>594</v>
      </c>
      <c r="E85" t="s">
        <v>778</v>
      </c>
      <c r="F85" t="s">
        <v>627</v>
      </c>
      <c r="G85" t="s">
        <v>589</v>
      </c>
      <c r="H85" t="s">
        <v>681</v>
      </c>
      <c r="I85" t="s">
        <v>698</v>
      </c>
      <c r="W85" t="s">
        <v>737</v>
      </c>
    </row>
    <row r="86" spans="1:23" x14ac:dyDescent="0.25">
      <c r="A86" t="s">
        <v>222</v>
      </c>
      <c r="B86" t="s">
        <v>223</v>
      </c>
      <c r="C86" t="str">
        <f t="shared" si="1"/>
        <v>horseradish,mayonnaise,sour cream,buttermilk,oil,onion powder,salt,pepper,kelp,vinegar</v>
      </c>
      <c r="D86" t="s">
        <v>201</v>
      </c>
      <c r="E86" t="s">
        <v>188</v>
      </c>
      <c r="F86" t="s">
        <v>603</v>
      </c>
      <c r="G86" t="s">
        <v>90</v>
      </c>
      <c r="H86" t="s">
        <v>59</v>
      </c>
      <c r="I86" t="s">
        <v>779</v>
      </c>
      <c r="J86" t="s">
        <v>27</v>
      </c>
      <c r="K86" t="s">
        <v>206</v>
      </c>
      <c r="L86" t="s">
        <v>224</v>
      </c>
      <c r="M86" t="s">
        <v>192</v>
      </c>
      <c r="W86" t="s">
        <v>737</v>
      </c>
    </row>
    <row r="87" spans="1:23" x14ac:dyDescent="0.25">
      <c r="A87" t="s">
        <v>225</v>
      </c>
      <c r="B87" t="s">
        <v>226</v>
      </c>
      <c r="C87" t="str">
        <f t="shared" si="1"/>
        <v>lemon jello,mandarin oranges,pineapple tidbits,bananas sliced,Dream Whip</v>
      </c>
      <c r="D87" t="s">
        <v>594</v>
      </c>
      <c r="E87" t="s">
        <v>770</v>
      </c>
      <c r="F87" t="s">
        <v>731</v>
      </c>
      <c r="G87" t="s">
        <v>732</v>
      </c>
      <c r="H87" t="s">
        <v>780</v>
      </c>
      <c r="W87" t="s">
        <v>737</v>
      </c>
    </row>
    <row r="88" spans="1:23" x14ac:dyDescent="0.25">
      <c r="A88" t="s">
        <v>227</v>
      </c>
      <c r="B88" t="s">
        <v>541</v>
      </c>
      <c r="C88" t="str">
        <f t="shared" si="1"/>
        <v>frozen lima beans,fresh mushrooms sliced,green onions sliced,parsley choped,oregano,vegetable oil,salt,pepper,garlic crushed or 1/8 tsp. garlic pwder.</v>
      </c>
      <c r="D88" t="s">
        <v>781</v>
      </c>
      <c r="E88" t="s">
        <v>782</v>
      </c>
      <c r="F88" t="s">
        <v>783</v>
      </c>
      <c r="G88" t="s">
        <v>784</v>
      </c>
      <c r="H88" t="s">
        <v>228</v>
      </c>
      <c r="I88" t="s">
        <v>595</v>
      </c>
      <c r="J88" t="s">
        <v>27</v>
      </c>
      <c r="K88" t="s">
        <v>206</v>
      </c>
      <c r="L88" t="s">
        <v>785</v>
      </c>
      <c r="W88" t="s">
        <v>737</v>
      </c>
    </row>
    <row r="89" spans="1:23" x14ac:dyDescent="0.25">
      <c r="A89" t="s">
        <v>229</v>
      </c>
      <c r="B89" t="s">
        <v>230</v>
      </c>
      <c r="C89" t="str">
        <f t="shared" si="1"/>
        <v>frozen peas uncooked,green onion chopped,crumbled bacon bits,water chestnuts sliced,salted cashew pieces.,sour cream</v>
      </c>
      <c r="D89" t="s">
        <v>786</v>
      </c>
      <c r="E89" t="s">
        <v>787</v>
      </c>
      <c r="F89" t="s">
        <v>788</v>
      </c>
      <c r="G89" t="s">
        <v>789</v>
      </c>
      <c r="H89" t="s">
        <v>790</v>
      </c>
      <c r="I89" t="s">
        <v>603</v>
      </c>
      <c r="W89" t="s">
        <v>737</v>
      </c>
    </row>
    <row r="90" spans="1:23" x14ac:dyDescent="0.25">
      <c r="A90" t="s">
        <v>231</v>
      </c>
      <c r="C90" t="str">
        <f t="shared" si="1"/>
        <v>oil,vinegar,salt and  pepper to taste,dry mustard,paprika,sugar</v>
      </c>
      <c r="D90" t="s">
        <v>59</v>
      </c>
      <c r="E90" t="s">
        <v>192</v>
      </c>
      <c r="F90" t="s">
        <v>791</v>
      </c>
      <c r="G90" t="s">
        <v>792</v>
      </c>
      <c r="H90" t="s">
        <v>232</v>
      </c>
      <c r="I90" t="s">
        <v>25</v>
      </c>
      <c r="W90" t="s">
        <v>737</v>
      </c>
    </row>
    <row r="91" spans="1:23" x14ac:dyDescent="0.25">
      <c r="A91" t="s">
        <v>233</v>
      </c>
      <c r="B91" t="s">
        <v>234</v>
      </c>
      <c r="C91" t="str">
        <f t="shared" si="1"/>
        <v>spinach leaves,onion red is best,bacon,vinegar,water,sugar,salt,egg slightly beaten,egg hard boiled,sour cream</v>
      </c>
      <c r="D91" t="s">
        <v>793</v>
      </c>
      <c r="E91" t="s">
        <v>794</v>
      </c>
      <c r="F91" t="s">
        <v>235</v>
      </c>
      <c r="G91" t="s">
        <v>192</v>
      </c>
      <c r="H91" t="s">
        <v>44</v>
      </c>
      <c r="I91" t="s">
        <v>25</v>
      </c>
      <c r="J91" t="s">
        <v>27</v>
      </c>
      <c r="K91" t="s">
        <v>795</v>
      </c>
      <c r="L91" t="s">
        <v>796</v>
      </c>
      <c r="M91" t="s">
        <v>603</v>
      </c>
      <c r="W91" t="s">
        <v>737</v>
      </c>
    </row>
    <row r="92" spans="1:23" x14ac:dyDescent="0.25">
      <c r="A92" t="s">
        <v>236</v>
      </c>
      <c r="B92" t="s">
        <v>237</v>
      </c>
      <c r="C92" t="str">
        <f t="shared" si="1"/>
        <v>fresh spinach,avocado,lemon juice,red onion,mandarin oranges,sour cream,garlic crushed,salt,lemon peel,paprika,pepper,vinegar,olive oil,bacon crisp and crumbled</v>
      </c>
      <c r="D92" t="s">
        <v>797</v>
      </c>
      <c r="E92" t="s">
        <v>238</v>
      </c>
      <c r="F92" t="s">
        <v>590</v>
      </c>
      <c r="G92" t="s">
        <v>739</v>
      </c>
      <c r="H92" t="s">
        <v>770</v>
      </c>
      <c r="I92" t="s">
        <v>603</v>
      </c>
      <c r="J92" t="s">
        <v>798</v>
      </c>
      <c r="K92" t="s">
        <v>27</v>
      </c>
      <c r="L92" t="s">
        <v>672</v>
      </c>
      <c r="M92" t="s">
        <v>232</v>
      </c>
      <c r="N92" t="s">
        <v>206</v>
      </c>
      <c r="O92" t="s">
        <v>192</v>
      </c>
      <c r="P92" t="s">
        <v>799</v>
      </c>
      <c r="Q92" t="s">
        <v>800</v>
      </c>
      <c r="W92" t="s">
        <v>737</v>
      </c>
    </row>
    <row r="93" spans="1:23" x14ac:dyDescent="0.25">
      <c r="A93" t="s">
        <v>239</v>
      </c>
      <c r="B93" t="s">
        <v>240</v>
      </c>
      <c r="C93" t="str">
        <f t="shared" si="1"/>
        <v>spinach greens,sliced onion,alfalfa sprouts,bacon bits,grated jack cheese,sunflower seeds,mayonnaise,catsup,lemon juice,sugar</v>
      </c>
      <c r="D93" t="s">
        <v>801</v>
      </c>
      <c r="E93" t="s">
        <v>802</v>
      </c>
      <c r="F93" t="s">
        <v>803</v>
      </c>
      <c r="G93" t="s">
        <v>804</v>
      </c>
      <c r="H93" t="s">
        <v>805</v>
      </c>
      <c r="I93" t="s">
        <v>751</v>
      </c>
      <c r="J93" t="s">
        <v>188</v>
      </c>
      <c r="K93" t="s">
        <v>241</v>
      </c>
      <c r="L93" t="s">
        <v>590</v>
      </c>
      <c r="M93" t="s">
        <v>25</v>
      </c>
      <c r="W93" t="s">
        <v>737</v>
      </c>
    </row>
    <row r="94" spans="1:23" x14ac:dyDescent="0.25">
      <c r="A94" t="s">
        <v>242</v>
      </c>
      <c r="B94" t="s">
        <v>243</v>
      </c>
      <c r="C94" t="str">
        <f t="shared" si="1"/>
        <v>pineapple chunks in juice,mandarin oranges,seedless grapes,cantaloupe cut into chunks,watermelon chunks,marshmallows,sour cream</v>
      </c>
      <c r="D94" t="s">
        <v>806</v>
      </c>
      <c r="E94" t="s">
        <v>770</v>
      </c>
      <c r="F94" t="s">
        <v>807</v>
      </c>
      <c r="G94" t="s">
        <v>808</v>
      </c>
      <c r="H94" t="s">
        <v>809</v>
      </c>
      <c r="I94" t="s">
        <v>185</v>
      </c>
      <c r="J94" t="s">
        <v>603</v>
      </c>
      <c r="W94" t="s">
        <v>737</v>
      </c>
    </row>
    <row r="95" spans="1:23" x14ac:dyDescent="0.25">
      <c r="A95" t="s">
        <v>244</v>
      </c>
      <c r="B95" t="s">
        <v>245</v>
      </c>
      <c r="C95" t="str">
        <f t="shared" si="1"/>
        <v>chicken Ramen,oil,vinegar,sugar,salad greens,red onion,frozen peas</v>
      </c>
      <c r="D95" t="s">
        <v>810</v>
      </c>
      <c r="E95" t="s">
        <v>59</v>
      </c>
      <c r="F95" t="s">
        <v>192</v>
      </c>
      <c r="G95" t="s">
        <v>25</v>
      </c>
      <c r="H95" t="s">
        <v>811</v>
      </c>
      <c r="I95" t="s">
        <v>739</v>
      </c>
      <c r="J95" t="s">
        <v>812</v>
      </c>
      <c r="W95" t="s">
        <v>737</v>
      </c>
    </row>
    <row r="96" spans="1:23" x14ac:dyDescent="0.25">
      <c r="A96" t="s">
        <v>246</v>
      </c>
      <c r="B96" t="s">
        <v>247</v>
      </c>
      <c r="C96" t="str">
        <f t="shared" si="1"/>
        <v>mayonnaise,vinegar,sugar,caraway seed,zucchini coarsely shredded,green onions sliced,tart apples cut in chunks,salt and pepper</v>
      </c>
      <c r="D96" t="s">
        <v>188</v>
      </c>
      <c r="E96" t="s">
        <v>192</v>
      </c>
      <c r="F96" t="s">
        <v>25</v>
      </c>
      <c r="G96" t="s">
        <v>813</v>
      </c>
      <c r="H96" t="s">
        <v>814</v>
      </c>
      <c r="I96" t="s">
        <v>783</v>
      </c>
      <c r="J96" t="s">
        <v>815</v>
      </c>
      <c r="K96" t="s">
        <v>757</v>
      </c>
      <c r="W96" t="s">
        <v>737</v>
      </c>
    </row>
    <row r="97" spans="1:23" x14ac:dyDescent="0.25">
      <c r="A97" t="s">
        <v>248</v>
      </c>
      <c r="B97" t="s">
        <v>249</v>
      </c>
      <c r="C97" t="str">
        <f t="shared" si="1"/>
        <v>potato (2 3 cups) peeled and diced,broccoli florets cut or broken,carrot peeled and chopped,cloves of garlic peeled,onion chopped,salt,water,cheddar cheese grated,low fat milk,dill</v>
      </c>
      <c r="D97" t="s">
        <v>816</v>
      </c>
      <c r="E97" t="s">
        <v>817</v>
      </c>
      <c r="F97" t="s">
        <v>818</v>
      </c>
      <c r="G97" t="s">
        <v>819</v>
      </c>
      <c r="H97" t="s">
        <v>820</v>
      </c>
      <c r="I97" t="s">
        <v>27</v>
      </c>
      <c r="J97" t="s">
        <v>44</v>
      </c>
      <c r="K97" t="s">
        <v>821</v>
      </c>
      <c r="L97" t="s">
        <v>822</v>
      </c>
      <c r="M97" t="s">
        <v>250</v>
      </c>
      <c r="W97" t="s">
        <v>251</v>
      </c>
    </row>
    <row r="98" spans="1:23" x14ac:dyDescent="0.25">
      <c r="A98" t="s">
        <v>252</v>
      </c>
      <c r="B98" t="s">
        <v>253</v>
      </c>
      <c r="C98" t="str">
        <f t="shared" si="1"/>
        <v>chicken cooked and chopped,potato diced,carrots diced,celery sliced,onion chopped,chicken bouillion,poultry seasoning,salt to taste,narrow egg noodles</v>
      </c>
      <c r="D98" t="s">
        <v>823</v>
      </c>
      <c r="E98" t="s">
        <v>824</v>
      </c>
      <c r="F98" t="s">
        <v>825</v>
      </c>
      <c r="G98" t="s">
        <v>826</v>
      </c>
      <c r="H98" t="s">
        <v>820</v>
      </c>
      <c r="I98" t="s">
        <v>827</v>
      </c>
      <c r="J98" t="s">
        <v>828</v>
      </c>
      <c r="K98" t="s">
        <v>829</v>
      </c>
      <c r="L98" t="s">
        <v>830</v>
      </c>
      <c r="W98" t="s">
        <v>251</v>
      </c>
    </row>
    <row r="99" spans="1:23" x14ac:dyDescent="0.25">
      <c r="A99" t="s">
        <v>254</v>
      </c>
      <c r="B99" t="s">
        <v>255</v>
      </c>
      <c r="C99" t="str">
        <f t="shared" si="1"/>
        <v>bacon chopped and browned,onion suated,celery sauted,potatoes peeled and diced,half and half,milk,salt and pepper,thyme or basil,chopped clams with juice</v>
      </c>
      <c r="D99" t="s">
        <v>831</v>
      </c>
      <c r="E99" t="s">
        <v>832</v>
      </c>
      <c r="F99" t="s">
        <v>833</v>
      </c>
      <c r="G99" t="s">
        <v>834</v>
      </c>
      <c r="H99" t="s">
        <v>835</v>
      </c>
      <c r="I99" t="s">
        <v>34</v>
      </c>
      <c r="J99" t="s">
        <v>757</v>
      </c>
      <c r="K99" t="s">
        <v>836</v>
      </c>
      <c r="L99" t="s">
        <v>837</v>
      </c>
      <c r="W99" t="s">
        <v>251</v>
      </c>
    </row>
    <row r="100" spans="1:23" x14ac:dyDescent="0.25">
      <c r="A100" t="s">
        <v>256</v>
      </c>
      <c r="B100" t="s">
        <v>542</v>
      </c>
      <c r="C100" t="str">
        <f t="shared" si="1"/>
        <v>zucchini thinly sliced (about 3/4 lb.),onion chopped,garlic minced,butter or margarine,cream of mushroom soup condensed,water,milk,fresh oregano chopped or 1/4 tsp dried,fresh basil or 1/4 tsp dried,sour cream,ground pepper to taste,pine nuts toasted</v>
      </c>
      <c r="D100" t="s">
        <v>838</v>
      </c>
      <c r="E100" t="s">
        <v>820</v>
      </c>
      <c r="F100" t="s">
        <v>839</v>
      </c>
      <c r="G100" t="s">
        <v>665</v>
      </c>
      <c r="H100" t="s">
        <v>840</v>
      </c>
      <c r="I100" t="s">
        <v>44</v>
      </c>
      <c r="J100" t="s">
        <v>34</v>
      </c>
      <c r="K100" t="s">
        <v>841</v>
      </c>
      <c r="L100" t="s">
        <v>842</v>
      </c>
      <c r="M100" t="s">
        <v>603</v>
      </c>
      <c r="N100" t="s">
        <v>843</v>
      </c>
      <c r="O100" t="s">
        <v>844</v>
      </c>
      <c r="W100" t="s">
        <v>251</v>
      </c>
    </row>
    <row r="101" spans="1:23" x14ac:dyDescent="0.25">
      <c r="A101" t="s">
        <v>257</v>
      </c>
      <c r="B101" t="s">
        <v>543</v>
      </c>
      <c r="C101" t="str">
        <f t="shared" si="1"/>
        <v>elephant,salt and pepper to taste,brown gravy,rabbits</v>
      </c>
      <c r="D101" t="s">
        <v>258</v>
      </c>
      <c r="E101" t="s">
        <v>845</v>
      </c>
      <c r="F101" t="s">
        <v>846</v>
      </c>
      <c r="G101" t="s">
        <v>259</v>
      </c>
      <c r="W101" t="s">
        <v>251</v>
      </c>
    </row>
    <row r="102" spans="1:23" x14ac:dyDescent="0.25">
      <c r="A102" t="s">
        <v>260</v>
      </c>
      <c r="B102" t="s">
        <v>261</v>
      </c>
      <c r="C102" t="str">
        <f t="shared" si="1"/>
        <v>hamburger,potatoes diced,carrots diced,onion coarsely chopped,celery sliced,stewed tomatoes crushed,tomatoes crushed,cabbage,salt to taste</v>
      </c>
      <c r="D102" t="s">
        <v>262</v>
      </c>
      <c r="E102" t="s">
        <v>847</v>
      </c>
      <c r="F102" t="s">
        <v>825</v>
      </c>
      <c r="G102" t="s">
        <v>848</v>
      </c>
      <c r="H102" t="s">
        <v>826</v>
      </c>
      <c r="I102" t="s">
        <v>849</v>
      </c>
      <c r="J102" t="s">
        <v>850</v>
      </c>
      <c r="K102" t="s">
        <v>200</v>
      </c>
      <c r="L102" t="s">
        <v>829</v>
      </c>
      <c r="W102" t="s">
        <v>251</v>
      </c>
    </row>
    <row r="103" spans="1:23" x14ac:dyDescent="0.25">
      <c r="A103" t="s">
        <v>263</v>
      </c>
      <c r="B103" t="s">
        <v>264</v>
      </c>
      <c r="C103" t="str">
        <f t="shared" si="1"/>
        <v>hamburger,minute rice,egg,onion finely chopped,garlic powder,oregano,cumin,chili powder,chicken or beef broth,tomatoes crushed,carrots chopped,onion chopped,celery chopped,garlic powder,oregano,cumin,chili powder,tomato sauce,instant rice</v>
      </c>
      <c r="D103" t="s">
        <v>262</v>
      </c>
      <c r="E103" t="s">
        <v>851</v>
      </c>
      <c r="F103" t="s">
        <v>64</v>
      </c>
      <c r="G103" t="s">
        <v>852</v>
      </c>
      <c r="H103" t="s">
        <v>735</v>
      </c>
      <c r="I103" t="s">
        <v>228</v>
      </c>
      <c r="J103" t="s">
        <v>265</v>
      </c>
      <c r="K103" t="s">
        <v>853</v>
      </c>
      <c r="L103" t="s">
        <v>854</v>
      </c>
      <c r="M103" t="s">
        <v>850</v>
      </c>
      <c r="N103" t="s">
        <v>855</v>
      </c>
      <c r="O103" t="s">
        <v>820</v>
      </c>
      <c r="P103" t="s">
        <v>856</v>
      </c>
      <c r="Q103" t="s">
        <v>735</v>
      </c>
      <c r="R103" t="s">
        <v>228</v>
      </c>
      <c r="S103" t="s">
        <v>265</v>
      </c>
      <c r="T103" t="s">
        <v>853</v>
      </c>
      <c r="U103" t="s">
        <v>857</v>
      </c>
      <c r="V103" t="s">
        <v>858</v>
      </c>
      <c r="W103" t="s">
        <v>251</v>
      </c>
    </row>
    <row r="104" spans="1:23" x14ac:dyDescent="0.25">
      <c r="A104" t="s">
        <v>266</v>
      </c>
      <c r="B104" t="s">
        <v>267</v>
      </c>
      <c r="C104" t="str">
        <f t="shared" si="1"/>
        <v>hamburger,potatoes cubed,onion chopped,carrots diced,stalks of celery chopped,kidney beans,frozen spinach,zucchini diced,cabbage chopped,stewed tomatoes,tomato sauce,spaghetti sauce mix,broken spaghetti</v>
      </c>
      <c r="D104" t="s">
        <v>262</v>
      </c>
      <c r="E104" t="s">
        <v>859</v>
      </c>
      <c r="F104" t="s">
        <v>820</v>
      </c>
      <c r="G104" t="s">
        <v>825</v>
      </c>
      <c r="H104" t="s">
        <v>860</v>
      </c>
      <c r="I104" t="s">
        <v>765</v>
      </c>
      <c r="J104" t="s">
        <v>861</v>
      </c>
      <c r="K104" t="s">
        <v>862</v>
      </c>
      <c r="L104" t="s">
        <v>863</v>
      </c>
      <c r="M104" t="s">
        <v>864</v>
      </c>
      <c r="N104" t="s">
        <v>857</v>
      </c>
      <c r="O104" t="s">
        <v>865</v>
      </c>
      <c r="P104" t="s">
        <v>866</v>
      </c>
      <c r="W104" t="s">
        <v>251</v>
      </c>
    </row>
    <row r="105" spans="1:23" x14ac:dyDescent="0.25">
      <c r="A105" t="s">
        <v>268</v>
      </c>
      <c r="B105" t="s">
        <v>544</v>
      </c>
      <c r="C105" t="str">
        <f t="shared" si="1"/>
        <v>lime,vegetable oil,onion chopped,ground cumin,diced oregano leaves crushed,garlic minced,Campbell's condensed chicken broth,water,tomato chopped,chopped green chiles,corn tortillas,monterey jack or cheddar cheese shredded,lettuce shredded</v>
      </c>
      <c r="D105" t="s">
        <v>269</v>
      </c>
      <c r="E105" t="s">
        <v>595</v>
      </c>
      <c r="F105" t="s">
        <v>820</v>
      </c>
      <c r="G105" t="s">
        <v>867</v>
      </c>
      <c r="H105" t="s">
        <v>868</v>
      </c>
      <c r="I105" t="s">
        <v>839</v>
      </c>
      <c r="J105" t="s">
        <v>869</v>
      </c>
      <c r="K105" t="s">
        <v>44</v>
      </c>
      <c r="L105" t="s">
        <v>870</v>
      </c>
      <c r="M105" t="s">
        <v>871</v>
      </c>
      <c r="N105" t="s">
        <v>872</v>
      </c>
      <c r="O105" t="s">
        <v>873</v>
      </c>
      <c r="P105" t="s">
        <v>874</v>
      </c>
      <c r="W105" t="s">
        <v>251</v>
      </c>
    </row>
    <row r="106" spans="1:23" x14ac:dyDescent="0.25">
      <c r="A106" t="s">
        <v>270</v>
      </c>
      <c r="B106" t="s">
        <v>545</v>
      </c>
      <c r="C106" t="str">
        <f t="shared" si="1"/>
        <v>peanut or vegetable oil,b1d and skinned chicken breasts cut into 1 inch pieces,red or green pepper cut in thin strips,celery sliced,chicken broth,cornstarch,sherry,soy sauce,sugar</v>
      </c>
      <c r="D106" t="s">
        <v>875</v>
      </c>
      <c r="E106" t="s">
        <v>876</v>
      </c>
      <c r="F106" t="s">
        <v>877</v>
      </c>
      <c r="G106" t="s">
        <v>826</v>
      </c>
      <c r="H106" t="s">
        <v>878</v>
      </c>
      <c r="I106" t="s">
        <v>149</v>
      </c>
      <c r="J106" t="s">
        <v>271</v>
      </c>
      <c r="K106" t="s">
        <v>879</v>
      </c>
      <c r="L106" t="s">
        <v>25</v>
      </c>
    </row>
    <row r="107" spans="1:23" x14ac:dyDescent="0.25">
      <c r="A107" t="s">
        <v>272</v>
      </c>
      <c r="B107" t="s">
        <v>273</v>
      </c>
      <c r="C107" t="str">
        <f t="shared" si="1"/>
        <v>b1d chicken breast cut into 1 inch cubes,sherry,soy sauce,cornstarch,celery bite size,onion,mushroom,pineapple tidbits,green pepper</v>
      </c>
      <c r="D107" t="s">
        <v>880</v>
      </c>
      <c r="E107" t="s">
        <v>271</v>
      </c>
      <c r="F107" t="s">
        <v>879</v>
      </c>
      <c r="G107" t="s">
        <v>149</v>
      </c>
      <c r="H107" t="s">
        <v>881</v>
      </c>
      <c r="I107" t="s">
        <v>274</v>
      </c>
      <c r="J107" t="s">
        <v>275</v>
      </c>
      <c r="K107" t="s">
        <v>731</v>
      </c>
      <c r="L107" t="s">
        <v>882</v>
      </c>
    </row>
    <row r="108" spans="1:23" x14ac:dyDescent="0.25">
      <c r="A108" t="s">
        <v>276</v>
      </c>
      <c r="B108" t="s">
        <v>277</v>
      </c>
      <c r="C108" t="str">
        <f t="shared" si="1"/>
        <v>flank steak,tomatoes,green peppers,olive oil,garlic,salt,pepper,ground ginger,soy sauce,sugar,bean sprouts,cornstarch,water</v>
      </c>
      <c r="D108" t="s">
        <v>883</v>
      </c>
      <c r="E108" t="s">
        <v>278</v>
      </c>
      <c r="F108" t="s">
        <v>884</v>
      </c>
      <c r="G108" t="s">
        <v>799</v>
      </c>
      <c r="H108" t="s">
        <v>279</v>
      </c>
      <c r="I108" t="s">
        <v>27</v>
      </c>
      <c r="J108" t="s">
        <v>206</v>
      </c>
      <c r="K108" t="s">
        <v>885</v>
      </c>
      <c r="L108" t="s">
        <v>879</v>
      </c>
      <c r="M108" t="s">
        <v>25</v>
      </c>
      <c r="N108" t="s">
        <v>767</v>
      </c>
      <c r="O108" t="s">
        <v>149</v>
      </c>
      <c r="P108" t="s">
        <v>44</v>
      </c>
    </row>
    <row r="109" spans="1:23" x14ac:dyDescent="0.25">
      <c r="A109" t="s">
        <v>280</v>
      </c>
      <c r="B109" t="s">
        <v>281</v>
      </c>
      <c r="C109" t="str">
        <f t="shared" si="1"/>
        <v>broccoli florets,crab or shrimp,bea10 egg white,fresh mushrooms,chicken broth,soy sauce</v>
      </c>
      <c r="D109" t="s">
        <v>886</v>
      </c>
      <c r="E109" t="s">
        <v>887</v>
      </c>
      <c r="F109" t="s">
        <v>888</v>
      </c>
      <c r="G109" t="s">
        <v>773</v>
      </c>
      <c r="H109" t="s">
        <v>878</v>
      </c>
      <c r="I109" t="s">
        <v>879</v>
      </c>
    </row>
    <row r="110" spans="1:23" x14ac:dyDescent="0.25">
      <c r="A110" t="s">
        <v>282</v>
      </c>
      <c r="B110" t="s">
        <v>283</v>
      </c>
      <c r="C110" t="str">
        <f t="shared" si="1"/>
        <v>soy sauce,dry sherry,water,orange peel,anise,chicken breast poached 15 minutes,slivered green onions,slivered lettuce</v>
      </c>
      <c r="D110" t="s">
        <v>879</v>
      </c>
      <c r="E110" t="s">
        <v>889</v>
      </c>
      <c r="F110" t="s">
        <v>44</v>
      </c>
      <c r="G110" t="s">
        <v>890</v>
      </c>
      <c r="H110" t="s">
        <v>284</v>
      </c>
      <c r="I110" t="s">
        <v>891</v>
      </c>
      <c r="J110" t="s">
        <v>892</v>
      </c>
      <c r="K110" t="s">
        <v>893</v>
      </c>
    </row>
    <row r="111" spans="1:23" x14ac:dyDescent="0.25">
      <c r="A111" t="s">
        <v>285</v>
      </c>
      <c r="B111" t="s">
        <v>286</v>
      </c>
      <c r="C111" t="str">
        <f t="shared" si="1"/>
        <v>diced ham pork or chicken,oil,sliced mushrooms (optional),chopped green onions,cold cooked rice,soy sauce,egg,tbsp</v>
      </c>
      <c r="D111" t="s">
        <v>894</v>
      </c>
      <c r="E111" t="s">
        <v>59</v>
      </c>
      <c r="F111" t="s">
        <v>895</v>
      </c>
      <c r="G111" t="s">
        <v>896</v>
      </c>
      <c r="H111" t="s">
        <v>897</v>
      </c>
      <c r="I111" t="s">
        <v>879</v>
      </c>
      <c r="J111" t="s">
        <v>64</v>
      </c>
      <c r="K111" t="s">
        <v>39</v>
      </c>
    </row>
    <row r="112" spans="1:23" x14ac:dyDescent="0.25">
      <c r="A112" t="s">
        <v>287</v>
      </c>
      <c r="B112" t="s">
        <v>288</v>
      </c>
      <c r="C112" t="str">
        <f t="shared" si="1"/>
        <v>round steak cut 1 inch thick,cornstarch,sugar,ginger,sauce,peppers,onion,oil,garlic,water,tomatoes halved,dry sherry</v>
      </c>
      <c r="D112" t="s">
        <v>898</v>
      </c>
      <c r="E112" t="s">
        <v>149</v>
      </c>
      <c r="F112" t="s">
        <v>25</v>
      </c>
      <c r="G112" t="s">
        <v>67</v>
      </c>
      <c r="H112" t="s">
        <v>289</v>
      </c>
      <c r="I112" t="s">
        <v>290</v>
      </c>
      <c r="J112" t="s">
        <v>274</v>
      </c>
      <c r="K112" t="s">
        <v>59</v>
      </c>
      <c r="L112" t="s">
        <v>279</v>
      </c>
      <c r="M112" t="s">
        <v>44</v>
      </c>
      <c r="N112" t="s">
        <v>899</v>
      </c>
      <c r="O112" t="s">
        <v>889</v>
      </c>
    </row>
    <row r="113" spans="1:19" x14ac:dyDescent="0.25">
      <c r="A113" t="s">
        <v>291</v>
      </c>
      <c r="B113" t="s">
        <v>292</v>
      </c>
      <c r="C113" t="str">
        <f t="shared" si="1"/>
        <v>sugar,salt,h1y,soy sauce,chicken bouillon,fresh pork butt or shoulder of pork</v>
      </c>
      <c r="D113" t="s">
        <v>25</v>
      </c>
      <c r="E113" t="s">
        <v>27</v>
      </c>
      <c r="F113" t="s">
        <v>293</v>
      </c>
      <c r="G113" t="s">
        <v>879</v>
      </c>
      <c r="H113" t="s">
        <v>900</v>
      </c>
      <c r="I113" t="s">
        <v>901</v>
      </c>
    </row>
    <row r="114" spans="1:19" x14ac:dyDescent="0.25">
      <c r="A114" t="s">
        <v>294</v>
      </c>
      <c r="B114" t="s">
        <v>295</v>
      </c>
      <c r="C114" t="str">
        <f t="shared" si="1"/>
        <v>dry sherry,cornstarch,b1less chicken cut in cubes,vegetable oil,ginger root,green peppers,green onions,crushed red pepper,unsalted peanuts,soy sauce,water,cornstarch</v>
      </c>
      <c r="D114" t="s">
        <v>889</v>
      </c>
      <c r="E114" t="s">
        <v>149</v>
      </c>
      <c r="F114" t="s">
        <v>902</v>
      </c>
      <c r="G114" t="s">
        <v>595</v>
      </c>
      <c r="H114" t="s">
        <v>903</v>
      </c>
      <c r="I114" t="s">
        <v>884</v>
      </c>
      <c r="J114" t="s">
        <v>771</v>
      </c>
      <c r="K114" t="s">
        <v>904</v>
      </c>
      <c r="L114" t="s">
        <v>905</v>
      </c>
      <c r="M114" t="s">
        <v>879</v>
      </c>
      <c r="N114" t="s">
        <v>44</v>
      </c>
      <c r="O114" t="s">
        <v>149</v>
      </c>
    </row>
    <row r="115" spans="1:19" x14ac:dyDescent="0.25">
      <c r="A115" t="s">
        <v>296</v>
      </c>
      <c r="B115" t="s">
        <v>297</v>
      </c>
      <c r="C115" t="str">
        <f t="shared" si="1"/>
        <v>salt,pepper,soy sauce,rice vinegar,garlic,sugar,green onions</v>
      </c>
      <c r="D115" t="s">
        <v>27</v>
      </c>
      <c r="E115" t="s">
        <v>206</v>
      </c>
      <c r="F115" t="s">
        <v>879</v>
      </c>
      <c r="G115" t="s">
        <v>906</v>
      </c>
      <c r="H115" t="s">
        <v>279</v>
      </c>
      <c r="I115" t="s">
        <v>25</v>
      </c>
      <c r="J115" t="s">
        <v>771</v>
      </c>
    </row>
    <row r="116" spans="1:19" x14ac:dyDescent="0.25">
      <c r="A116" t="s">
        <v>298</v>
      </c>
      <c r="B116" t="s">
        <v>299</v>
      </c>
      <c r="C116" t="str">
        <f t="shared" si="1"/>
        <v>mexican blend cheese,salsa,spinach,chopped artichoke hearts,cumin,tortilla chips</v>
      </c>
      <c r="D116" t="s">
        <v>907</v>
      </c>
      <c r="E116" t="s">
        <v>300</v>
      </c>
      <c r="F116" t="s">
        <v>301</v>
      </c>
      <c r="G116" t="s">
        <v>908</v>
      </c>
      <c r="H116" t="s">
        <v>265</v>
      </c>
      <c r="I116" t="s">
        <v>909</v>
      </c>
    </row>
    <row r="117" spans="1:19" x14ac:dyDescent="0.25">
      <c r="A117" t="s">
        <v>302</v>
      </c>
      <c r="B117" t="s">
        <v>303</v>
      </c>
      <c r="C117" t="str">
        <f t="shared" si="1"/>
        <v>oranges,sugar,soy sauce,cornstarch,ginger,pepper,unsalted beef boullion,water,flank steak,vegetable oil,minced garlic,onion,celery,rice</v>
      </c>
      <c r="D117" t="s">
        <v>304</v>
      </c>
      <c r="E117" t="s">
        <v>25</v>
      </c>
      <c r="F117" t="s">
        <v>879</v>
      </c>
      <c r="G117" t="s">
        <v>149</v>
      </c>
      <c r="H117" t="s">
        <v>67</v>
      </c>
      <c r="I117" t="s">
        <v>206</v>
      </c>
      <c r="J117" t="s">
        <v>910</v>
      </c>
      <c r="K117" t="s">
        <v>44</v>
      </c>
      <c r="L117" t="s">
        <v>883</v>
      </c>
      <c r="M117" t="s">
        <v>595</v>
      </c>
      <c r="N117" t="s">
        <v>911</v>
      </c>
      <c r="O117" t="s">
        <v>274</v>
      </c>
      <c r="P117" t="s">
        <v>305</v>
      </c>
      <c r="Q117" t="s">
        <v>306</v>
      </c>
    </row>
    <row r="118" spans="1:19" x14ac:dyDescent="0.25">
      <c r="A118" t="s">
        <v>307</v>
      </c>
      <c r="B118" t="s">
        <v>308</v>
      </c>
      <c r="C118" t="str">
        <f t="shared" si="1"/>
        <v>Ribs,barbeque sauce</v>
      </c>
      <c r="D118" t="s">
        <v>309</v>
      </c>
      <c r="E118" t="s">
        <v>912</v>
      </c>
    </row>
    <row r="119" spans="1:19" x14ac:dyDescent="0.25">
      <c r="A119" t="s">
        <v>310</v>
      </c>
      <c r="B119" t="s">
        <v>311</v>
      </c>
      <c r="C119" t="str">
        <f t="shared" si="1"/>
        <v>hamburger,sausage,accent,salt,chopped onion,bread crumbs,milk,cornstarch,sugar,pineapple juice,pineapple chunks,boullion,water,vinegar,soy sauce,butter</v>
      </c>
      <c r="D119" t="s">
        <v>262</v>
      </c>
      <c r="E119" t="s">
        <v>312</v>
      </c>
      <c r="F119" t="s">
        <v>313</v>
      </c>
      <c r="G119" t="s">
        <v>27</v>
      </c>
      <c r="H119" t="s">
        <v>913</v>
      </c>
      <c r="I119" t="s">
        <v>914</v>
      </c>
      <c r="J119" t="s">
        <v>34</v>
      </c>
      <c r="K119" t="s">
        <v>149</v>
      </c>
      <c r="L119" t="s">
        <v>25</v>
      </c>
      <c r="M119" t="s">
        <v>729</v>
      </c>
      <c r="N119" t="s">
        <v>769</v>
      </c>
      <c r="O119" t="s">
        <v>314</v>
      </c>
      <c r="P119" t="s">
        <v>44</v>
      </c>
      <c r="Q119" t="s">
        <v>192</v>
      </c>
      <c r="R119" t="s">
        <v>879</v>
      </c>
      <c r="S119" t="s">
        <v>33</v>
      </c>
    </row>
    <row r="120" spans="1:19" x14ac:dyDescent="0.25">
      <c r="A120" t="s">
        <v>315</v>
      </c>
      <c r="B120" t="s">
        <v>546</v>
      </c>
      <c r="C120" t="str">
        <f t="shared" si="1"/>
        <v>water,cornstarch,soy sauce,ketchup,medium size raw shrimp peeled and deveined,vegetable oil,minced garlic,minced ginger,green bell pepper chunked,medum onion chunked,celery thinly sliced diagonally,tomatoes,chinese noodle cakes</v>
      </c>
      <c r="D120" t="s">
        <v>44</v>
      </c>
      <c r="E120" t="s">
        <v>149</v>
      </c>
      <c r="F120" t="s">
        <v>879</v>
      </c>
      <c r="G120" t="s">
        <v>316</v>
      </c>
      <c r="H120" t="s">
        <v>915</v>
      </c>
      <c r="I120" t="s">
        <v>595</v>
      </c>
      <c r="J120" t="s">
        <v>911</v>
      </c>
      <c r="K120" t="s">
        <v>916</v>
      </c>
      <c r="L120" t="s">
        <v>917</v>
      </c>
      <c r="M120" t="s">
        <v>918</v>
      </c>
      <c r="N120" t="s">
        <v>919</v>
      </c>
      <c r="O120" t="s">
        <v>278</v>
      </c>
      <c r="P120" t="s">
        <v>920</v>
      </c>
    </row>
    <row r="121" spans="1:19" ht="45" x14ac:dyDescent="0.25">
      <c r="A121" t="s">
        <v>317</v>
      </c>
      <c r="B121" s="1" t="s">
        <v>547</v>
      </c>
      <c r="C121" t="str">
        <f t="shared" si="1"/>
        <v>fish fillets,milk,salt,pepper,margerine,flour,lemon juice or sherry,grated cheese,chopped green onions,sliced mushrooms,paprika</v>
      </c>
      <c r="D121" t="s">
        <v>921</v>
      </c>
      <c r="E121" t="s">
        <v>34</v>
      </c>
      <c r="F121" t="s">
        <v>27</v>
      </c>
      <c r="G121" t="s">
        <v>206</v>
      </c>
      <c r="H121" t="s">
        <v>318</v>
      </c>
      <c r="I121" t="s">
        <v>28</v>
      </c>
      <c r="J121" t="s">
        <v>922</v>
      </c>
      <c r="K121" t="s">
        <v>923</v>
      </c>
      <c r="L121" t="s">
        <v>896</v>
      </c>
      <c r="M121" t="s">
        <v>924</v>
      </c>
      <c r="N121" t="s">
        <v>232</v>
      </c>
    </row>
    <row r="122" spans="1:19" x14ac:dyDescent="0.25">
      <c r="A122" t="s">
        <v>319</v>
      </c>
      <c r="C122" t="str">
        <f t="shared" si="1"/>
        <v>slices bacon for each,onion thinly sliced,bay leaf crumbled,margerine,flour,fine cracker crumbs,salt and pepper</v>
      </c>
      <c r="D122" t="s">
        <v>925</v>
      </c>
      <c r="E122" t="s">
        <v>926</v>
      </c>
      <c r="F122" t="s">
        <v>927</v>
      </c>
      <c r="G122" t="s">
        <v>318</v>
      </c>
      <c r="H122" t="s">
        <v>28</v>
      </c>
      <c r="I122" t="s">
        <v>928</v>
      </c>
      <c r="J122" t="s">
        <v>757</v>
      </c>
    </row>
    <row r="123" spans="1:19" x14ac:dyDescent="0.25">
      <c r="A123" t="s">
        <v>320</v>
      </c>
      <c r="B123" t="s">
        <v>321</v>
      </c>
      <c r="C123" t="str">
        <f t="shared" si="1"/>
        <v>butter,flour,chicken bouillon,nutmeg,red pepper,white pepper,milk,shredded Swiss or cheddar cheese,spinach thawed and well drained,lemon juice or sherry,fish fillets cut in serving pieces,salt,grated parmesan cheese,paprika</v>
      </c>
      <c r="D123" t="s">
        <v>33</v>
      </c>
      <c r="E123" t="s">
        <v>28</v>
      </c>
      <c r="F123" t="s">
        <v>900</v>
      </c>
      <c r="G123" t="s">
        <v>62</v>
      </c>
      <c r="H123" t="s">
        <v>929</v>
      </c>
      <c r="I123" t="s">
        <v>930</v>
      </c>
      <c r="J123" t="s">
        <v>34</v>
      </c>
      <c r="K123" t="s">
        <v>931</v>
      </c>
      <c r="L123" t="s">
        <v>932</v>
      </c>
      <c r="M123" t="s">
        <v>922</v>
      </c>
      <c r="N123" t="s">
        <v>933</v>
      </c>
      <c r="O123" t="s">
        <v>27</v>
      </c>
      <c r="P123" t="s">
        <v>934</v>
      </c>
      <c r="Q123" t="s">
        <v>232</v>
      </c>
    </row>
    <row r="124" spans="1:19" x14ac:dyDescent="0.25">
      <c r="A124" t="s">
        <v>298</v>
      </c>
      <c r="B124" t="s">
        <v>548</v>
      </c>
      <c r="C124" t="str">
        <f t="shared" si="1"/>
        <v>melted Mexican blend cheese,salsa,chopped spinach,artichoke hearts</v>
      </c>
      <c r="D124" t="s">
        <v>935</v>
      </c>
      <c r="E124" t="s">
        <v>300</v>
      </c>
      <c r="F124" t="s">
        <v>936</v>
      </c>
      <c r="G124" t="s">
        <v>937</v>
      </c>
    </row>
    <row r="125" spans="1:19" x14ac:dyDescent="0.25">
      <c r="A125" t="s">
        <v>322</v>
      </c>
      <c r="B125" t="s">
        <v>323</v>
      </c>
      <c r="C125" t="str">
        <f t="shared" si="1"/>
        <v>scallops,very fine bread crumbs,paprika,butter,minced onion,salt,pepper,lemon juice or white wine</v>
      </c>
      <c r="D125" t="s">
        <v>324</v>
      </c>
      <c r="E125" t="s">
        <v>938</v>
      </c>
      <c r="F125" t="s">
        <v>232</v>
      </c>
      <c r="G125" t="s">
        <v>33</v>
      </c>
      <c r="H125" t="s">
        <v>939</v>
      </c>
      <c r="I125" t="s">
        <v>27</v>
      </c>
      <c r="J125" t="s">
        <v>206</v>
      </c>
      <c r="K125" t="s">
        <v>940</v>
      </c>
    </row>
    <row r="126" spans="1:19" x14ac:dyDescent="0.25">
      <c r="A126" t="s">
        <v>325</v>
      </c>
      <c r="C126" t="str">
        <f t="shared" si="1"/>
        <v>linguini,butter,minced garlic,flour,flour,chopped clams,white wine with clam juice and enough half and half to make 2 cups of liquid,chopped parsley,dried thyme,salt,pepper</v>
      </c>
      <c r="D126" t="s">
        <v>326</v>
      </c>
      <c r="E126" t="s">
        <v>33</v>
      </c>
      <c r="F126" t="s">
        <v>911</v>
      </c>
      <c r="G126" t="s">
        <v>28</v>
      </c>
      <c r="H126" t="s">
        <v>28</v>
      </c>
      <c r="I126" t="s">
        <v>941</v>
      </c>
      <c r="J126" t="s">
        <v>942</v>
      </c>
      <c r="K126" t="s">
        <v>943</v>
      </c>
      <c r="L126" t="s">
        <v>944</v>
      </c>
      <c r="M126" t="s">
        <v>27</v>
      </c>
      <c r="N126" t="s">
        <v>206</v>
      </c>
    </row>
    <row r="127" spans="1:19" x14ac:dyDescent="0.25">
      <c r="A127" t="s">
        <v>327</v>
      </c>
      <c r="B127" t="s">
        <v>549</v>
      </c>
      <c r="C127" t="str">
        <f t="shared" si="1"/>
        <v>sole filets,flour,salt,white pepper,milk,vegetable oil,margarine,lemon juice,almonds sliced thin,white wine</v>
      </c>
      <c r="D127" t="s">
        <v>945</v>
      </c>
      <c r="E127" t="s">
        <v>28</v>
      </c>
      <c r="F127" t="s">
        <v>27</v>
      </c>
      <c r="G127" t="s">
        <v>930</v>
      </c>
      <c r="H127" t="s">
        <v>34</v>
      </c>
      <c r="I127" t="s">
        <v>595</v>
      </c>
      <c r="J127" t="s">
        <v>38</v>
      </c>
      <c r="K127" t="s">
        <v>590</v>
      </c>
      <c r="L127" t="s">
        <v>946</v>
      </c>
      <c r="M127" t="s">
        <v>947</v>
      </c>
    </row>
    <row r="128" spans="1:19" x14ac:dyDescent="0.25">
      <c r="A128" t="s">
        <v>328</v>
      </c>
      <c r="B128" t="s">
        <v>550</v>
      </c>
      <c r="C128" t="str">
        <f t="shared" si="1"/>
        <v>cream cheese,mayonaise,worchester,crab meat,garlic,cheddar cheese</v>
      </c>
      <c r="D128" t="s">
        <v>589</v>
      </c>
      <c r="E128" t="s">
        <v>329</v>
      </c>
      <c r="F128" t="s">
        <v>330</v>
      </c>
      <c r="G128" t="s">
        <v>948</v>
      </c>
      <c r="H128" t="s">
        <v>279</v>
      </c>
      <c r="I128" t="s">
        <v>949</v>
      </c>
    </row>
    <row r="129" spans="1:20" x14ac:dyDescent="0.25">
      <c r="A129" t="s">
        <v>331</v>
      </c>
      <c r="B129" t="s">
        <v>551</v>
      </c>
      <c r="C129" t="str">
        <f t="shared" si="1"/>
        <v>butter or margarine,raw shrimp peeled and deveined,fresh mushrooms sliced,green pepper chopped,cloves minced,linguini or spaghetti,grated Romano cheese,salt,pepper,fresh parsely chopped,lemon slices</v>
      </c>
      <c r="D129" t="s">
        <v>665</v>
      </c>
      <c r="E129" t="s">
        <v>950</v>
      </c>
      <c r="F129" t="s">
        <v>782</v>
      </c>
      <c r="G129" t="s">
        <v>951</v>
      </c>
      <c r="H129" t="s">
        <v>952</v>
      </c>
      <c r="I129" t="s">
        <v>953</v>
      </c>
      <c r="J129" t="s">
        <v>954</v>
      </c>
      <c r="K129" t="s">
        <v>27</v>
      </c>
      <c r="L129" t="s">
        <v>206</v>
      </c>
      <c r="M129" t="s">
        <v>955</v>
      </c>
      <c r="N129" t="s">
        <v>956</v>
      </c>
    </row>
    <row r="130" spans="1:20" x14ac:dyDescent="0.25">
      <c r="A130" t="s">
        <v>580</v>
      </c>
      <c r="B130" t="s">
        <v>552</v>
      </c>
      <c r="C130" t="str">
        <f t="shared" si="1"/>
        <v>flank steak,soy sauce,dry sherry,cornstarch,fresh ginger grated,garlic finely chopped,broccoli,vegetable oil,onion cut in thin wedges,water or chicken stock,bean sprouts</v>
      </c>
      <c r="D130" t="s">
        <v>883</v>
      </c>
      <c r="E130" t="s">
        <v>879</v>
      </c>
      <c r="F130" t="s">
        <v>889</v>
      </c>
      <c r="G130" t="s">
        <v>149</v>
      </c>
      <c r="H130" t="s">
        <v>957</v>
      </c>
      <c r="I130" t="s">
        <v>958</v>
      </c>
      <c r="J130" t="s">
        <v>195</v>
      </c>
      <c r="K130" t="s">
        <v>595</v>
      </c>
      <c r="L130" t="s">
        <v>959</v>
      </c>
      <c r="M130" t="s">
        <v>960</v>
      </c>
      <c r="N130" t="s">
        <v>767</v>
      </c>
    </row>
    <row r="131" spans="1:20" x14ac:dyDescent="0.25">
      <c r="A131" t="s">
        <v>332</v>
      </c>
      <c r="B131" t="s">
        <v>333</v>
      </c>
      <c r="C131" t="str">
        <f t="shared" ref="C131:C194" si="2">_xlfn.TEXTJOIN(",", TRUE, D131:V131)</f>
        <v>salt,pepper,chili powder,celery salt,vinegar,worchestershire sauce,garlic chopped,lemon sliced thinly,onion chopped,catsup,hot water,brown sugar</v>
      </c>
      <c r="D131" t="s">
        <v>27</v>
      </c>
      <c r="E131" t="s">
        <v>206</v>
      </c>
      <c r="F131" t="s">
        <v>853</v>
      </c>
      <c r="G131" t="s">
        <v>961</v>
      </c>
      <c r="H131" t="s">
        <v>192</v>
      </c>
      <c r="I131" t="s">
        <v>962</v>
      </c>
      <c r="J131" t="s">
        <v>963</v>
      </c>
      <c r="K131" t="s">
        <v>964</v>
      </c>
      <c r="L131" t="s">
        <v>820</v>
      </c>
      <c r="M131" t="s">
        <v>241</v>
      </c>
      <c r="N131" t="s">
        <v>613</v>
      </c>
      <c r="O131" t="s">
        <v>615</v>
      </c>
    </row>
    <row r="132" spans="1:20" x14ac:dyDescent="0.25">
      <c r="A132" t="s">
        <v>334</v>
      </c>
      <c r="B132" t="s">
        <v>335</v>
      </c>
      <c r="C132" t="str">
        <f t="shared" si="2"/>
        <v>pork 10derloin,salt,soy sauce,cornstarch,cold water,chicken coasting mix,ice water,egg yolk</v>
      </c>
      <c r="D132" t="s">
        <v>965</v>
      </c>
      <c r="E132" t="s">
        <v>27</v>
      </c>
      <c r="F132" t="s">
        <v>879</v>
      </c>
      <c r="G132" t="s">
        <v>149</v>
      </c>
      <c r="H132" t="s">
        <v>638</v>
      </c>
      <c r="I132" t="s">
        <v>966</v>
      </c>
      <c r="J132" t="s">
        <v>967</v>
      </c>
      <c r="K132" t="s">
        <v>968</v>
      </c>
    </row>
    <row r="133" spans="1:20" x14ac:dyDescent="0.25">
      <c r="A133" t="s">
        <v>336</v>
      </c>
      <c r="B133" t="s">
        <v>337</v>
      </c>
      <c r="C133" t="str">
        <f t="shared" si="2"/>
        <v>beef round steak,tomatoes blanched,green onions chopped,sugar,salt,basil,cornstarch</v>
      </c>
      <c r="D133" t="s">
        <v>969</v>
      </c>
      <c r="E133" t="s">
        <v>970</v>
      </c>
      <c r="F133" t="s">
        <v>971</v>
      </c>
      <c r="G133" t="s">
        <v>25</v>
      </c>
      <c r="H133" t="s">
        <v>27</v>
      </c>
      <c r="I133" t="s">
        <v>338</v>
      </c>
      <c r="J133" t="s">
        <v>149</v>
      </c>
    </row>
    <row r="134" spans="1:20" x14ac:dyDescent="0.25">
      <c r="A134" t="s">
        <v>339</v>
      </c>
      <c r="B134" t="s">
        <v>340</v>
      </c>
      <c r="C134" t="str">
        <f t="shared" si="2"/>
        <v>veal steak sliced thinly,flour,oil,sliced mushrooms,sauterne wine,onion,salt and pepper</v>
      </c>
      <c r="D134" t="s">
        <v>972</v>
      </c>
      <c r="E134" t="s">
        <v>28</v>
      </c>
      <c r="F134" t="s">
        <v>59</v>
      </c>
      <c r="G134" t="s">
        <v>924</v>
      </c>
      <c r="H134" t="s">
        <v>973</v>
      </c>
      <c r="I134" t="s">
        <v>274</v>
      </c>
      <c r="J134" t="s">
        <v>757</v>
      </c>
    </row>
    <row r="135" spans="1:20" x14ac:dyDescent="0.25">
      <c r="A135" t="s">
        <v>341</v>
      </c>
      <c r="B135" t="s">
        <v>342</v>
      </c>
      <c r="C135" t="str">
        <f t="shared" si="2"/>
        <v>sliced onions,wesson oil,steak cubed,paprika,salt,hot water,tomato sauce,sour cream,hot buttered noodles</v>
      </c>
      <c r="D135" t="s">
        <v>974</v>
      </c>
      <c r="E135" t="s">
        <v>975</v>
      </c>
      <c r="F135" t="s">
        <v>976</v>
      </c>
      <c r="G135" t="s">
        <v>232</v>
      </c>
      <c r="H135" t="s">
        <v>27</v>
      </c>
      <c r="I135" t="s">
        <v>613</v>
      </c>
      <c r="J135" t="s">
        <v>857</v>
      </c>
      <c r="K135" t="s">
        <v>603</v>
      </c>
      <c r="L135" t="s">
        <v>977</v>
      </c>
    </row>
    <row r="136" spans="1:20" x14ac:dyDescent="0.25">
      <c r="A136" t="s">
        <v>343</v>
      </c>
      <c r="B136" t="s">
        <v>553</v>
      </c>
      <c r="C136" t="str">
        <f t="shared" si="2"/>
        <v>oil,garlic minced,onion chopped,tomatoes canned,salt,pepper,tomato sauce,thyme,veal sliced thinly,egg bea10,bread crumbs,grated parmesan cheese,oil,mozzarella sliced thinly,parmesan</v>
      </c>
      <c r="D136" t="s">
        <v>59</v>
      </c>
      <c r="E136" t="s">
        <v>839</v>
      </c>
      <c r="F136" t="s">
        <v>820</v>
      </c>
      <c r="G136" t="s">
        <v>978</v>
      </c>
      <c r="H136" t="s">
        <v>27</v>
      </c>
      <c r="I136" t="s">
        <v>206</v>
      </c>
      <c r="J136" t="s">
        <v>857</v>
      </c>
      <c r="K136" t="s">
        <v>344</v>
      </c>
      <c r="L136" t="s">
        <v>979</v>
      </c>
      <c r="M136" t="s">
        <v>980</v>
      </c>
      <c r="N136" t="s">
        <v>914</v>
      </c>
      <c r="O136" t="s">
        <v>934</v>
      </c>
      <c r="P136" t="s">
        <v>59</v>
      </c>
      <c r="Q136" t="s">
        <v>981</v>
      </c>
      <c r="R136" t="s">
        <v>345</v>
      </c>
    </row>
    <row r="137" spans="1:20" x14ac:dyDescent="0.25">
      <c r="A137" t="s">
        <v>346</v>
      </c>
      <c r="B137" t="s">
        <v>554</v>
      </c>
      <c r="C137" t="str">
        <f t="shared" si="2"/>
        <v>soy sauce,white wine,sugar,ginger,garlic chopped</v>
      </c>
      <c r="D137" t="s">
        <v>879</v>
      </c>
      <c r="E137" t="s">
        <v>947</v>
      </c>
      <c r="F137" t="s">
        <v>25</v>
      </c>
      <c r="G137" t="s">
        <v>67</v>
      </c>
      <c r="H137" t="s">
        <v>963</v>
      </c>
    </row>
    <row r="138" spans="1:20" x14ac:dyDescent="0.25">
      <c r="A138" t="s">
        <v>347</v>
      </c>
      <c r="B138" t="s">
        <v>348</v>
      </c>
      <c r="C138" t="str">
        <f t="shared" si="2"/>
        <v>round steak,garlic,flour,salt,pepper,onion chopped,oil,mushroom soup,mushrooms sliced,sour cream</v>
      </c>
      <c r="D138" t="s">
        <v>982</v>
      </c>
      <c r="E138" t="s">
        <v>279</v>
      </c>
      <c r="F138" t="s">
        <v>28</v>
      </c>
      <c r="G138" t="s">
        <v>27</v>
      </c>
      <c r="H138" t="s">
        <v>206</v>
      </c>
      <c r="I138" t="s">
        <v>820</v>
      </c>
      <c r="J138" t="s">
        <v>59</v>
      </c>
      <c r="K138" t="s">
        <v>983</v>
      </c>
      <c r="L138" t="s">
        <v>984</v>
      </c>
      <c r="M138" t="s">
        <v>603</v>
      </c>
    </row>
    <row r="139" spans="1:20" x14ac:dyDescent="0.25">
      <c r="A139" t="s">
        <v>55</v>
      </c>
      <c r="C139" t="str">
        <f t="shared" si="2"/>
        <v>wheat germ (optional),sugar,butter melted,graham cracker crumbs,cinnamon,sour cream,vanilla,sugar,salt,cream cheese,eggs,vanilla,flour,cottage cheese,lemon juice,sugar,salt</v>
      </c>
      <c r="D139" t="s">
        <v>985</v>
      </c>
      <c r="E139" t="s">
        <v>25</v>
      </c>
      <c r="F139" t="s">
        <v>986</v>
      </c>
      <c r="G139" t="s">
        <v>601</v>
      </c>
      <c r="H139" t="s">
        <v>48</v>
      </c>
      <c r="I139" t="s">
        <v>603</v>
      </c>
      <c r="J139" t="s">
        <v>32</v>
      </c>
      <c r="K139" t="s">
        <v>25</v>
      </c>
      <c r="L139" t="s">
        <v>27</v>
      </c>
      <c r="M139" t="s">
        <v>589</v>
      </c>
      <c r="N139" t="s">
        <v>26</v>
      </c>
      <c r="O139" t="s">
        <v>32</v>
      </c>
      <c r="P139" t="s">
        <v>28</v>
      </c>
      <c r="Q139" t="s">
        <v>604</v>
      </c>
      <c r="R139" t="s">
        <v>590</v>
      </c>
      <c r="S139" t="s">
        <v>25</v>
      </c>
      <c r="T139" t="s">
        <v>27</v>
      </c>
    </row>
    <row r="140" spans="1:20" x14ac:dyDescent="0.25">
      <c r="A140" t="s">
        <v>349</v>
      </c>
      <c r="B140" t="s">
        <v>350</v>
      </c>
      <c r="C140" t="str">
        <f t="shared" si="2"/>
        <v>green onions chopped,can of shrimp,water chestnuts,bean sprouts,salt and pepper,bea10 eggs,butter melted,flour,sugar,salt,water,soy sauce</v>
      </c>
      <c r="D140" t="s">
        <v>971</v>
      </c>
      <c r="E140" t="s">
        <v>987</v>
      </c>
      <c r="F140" t="s">
        <v>988</v>
      </c>
      <c r="G140" t="s">
        <v>767</v>
      </c>
      <c r="H140" t="s">
        <v>757</v>
      </c>
      <c r="I140" t="s">
        <v>989</v>
      </c>
      <c r="J140" t="s">
        <v>986</v>
      </c>
      <c r="K140" t="s">
        <v>28</v>
      </c>
      <c r="L140" t="s">
        <v>25</v>
      </c>
      <c r="M140" t="s">
        <v>27</v>
      </c>
      <c r="N140" t="s">
        <v>44</v>
      </c>
      <c r="O140" t="s">
        <v>879</v>
      </c>
    </row>
    <row r="141" spans="1:20" x14ac:dyDescent="0.25">
      <c r="A141" t="s">
        <v>351</v>
      </c>
      <c r="C141" t="str">
        <f t="shared" si="2"/>
        <v>shrimp,oil,diced celery,green onions,bean sprouts,cabbage finely shredded,water chestnuts finely chopped,bamboo shoots finely chopped,soy sauce,sherry,salt,water,egg roll wrappers,egg slightly bea10</v>
      </c>
      <c r="D141" t="s">
        <v>352</v>
      </c>
      <c r="E141" t="s">
        <v>59</v>
      </c>
      <c r="F141" t="s">
        <v>990</v>
      </c>
      <c r="G141" t="s">
        <v>771</v>
      </c>
      <c r="H141" t="s">
        <v>767</v>
      </c>
      <c r="I141" t="s">
        <v>991</v>
      </c>
      <c r="J141" t="s">
        <v>992</v>
      </c>
      <c r="K141" t="s">
        <v>993</v>
      </c>
      <c r="L141" t="s">
        <v>879</v>
      </c>
      <c r="M141" t="s">
        <v>271</v>
      </c>
      <c r="N141" t="s">
        <v>27</v>
      </c>
      <c r="O141" t="s">
        <v>44</v>
      </c>
      <c r="P141" t="s">
        <v>994</v>
      </c>
      <c r="Q141" t="s">
        <v>995</v>
      </c>
    </row>
    <row r="142" spans="1:20" x14ac:dyDescent="0.25">
      <c r="A142" t="s">
        <v>353</v>
      </c>
      <c r="B142" t="s">
        <v>555</v>
      </c>
      <c r="C142" t="str">
        <f t="shared" si="2"/>
        <v>eggs,flour,cornstarch,salt,water</v>
      </c>
      <c r="D142" t="s">
        <v>26</v>
      </c>
      <c r="E142" t="s">
        <v>28</v>
      </c>
      <c r="F142" t="s">
        <v>149</v>
      </c>
      <c r="G142" t="s">
        <v>27</v>
      </c>
      <c r="H142" t="s">
        <v>44</v>
      </c>
    </row>
    <row r="143" spans="1:20" x14ac:dyDescent="0.25">
      <c r="A143" t="s">
        <v>354</v>
      </c>
      <c r="B143" t="s">
        <v>355</v>
      </c>
      <c r="C143" t="str">
        <f t="shared" si="2"/>
        <v>sugar,vinegar,water,pineapple chunks injuice,cornstarch,green pepper (optional),ribs</v>
      </c>
      <c r="D143" t="s">
        <v>25</v>
      </c>
      <c r="E143" t="s">
        <v>192</v>
      </c>
      <c r="F143" t="s">
        <v>44</v>
      </c>
      <c r="G143" t="s">
        <v>996</v>
      </c>
      <c r="H143" t="s">
        <v>149</v>
      </c>
      <c r="I143" t="s">
        <v>997</v>
      </c>
      <c r="J143" t="s">
        <v>356</v>
      </c>
    </row>
    <row r="144" spans="1:20" x14ac:dyDescent="0.25">
      <c r="A144" t="s">
        <v>357</v>
      </c>
      <c r="B144" t="s">
        <v>358</v>
      </c>
      <c r="C144" t="str">
        <f t="shared" si="2"/>
        <v>oil,onion chopped quite large,celery cut into large chunks,cooked pork cubed,bean sprouts,mushroom soup or leftover pork gravy,water chestnuts sliced,soy sauce,salt and pepper,pea pods frozen,chinese noodles</v>
      </c>
      <c r="D144" t="s">
        <v>59</v>
      </c>
      <c r="E144" t="s">
        <v>998</v>
      </c>
      <c r="F144" t="s">
        <v>999</v>
      </c>
      <c r="G144" t="s">
        <v>1000</v>
      </c>
      <c r="H144" t="s">
        <v>767</v>
      </c>
      <c r="I144" t="s">
        <v>1001</v>
      </c>
      <c r="J144" t="s">
        <v>789</v>
      </c>
      <c r="K144" t="s">
        <v>879</v>
      </c>
      <c r="L144" t="s">
        <v>757</v>
      </c>
      <c r="M144" t="s">
        <v>1002</v>
      </c>
      <c r="N144" t="s">
        <v>1003</v>
      </c>
    </row>
    <row r="145" spans="1:22" x14ac:dyDescent="0.25">
      <c r="A145" t="s">
        <v>359</v>
      </c>
      <c r="B145" t="s">
        <v>360</v>
      </c>
      <c r="C145" t="str">
        <f t="shared" si="2"/>
        <v>precooked rice cook overnight,shrimp,green onions diced,pineapple,soy sauce</v>
      </c>
      <c r="D145" t="s">
        <v>1004</v>
      </c>
      <c r="E145" t="s">
        <v>352</v>
      </c>
      <c r="F145" t="s">
        <v>1005</v>
      </c>
      <c r="G145" t="s">
        <v>361</v>
      </c>
      <c r="H145" t="s">
        <v>879</v>
      </c>
    </row>
    <row r="146" spans="1:22" x14ac:dyDescent="0.25">
      <c r="A146" t="s">
        <v>334</v>
      </c>
      <c r="B146" t="s">
        <v>362</v>
      </c>
      <c r="C146" t="str">
        <f t="shared" si="2"/>
        <v>pork 10derloin cut into chunks,salt,soy sauce,cornstarch,cold water,chicken coating mix,ice water,egg bea10,oil,green pepper sliced,onion chopped,carrot diagonally sliced,ketchup,brown sugar,granulated sugar,cinnamon,ginger,lemon,pinapple chunks</v>
      </c>
      <c r="D146" t="s">
        <v>1006</v>
      </c>
      <c r="E146" t="s">
        <v>27</v>
      </c>
      <c r="F146" t="s">
        <v>879</v>
      </c>
      <c r="G146" t="s">
        <v>149</v>
      </c>
      <c r="H146" t="s">
        <v>638</v>
      </c>
      <c r="I146" t="s">
        <v>1007</v>
      </c>
      <c r="J146" t="s">
        <v>967</v>
      </c>
      <c r="K146" t="s">
        <v>980</v>
      </c>
      <c r="L146" t="s">
        <v>59</v>
      </c>
      <c r="M146" t="s">
        <v>1008</v>
      </c>
      <c r="N146" t="s">
        <v>820</v>
      </c>
      <c r="O146" t="s">
        <v>1009</v>
      </c>
      <c r="P146" t="s">
        <v>316</v>
      </c>
      <c r="Q146" t="s">
        <v>615</v>
      </c>
      <c r="R146" t="s">
        <v>668</v>
      </c>
      <c r="S146" t="s">
        <v>48</v>
      </c>
      <c r="T146" t="s">
        <v>67</v>
      </c>
      <c r="U146" t="s">
        <v>363</v>
      </c>
      <c r="V146" t="s">
        <v>1010</v>
      </c>
    </row>
    <row r="147" spans="1:22" x14ac:dyDescent="0.25">
      <c r="A147" t="s">
        <v>364</v>
      </c>
      <c r="B147" t="s">
        <v>365</v>
      </c>
      <c r="C147" t="str">
        <f t="shared" si="2"/>
        <v>chickens cut in pieces,dry sherry,butter,mushrooms sliced,lemon juice,onion minced,parsley,salt and pepper</v>
      </c>
      <c r="D147" t="s">
        <v>1011</v>
      </c>
      <c r="E147" t="s">
        <v>889</v>
      </c>
      <c r="F147" t="s">
        <v>33</v>
      </c>
      <c r="G147" t="s">
        <v>984</v>
      </c>
      <c r="H147" t="s">
        <v>590</v>
      </c>
      <c r="I147" t="s">
        <v>1012</v>
      </c>
      <c r="J147" t="s">
        <v>366</v>
      </c>
      <c r="K147" t="s">
        <v>757</v>
      </c>
    </row>
    <row r="148" spans="1:22" x14ac:dyDescent="0.25">
      <c r="A148" t="s">
        <v>367</v>
      </c>
      <c r="B148" t="s">
        <v>368</v>
      </c>
      <c r="C148" t="str">
        <f t="shared" si="2"/>
        <v>chicken breast halves b1d and skinned,cornstarch,ground cumin,garlic salt,egg slightly bea10,water,cornmeal,oil,avocado peeled and sliced,monteray jack cheese shredded,sour cream,green onion tops sliced,red pepper chopped,cherry tomatoes,parsley sprigs</v>
      </c>
      <c r="D148" t="s">
        <v>1013</v>
      </c>
      <c r="E148" t="s">
        <v>149</v>
      </c>
      <c r="F148" t="s">
        <v>867</v>
      </c>
      <c r="G148" t="s">
        <v>1014</v>
      </c>
      <c r="H148" t="s">
        <v>995</v>
      </c>
      <c r="I148" t="s">
        <v>44</v>
      </c>
      <c r="J148" t="s">
        <v>369</v>
      </c>
      <c r="K148" t="s">
        <v>59</v>
      </c>
      <c r="L148" t="s">
        <v>1015</v>
      </c>
      <c r="M148" t="s">
        <v>1016</v>
      </c>
      <c r="N148" t="s">
        <v>603</v>
      </c>
      <c r="O148" t="s">
        <v>1017</v>
      </c>
      <c r="P148" t="s">
        <v>1018</v>
      </c>
      <c r="Q148" t="s">
        <v>1019</v>
      </c>
      <c r="R148" t="s">
        <v>1020</v>
      </c>
    </row>
    <row r="149" spans="1:22" x14ac:dyDescent="0.25">
      <c r="A149" t="s">
        <v>370</v>
      </c>
      <c r="B149" t="s">
        <v>371</v>
      </c>
      <c r="C149" t="str">
        <f t="shared" si="2"/>
        <v>egg slightly bea10,milk,vegetable oil,flour sifted,baking powder,seas1d salt,pepper,chicken cut up,oil for cooking</v>
      </c>
      <c r="D149" t="s">
        <v>995</v>
      </c>
      <c r="E149" t="s">
        <v>34</v>
      </c>
      <c r="F149" t="s">
        <v>595</v>
      </c>
      <c r="G149" t="s">
        <v>1021</v>
      </c>
      <c r="H149" t="s">
        <v>587</v>
      </c>
      <c r="I149" t="s">
        <v>1022</v>
      </c>
      <c r="J149" t="s">
        <v>206</v>
      </c>
      <c r="K149" t="s">
        <v>1023</v>
      </c>
      <c r="L149" t="s">
        <v>1024</v>
      </c>
    </row>
    <row r="150" spans="1:22" x14ac:dyDescent="0.25">
      <c r="A150" t="s">
        <v>372</v>
      </c>
      <c r="B150" t="s">
        <v>373</v>
      </c>
      <c r="C150" t="str">
        <f t="shared" si="2"/>
        <v>catalina french dressing,soy sauce,garlic powder,b1less skinless chicken breast cubed,any frozen mixed vegetable thawed</v>
      </c>
      <c r="D150" t="s">
        <v>1025</v>
      </c>
      <c r="E150" t="s">
        <v>879</v>
      </c>
      <c r="F150" t="s">
        <v>735</v>
      </c>
      <c r="G150" t="s">
        <v>1026</v>
      </c>
      <c r="H150" t="s">
        <v>1027</v>
      </c>
    </row>
    <row r="151" spans="1:22" x14ac:dyDescent="0.25">
      <c r="A151" t="s">
        <v>374</v>
      </c>
      <c r="B151" t="s">
        <v>556</v>
      </c>
      <c r="C151" t="str">
        <f t="shared" si="2"/>
        <v>leaf spinach cut,butter melted,skinless b1less chicken breasts cut in 1/2,dry bread crumbs,basil leaves,oil,shredded mozzarella cheese</v>
      </c>
      <c r="D151" t="s">
        <v>1028</v>
      </c>
      <c r="E151" t="s">
        <v>986</v>
      </c>
      <c r="F151" t="s">
        <v>1029</v>
      </c>
      <c r="G151" t="s">
        <v>1030</v>
      </c>
      <c r="H151" t="s">
        <v>1031</v>
      </c>
      <c r="I151" t="s">
        <v>59</v>
      </c>
      <c r="J151" t="s">
        <v>1032</v>
      </c>
    </row>
    <row r="152" spans="1:22" ht="60" x14ac:dyDescent="0.25">
      <c r="A152" t="s">
        <v>375</v>
      </c>
      <c r="B152" s="1" t="s">
        <v>557</v>
      </c>
      <c r="C152" t="str">
        <f t="shared" si="2"/>
        <v>chicken breasts,pea pods fresh or frozen,mushrooms sliced,green onions sliced,bamboo shoots drained,water chestnuts sliced,chicken boullion,soy sauce,cornstarch,sugar,pepper,salt,cashews</v>
      </c>
      <c r="D152" t="s">
        <v>1033</v>
      </c>
      <c r="E152" t="s">
        <v>1034</v>
      </c>
      <c r="F152" t="s">
        <v>984</v>
      </c>
      <c r="G152" t="s">
        <v>783</v>
      </c>
      <c r="H152" t="s">
        <v>1035</v>
      </c>
      <c r="I152" t="s">
        <v>789</v>
      </c>
      <c r="J152" t="s">
        <v>1036</v>
      </c>
      <c r="K152" t="s">
        <v>879</v>
      </c>
      <c r="L152" t="s">
        <v>149</v>
      </c>
      <c r="M152" t="s">
        <v>25</v>
      </c>
      <c r="N152" t="s">
        <v>206</v>
      </c>
      <c r="O152" t="s">
        <v>27</v>
      </c>
      <c r="P152" t="s">
        <v>376</v>
      </c>
    </row>
    <row r="153" spans="1:22" ht="105" x14ac:dyDescent="0.25">
      <c r="A153" t="s">
        <v>377</v>
      </c>
      <c r="B153" s="1" t="s">
        <v>378</v>
      </c>
      <c r="C153" t="str">
        <f t="shared" si="2"/>
        <v>chicken breast sliced and marinated,soy sauce,sherry,cornstarch,green onion sliced,mushrooms,pea pods,red pepper chopped,chicken boullion,linguini</v>
      </c>
      <c r="D153" t="s">
        <v>1037</v>
      </c>
      <c r="E153" t="s">
        <v>879</v>
      </c>
      <c r="F153" t="s">
        <v>271</v>
      </c>
      <c r="G153" t="s">
        <v>149</v>
      </c>
      <c r="H153" t="s">
        <v>1038</v>
      </c>
      <c r="I153" t="s">
        <v>379</v>
      </c>
      <c r="J153" t="s">
        <v>1039</v>
      </c>
      <c r="K153" t="s">
        <v>1018</v>
      </c>
      <c r="L153" t="s">
        <v>1036</v>
      </c>
      <c r="M153" t="s">
        <v>326</v>
      </c>
    </row>
    <row r="154" spans="1:22" x14ac:dyDescent="0.25">
      <c r="A154" t="s">
        <v>380</v>
      </c>
      <c r="B154" t="s">
        <v>381</v>
      </c>
      <c r="C154" t="str">
        <f t="shared" si="2"/>
        <v>flour,paprika,cayenne,ginger,nutmeg,basil,salt,pepper,chicken skinned and b1d,oil,garlic large,chicken broth,sour cream,dry sherry,worchestershire sauce,mushrooms</v>
      </c>
      <c r="D154" t="s">
        <v>28</v>
      </c>
      <c r="E154" t="s">
        <v>232</v>
      </c>
      <c r="F154" t="s">
        <v>382</v>
      </c>
      <c r="G154" t="s">
        <v>67</v>
      </c>
      <c r="H154" t="s">
        <v>62</v>
      </c>
      <c r="I154" t="s">
        <v>338</v>
      </c>
      <c r="J154" t="s">
        <v>27</v>
      </c>
      <c r="K154" t="s">
        <v>206</v>
      </c>
      <c r="L154" t="s">
        <v>1040</v>
      </c>
      <c r="M154" t="s">
        <v>59</v>
      </c>
      <c r="N154" t="s">
        <v>1041</v>
      </c>
      <c r="O154" t="s">
        <v>878</v>
      </c>
      <c r="P154" t="s">
        <v>603</v>
      </c>
      <c r="Q154" t="s">
        <v>889</v>
      </c>
      <c r="R154" t="s">
        <v>962</v>
      </c>
      <c r="S154" t="s">
        <v>379</v>
      </c>
    </row>
    <row r="155" spans="1:22" ht="105" x14ac:dyDescent="0.25">
      <c r="A155" t="s">
        <v>383</v>
      </c>
      <c r="B155" s="1" t="s">
        <v>384</v>
      </c>
      <c r="C155" t="str">
        <f t="shared" si="2"/>
        <v>flour,salt,pepper,bread crumbs dried,paprika,garlic powder,vegetable oil,chicken cutlets pounded to 1/8 inch thick,eggs lightly bea10,onion,apples cored pared thinly sliced,chicken broth,sauerkraut,raisins,lemons thinly sliced</v>
      </c>
      <c r="D155" t="s">
        <v>28</v>
      </c>
      <c r="E155" t="s">
        <v>27</v>
      </c>
      <c r="F155" t="s">
        <v>206</v>
      </c>
      <c r="G155" t="s">
        <v>1042</v>
      </c>
      <c r="H155" t="s">
        <v>232</v>
      </c>
      <c r="I155" t="s">
        <v>735</v>
      </c>
      <c r="J155" t="s">
        <v>595</v>
      </c>
      <c r="K155" t="s">
        <v>1043</v>
      </c>
      <c r="L155" t="s">
        <v>1044</v>
      </c>
      <c r="M155" t="s">
        <v>274</v>
      </c>
      <c r="N155" t="s">
        <v>1045</v>
      </c>
      <c r="O155" t="s">
        <v>878</v>
      </c>
      <c r="P155" t="s">
        <v>385</v>
      </c>
      <c r="Q155" t="s">
        <v>141</v>
      </c>
      <c r="R155" t="s">
        <v>1046</v>
      </c>
    </row>
    <row r="156" spans="1:22" x14ac:dyDescent="0.25">
      <c r="A156" t="s">
        <v>386</v>
      </c>
      <c r="B156" t="s">
        <v>387</v>
      </c>
      <c r="C156" t="str">
        <f t="shared" si="2"/>
        <v>chicken breast split,chicken thighs,butter,flour,salt and pepper,mushrooms sliced,artichokes,onion grated,white sauterne wine</v>
      </c>
      <c r="D156" t="s">
        <v>1047</v>
      </c>
      <c r="E156" t="s">
        <v>1048</v>
      </c>
      <c r="F156" t="s">
        <v>33</v>
      </c>
      <c r="G156" t="s">
        <v>28</v>
      </c>
      <c r="H156" t="s">
        <v>757</v>
      </c>
      <c r="I156" t="s">
        <v>984</v>
      </c>
      <c r="J156" t="s">
        <v>388</v>
      </c>
      <c r="K156" t="s">
        <v>1049</v>
      </c>
      <c r="L156" t="s">
        <v>734</v>
      </c>
    </row>
    <row r="157" spans="1:22" x14ac:dyDescent="0.25">
      <c r="A157" t="s">
        <v>389</v>
      </c>
      <c r="B157" t="s">
        <v>390</v>
      </c>
      <c r="C157" t="str">
        <f t="shared" si="2"/>
        <v>chicken,pork shoulder steak cut into 1/2 inch cubes,boiling onions,mushrooms,chicken broth,dry red wine,dijon mustard,cornstarch and water,parsely chopped</v>
      </c>
      <c r="D157" t="s">
        <v>391</v>
      </c>
      <c r="E157" t="s">
        <v>1050</v>
      </c>
      <c r="F157" t="s">
        <v>1051</v>
      </c>
      <c r="G157" t="s">
        <v>379</v>
      </c>
      <c r="H157" t="s">
        <v>878</v>
      </c>
      <c r="I157" t="s">
        <v>1052</v>
      </c>
      <c r="J157" t="s">
        <v>1053</v>
      </c>
      <c r="K157" t="s">
        <v>1054</v>
      </c>
      <c r="L157" t="s">
        <v>1055</v>
      </c>
    </row>
    <row r="158" spans="1:22" x14ac:dyDescent="0.25">
      <c r="A158" t="s">
        <v>392</v>
      </c>
      <c r="B158" t="s">
        <v>393</v>
      </c>
      <c r="C158" t="str">
        <f t="shared" si="2"/>
        <v>miracle whip,b1less skinless chicken breast cubed,broccoli chopped,Velveeta,rice</v>
      </c>
      <c r="D158" t="s">
        <v>1056</v>
      </c>
      <c r="E158" t="s">
        <v>1026</v>
      </c>
      <c r="F158" t="s">
        <v>1057</v>
      </c>
      <c r="G158" t="s">
        <v>394</v>
      </c>
      <c r="H158" t="s">
        <v>306</v>
      </c>
    </row>
    <row r="159" spans="1:22" x14ac:dyDescent="0.25">
      <c r="A159" t="s">
        <v>395</v>
      </c>
      <c r="B159" t="s">
        <v>558</v>
      </c>
      <c r="C159" t="str">
        <f t="shared" si="2"/>
        <v>skinless b1less chicken breasts,vegetable oil,white onions chopped,garlic minced,green onions sliced,curry powder,powdered sugar,cornstarch,chicken broth,broccoli florets bite size pieces,cooking apple cored and chopped,raisins,chopped peanuts</v>
      </c>
      <c r="D159" t="s">
        <v>1058</v>
      </c>
      <c r="E159" t="s">
        <v>595</v>
      </c>
      <c r="F159" t="s">
        <v>1059</v>
      </c>
      <c r="G159" t="s">
        <v>839</v>
      </c>
      <c r="H159" t="s">
        <v>783</v>
      </c>
      <c r="I159" t="s">
        <v>1060</v>
      </c>
      <c r="J159" t="s">
        <v>596</v>
      </c>
      <c r="K159" t="s">
        <v>149</v>
      </c>
      <c r="L159" t="s">
        <v>878</v>
      </c>
      <c r="M159" t="s">
        <v>1061</v>
      </c>
      <c r="N159" t="s">
        <v>1062</v>
      </c>
      <c r="O159" t="s">
        <v>141</v>
      </c>
      <c r="P159" t="s">
        <v>1063</v>
      </c>
    </row>
    <row r="160" spans="1:22" x14ac:dyDescent="0.25">
      <c r="A160" t="s">
        <v>396</v>
      </c>
      <c r="B160" t="s">
        <v>397</v>
      </c>
      <c r="C160" t="str">
        <f t="shared" si="2"/>
        <v>zucchini</v>
      </c>
      <c r="D160" t="s">
        <v>398</v>
      </c>
    </row>
    <row r="161" spans="1:16" x14ac:dyDescent="0.25">
      <c r="B161" t="s">
        <v>399</v>
      </c>
      <c r="C161" t="str">
        <f t="shared" si="2"/>
        <v>green onions chopped,flour,chili powder,butter,chicken breast halves b1d and skinned,freshly ground pepper,jack cheese</v>
      </c>
      <c r="D161" t="s">
        <v>971</v>
      </c>
      <c r="E161" t="s">
        <v>28</v>
      </c>
      <c r="F161" t="s">
        <v>853</v>
      </c>
      <c r="G161" t="s">
        <v>33</v>
      </c>
      <c r="H161" t="s">
        <v>1013</v>
      </c>
      <c r="I161" t="s">
        <v>1064</v>
      </c>
      <c r="J161" t="s">
        <v>1065</v>
      </c>
    </row>
    <row r="162" spans="1:16" ht="150" x14ac:dyDescent="0.25">
      <c r="A162" t="s">
        <v>400</v>
      </c>
      <c r="B162" s="1" t="s">
        <v>559</v>
      </c>
      <c r="C162" t="str">
        <f t="shared" si="2"/>
        <v>broiler chicken cut up,all purpose flour,salt,pepper,vegetable oil,water,butter,milk</v>
      </c>
      <c r="D162" t="s">
        <v>1066</v>
      </c>
      <c r="E162" t="s">
        <v>1067</v>
      </c>
      <c r="F162" t="s">
        <v>27</v>
      </c>
      <c r="G162" t="s">
        <v>206</v>
      </c>
      <c r="H162" t="s">
        <v>595</v>
      </c>
      <c r="I162" t="s">
        <v>44</v>
      </c>
      <c r="J162" t="s">
        <v>33</v>
      </c>
      <c r="K162" t="s">
        <v>34</v>
      </c>
    </row>
    <row r="163" spans="1:16" x14ac:dyDescent="0.25">
      <c r="A163" t="s">
        <v>401</v>
      </c>
      <c r="B163" t="s">
        <v>402</v>
      </c>
      <c r="C163" t="str">
        <f t="shared" si="2"/>
        <v>chicken parts,cream of mushroom soup,milk,onion chopped,parsley chopped,crushed stuffing mix,butter</v>
      </c>
      <c r="D163" t="s">
        <v>1068</v>
      </c>
      <c r="E163" t="s">
        <v>1069</v>
      </c>
      <c r="F163" t="s">
        <v>34</v>
      </c>
      <c r="G163" t="s">
        <v>820</v>
      </c>
      <c r="H163" t="s">
        <v>1070</v>
      </c>
      <c r="I163" t="s">
        <v>1071</v>
      </c>
      <c r="J163" t="s">
        <v>33</v>
      </c>
    </row>
    <row r="164" spans="1:16" x14ac:dyDescent="0.25">
      <c r="A164" t="s">
        <v>403</v>
      </c>
      <c r="B164" t="s">
        <v>404</v>
      </c>
      <c r="C164" t="str">
        <f t="shared" si="2"/>
        <v>Italian salad dressing,chicken cut up,egg,water,parmasen cheese,bread crumbs,parsley,salt,paprika,pepper</v>
      </c>
      <c r="D164" t="s">
        <v>1072</v>
      </c>
      <c r="E164" t="s">
        <v>1023</v>
      </c>
      <c r="F164" t="s">
        <v>64</v>
      </c>
      <c r="G164" t="s">
        <v>44</v>
      </c>
      <c r="H164" t="s">
        <v>1073</v>
      </c>
      <c r="I164" t="s">
        <v>914</v>
      </c>
      <c r="J164" t="s">
        <v>366</v>
      </c>
      <c r="K164" t="s">
        <v>27</v>
      </c>
      <c r="L164" t="s">
        <v>232</v>
      </c>
      <c r="M164" t="s">
        <v>206</v>
      </c>
    </row>
    <row r="165" spans="1:16" x14ac:dyDescent="0.25">
      <c r="A165" t="s">
        <v>405</v>
      </c>
      <c r="B165" t="s">
        <v>406</v>
      </c>
      <c r="C165" t="str">
        <f t="shared" si="2"/>
        <v>marinated artichoke hearts,chicken parts,salt pepper flour,sliced mushrooms,Uncle Ben's Converted Rice,slivered ham,salt,sliced onion,mashed garlic,can Italian style tomatoes,red wine,Italian seasoning,parsley</v>
      </c>
      <c r="D165" t="s">
        <v>1074</v>
      </c>
      <c r="E165" t="s">
        <v>1068</v>
      </c>
      <c r="F165" t="s">
        <v>1075</v>
      </c>
      <c r="G165" t="s">
        <v>924</v>
      </c>
      <c r="H165" t="s">
        <v>1076</v>
      </c>
      <c r="I165" t="s">
        <v>1077</v>
      </c>
      <c r="J165" t="s">
        <v>27</v>
      </c>
      <c r="K165" t="s">
        <v>802</v>
      </c>
      <c r="L165" t="s">
        <v>1078</v>
      </c>
      <c r="M165" t="s">
        <v>1079</v>
      </c>
      <c r="N165" t="s">
        <v>1080</v>
      </c>
      <c r="O165" t="s">
        <v>1081</v>
      </c>
      <c r="P165" t="s">
        <v>366</v>
      </c>
    </row>
    <row r="166" spans="1:16" x14ac:dyDescent="0.25">
      <c r="A166" t="s">
        <v>407</v>
      </c>
      <c r="B166" t="s">
        <v>408</v>
      </c>
      <c r="C166" t="str">
        <f t="shared" si="2"/>
        <v>chicken breasts skinned and b1d,mushrooms sliced,butter,wine cooler,bouillon,flour,garlic,salt,pepper,paprika,cooked rice</v>
      </c>
      <c r="D166" t="s">
        <v>1082</v>
      </c>
      <c r="E166" t="s">
        <v>984</v>
      </c>
      <c r="F166" t="s">
        <v>33</v>
      </c>
      <c r="G166" t="s">
        <v>1083</v>
      </c>
      <c r="H166" t="s">
        <v>409</v>
      </c>
      <c r="I166" t="s">
        <v>28</v>
      </c>
      <c r="J166" t="s">
        <v>279</v>
      </c>
      <c r="K166" t="s">
        <v>27</v>
      </c>
      <c r="L166" t="s">
        <v>206</v>
      </c>
      <c r="M166" t="s">
        <v>232</v>
      </c>
      <c r="N166" t="s">
        <v>1084</v>
      </c>
    </row>
    <row r="167" spans="1:16" x14ac:dyDescent="0.25">
      <c r="A167" t="s">
        <v>410</v>
      </c>
      <c r="B167" t="s">
        <v>411</v>
      </c>
      <c r="C167" t="str">
        <f t="shared" si="2"/>
        <v>chicken livers,butter,onions minced,flour,salt and pepper,dry white wine,poultry seasoning,parsley,oregano,salt,mushrooms sliced</v>
      </c>
      <c r="D167" t="s">
        <v>1085</v>
      </c>
      <c r="E167" t="s">
        <v>33</v>
      </c>
      <c r="F167" t="s">
        <v>1086</v>
      </c>
      <c r="G167" t="s">
        <v>28</v>
      </c>
      <c r="H167" t="s">
        <v>757</v>
      </c>
      <c r="I167" t="s">
        <v>1087</v>
      </c>
      <c r="J167" t="s">
        <v>828</v>
      </c>
      <c r="K167" t="s">
        <v>366</v>
      </c>
      <c r="L167" t="s">
        <v>228</v>
      </c>
      <c r="M167" t="s">
        <v>27</v>
      </c>
      <c r="N167" t="s">
        <v>984</v>
      </c>
    </row>
    <row r="168" spans="1:16" x14ac:dyDescent="0.25">
      <c r="A168" t="s">
        <v>412</v>
      </c>
      <c r="B168" t="s">
        <v>413</v>
      </c>
      <c r="C168" t="str">
        <f t="shared" si="2"/>
        <v>chicken wings or drumettes,soy sauce,Louisiana style hot sauce,melted butter or margarine,h1y,garlic powder,ground ginger</v>
      </c>
      <c r="D168" t="s">
        <v>1088</v>
      </c>
      <c r="E168" t="s">
        <v>879</v>
      </c>
      <c r="F168" t="s">
        <v>1089</v>
      </c>
      <c r="G168" t="s">
        <v>1090</v>
      </c>
      <c r="H168" t="s">
        <v>293</v>
      </c>
      <c r="I168" t="s">
        <v>735</v>
      </c>
      <c r="J168" t="s">
        <v>885</v>
      </c>
    </row>
    <row r="169" spans="1:16" x14ac:dyDescent="0.25">
      <c r="A169" t="s">
        <v>414</v>
      </c>
      <c r="B169" t="s">
        <v>415</v>
      </c>
      <c r="C169" t="str">
        <f t="shared" si="2"/>
        <v>turkey breast 10derloins,butter,onion sliced into rings,cream of chicken soup,swiss cheese shredded,hot cooked rice or noodles</v>
      </c>
      <c r="D169" t="s">
        <v>1091</v>
      </c>
      <c r="E169" t="s">
        <v>33</v>
      </c>
      <c r="F169" t="s">
        <v>1092</v>
      </c>
      <c r="G169" t="s">
        <v>1093</v>
      </c>
      <c r="H169" t="s">
        <v>1094</v>
      </c>
      <c r="I169" t="s">
        <v>1095</v>
      </c>
    </row>
    <row r="170" spans="1:16" x14ac:dyDescent="0.25">
      <c r="A170" t="s">
        <v>581</v>
      </c>
      <c r="B170" t="s">
        <v>560</v>
      </c>
      <c r="C170" t="str">
        <f t="shared" si="2"/>
        <v>sparagus,oil,garlic minced,fresh ginger minced,chicken stock,soy sauce,cornstarch</v>
      </c>
      <c r="D170" t="s">
        <v>416</v>
      </c>
      <c r="E170" t="s">
        <v>59</v>
      </c>
      <c r="F170" t="s">
        <v>839</v>
      </c>
      <c r="G170" t="s">
        <v>1096</v>
      </c>
      <c r="H170" t="s">
        <v>1097</v>
      </c>
      <c r="I170" t="s">
        <v>879</v>
      </c>
      <c r="J170" t="s">
        <v>149</v>
      </c>
    </row>
    <row r="171" spans="1:16" x14ac:dyDescent="0.25">
      <c r="A171" t="s">
        <v>417</v>
      </c>
      <c r="C171" t="str">
        <f t="shared" si="2"/>
        <v>fresh green beans,water,onion minced,garlic minced,dried tarragon,salt,pepper</v>
      </c>
      <c r="D171" t="s">
        <v>1098</v>
      </c>
      <c r="E171" t="s">
        <v>44</v>
      </c>
      <c r="F171" t="s">
        <v>1012</v>
      </c>
      <c r="G171" t="s">
        <v>839</v>
      </c>
      <c r="H171" t="s">
        <v>1099</v>
      </c>
      <c r="I171" t="s">
        <v>27</v>
      </c>
      <c r="J171" t="s">
        <v>206</v>
      </c>
    </row>
    <row r="172" spans="1:16" ht="60" x14ac:dyDescent="0.25">
      <c r="A172" t="s">
        <v>418</v>
      </c>
      <c r="B172" s="1" t="s">
        <v>419</v>
      </c>
      <c r="C172" t="str">
        <f t="shared" si="2"/>
        <v>mushrooms rinsed,onion,chicken broth,eggs,zucchini shredded,fine dried bread crumbs,parmasen cheese grated,dried oregano,pepper,green onion minced</v>
      </c>
      <c r="D172" t="s">
        <v>1100</v>
      </c>
      <c r="E172" t="s">
        <v>274</v>
      </c>
      <c r="F172" t="s">
        <v>878</v>
      </c>
      <c r="G172" t="s">
        <v>26</v>
      </c>
      <c r="H172" t="s">
        <v>1101</v>
      </c>
      <c r="I172" t="s">
        <v>1102</v>
      </c>
      <c r="J172" t="s">
        <v>1103</v>
      </c>
      <c r="K172" t="s">
        <v>1104</v>
      </c>
      <c r="L172" t="s">
        <v>206</v>
      </c>
      <c r="M172" t="s">
        <v>1105</v>
      </c>
    </row>
    <row r="173" spans="1:16" ht="60" x14ac:dyDescent="0.25">
      <c r="A173" t="s">
        <v>420</v>
      </c>
      <c r="B173" s="1" t="s">
        <v>561</v>
      </c>
      <c r="C173" t="str">
        <f t="shared" si="2"/>
        <v>onion chopped,garlic minced,butter or margarine,zucchini shredded,eggs slightly bea10,monterey jack cheesed shredded,cornmeal,cumin seed crushed,dried oregano crushed</v>
      </c>
      <c r="D173" t="s">
        <v>820</v>
      </c>
      <c r="E173" t="s">
        <v>839</v>
      </c>
      <c r="F173" t="s">
        <v>665</v>
      </c>
      <c r="G173" t="s">
        <v>1101</v>
      </c>
      <c r="H173" t="s">
        <v>1106</v>
      </c>
      <c r="I173" t="s">
        <v>1107</v>
      </c>
      <c r="J173" t="s">
        <v>369</v>
      </c>
      <c r="K173" t="s">
        <v>1108</v>
      </c>
      <c r="L173" t="s">
        <v>1109</v>
      </c>
    </row>
    <row r="174" spans="1:16" x14ac:dyDescent="0.25">
      <c r="A174" t="s">
        <v>421</v>
      </c>
      <c r="B174" t="s">
        <v>422</v>
      </c>
      <c r="C174" t="str">
        <f t="shared" si="2"/>
        <v>spinach,eggs bea10,milk,swiss cheese shredded,white bread cubed,green onion,parmesan cheese</v>
      </c>
      <c r="D174" t="s">
        <v>301</v>
      </c>
      <c r="E174" t="s">
        <v>1110</v>
      </c>
      <c r="F174" t="s">
        <v>34</v>
      </c>
      <c r="G174" t="s">
        <v>1094</v>
      </c>
      <c r="H174" t="s">
        <v>1111</v>
      </c>
      <c r="I174" t="s">
        <v>1112</v>
      </c>
      <c r="J174" t="s">
        <v>1113</v>
      </c>
    </row>
    <row r="175" spans="1:16" x14ac:dyDescent="0.25">
      <c r="A175" t="s">
        <v>423</v>
      </c>
      <c r="B175" t="s">
        <v>562</v>
      </c>
      <c r="C175" t="str">
        <f t="shared" si="2"/>
        <v>butter,cabbage shredded,garlic minced,sour cream,sugar,vinegar,salt,caraway seed</v>
      </c>
      <c r="D175" t="s">
        <v>33</v>
      </c>
      <c r="E175" t="s">
        <v>1114</v>
      </c>
      <c r="F175" t="s">
        <v>839</v>
      </c>
      <c r="G175" t="s">
        <v>603</v>
      </c>
      <c r="H175" t="s">
        <v>25</v>
      </c>
      <c r="I175" t="s">
        <v>192</v>
      </c>
      <c r="J175" t="s">
        <v>27</v>
      </c>
      <c r="K175" t="s">
        <v>813</v>
      </c>
    </row>
    <row r="176" spans="1:16" x14ac:dyDescent="0.25">
      <c r="A176" t="s">
        <v>424</v>
      </c>
      <c r="B176" t="s">
        <v>425</v>
      </c>
      <c r="C176" t="str">
        <f t="shared" si="2"/>
        <v>red potatoes,onion grated,salt,pepper,egg</v>
      </c>
      <c r="D176" t="s">
        <v>1115</v>
      </c>
      <c r="E176" t="s">
        <v>1049</v>
      </c>
      <c r="F176" t="s">
        <v>27</v>
      </c>
      <c r="G176" t="s">
        <v>206</v>
      </c>
      <c r="H176" t="s">
        <v>64</v>
      </c>
    </row>
    <row r="177" spans="1:17" ht="45" x14ac:dyDescent="0.25">
      <c r="A177" t="s">
        <v>426</v>
      </c>
      <c r="B177" s="1" t="s">
        <v>427</v>
      </c>
      <c r="C177" t="str">
        <f t="shared" si="2"/>
        <v>potatoes unpeeled,onions,butter,garlic crushed,salt,pepper,celery seed,paprika</v>
      </c>
      <c r="D177" t="s">
        <v>1116</v>
      </c>
      <c r="E177" t="s">
        <v>428</v>
      </c>
      <c r="F177" t="s">
        <v>33</v>
      </c>
      <c r="G177" t="s">
        <v>798</v>
      </c>
      <c r="H177" t="s">
        <v>27</v>
      </c>
      <c r="I177" t="s">
        <v>206</v>
      </c>
      <c r="J177" t="s">
        <v>1117</v>
      </c>
      <c r="K177" t="s">
        <v>232</v>
      </c>
    </row>
    <row r="178" spans="1:17" ht="120" x14ac:dyDescent="0.25">
      <c r="A178" t="s">
        <v>429</v>
      </c>
      <c r="B178" s="1" t="s">
        <v>430</v>
      </c>
      <c r="C178" t="str">
        <f t="shared" si="2"/>
        <v>egg seperated,ricotta cheese,mozzarella or provol1 coarsely grated,fresh parsley chopped,pepper,eggplant,red wine vinaigrette,marinara sauce,dried basil</v>
      </c>
      <c r="D178" t="s">
        <v>1118</v>
      </c>
      <c r="E178" t="s">
        <v>1119</v>
      </c>
      <c r="F178" t="s">
        <v>1120</v>
      </c>
      <c r="G178" t="s">
        <v>1121</v>
      </c>
      <c r="H178" t="s">
        <v>206</v>
      </c>
      <c r="I178" t="s">
        <v>431</v>
      </c>
      <c r="J178" t="s">
        <v>1122</v>
      </c>
      <c r="K178" t="s">
        <v>1123</v>
      </c>
      <c r="L178" t="s">
        <v>1124</v>
      </c>
    </row>
    <row r="179" spans="1:17" x14ac:dyDescent="0.25">
      <c r="A179" t="s">
        <v>432</v>
      </c>
      <c r="B179" t="s">
        <v>433</v>
      </c>
      <c r="C179" t="str">
        <f t="shared" si="2"/>
        <v>carrots,butter,powdered sugar,water,spoonful of orange marmalade</v>
      </c>
      <c r="D179" t="s">
        <v>434</v>
      </c>
      <c r="E179" t="s">
        <v>33</v>
      </c>
      <c r="F179" t="s">
        <v>596</v>
      </c>
      <c r="G179" t="s">
        <v>44</v>
      </c>
      <c r="H179" t="s">
        <v>1125</v>
      </c>
    </row>
    <row r="180" spans="1:17" ht="45" x14ac:dyDescent="0.25">
      <c r="A180" t="s">
        <v>435</v>
      </c>
      <c r="B180" s="1" t="s">
        <v>436</v>
      </c>
      <c r="C180" t="str">
        <f t="shared" si="2"/>
        <v>salad oil,vinegar,package of dry spaghetti sauce mix,green beans dried,shredded lettuce,crisp bacon crumbled</v>
      </c>
      <c r="D180" t="s">
        <v>776</v>
      </c>
      <c r="E180" t="s">
        <v>192</v>
      </c>
      <c r="F180" t="s">
        <v>1126</v>
      </c>
      <c r="G180" t="s">
        <v>1127</v>
      </c>
      <c r="H180" t="s">
        <v>1128</v>
      </c>
      <c r="I180" t="s">
        <v>747</v>
      </c>
    </row>
    <row r="181" spans="1:17" x14ac:dyDescent="0.25">
      <c r="A181" t="s">
        <v>437</v>
      </c>
      <c r="B181" t="s">
        <v>438</v>
      </c>
      <c r="C181" t="str">
        <f t="shared" si="2"/>
        <v>zucchini,salad oil,garlic,onion,mushrooms,rosemary,salt,pepper,parsely chopped,thyme,savory salt</v>
      </c>
      <c r="D181" t="s">
        <v>398</v>
      </c>
      <c r="E181" t="s">
        <v>776</v>
      </c>
      <c r="F181" t="s">
        <v>279</v>
      </c>
      <c r="G181" t="s">
        <v>274</v>
      </c>
      <c r="H181" t="s">
        <v>379</v>
      </c>
      <c r="I181" t="s">
        <v>439</v>
      </c>
      <c r="J181" t="s">
        <v>27</v>
      </c>
      <c r="K181" t="s">
        <v>206</v>
      </c>
      <c r="L181" t="s">
        <v>1055</v>
      </c>
      <c r="M181" t="s">
        <v>344</v>
      </c>
      <c r="N181" t="s">
        <v>1129</v>
      </c>
    </row>
    <row r="182" spans="1:17" x14ac:dyDescent="0.25">
      <c r="A182" t="s">
        <v>440</v>
      </c>
      <c r="B182" t="s">
        <v>441</v>
      </c>
      <c r="C182" t="str">
        <f t="shared" si="2"/>
        <v>bacon cut up,onion minced,fresh mushrooms sliced,flour,sour cream,worcestershire sauce,toast slices</v>
      </c>
      <c r="D182" t="s">
        <v>1130</v>
      </c>
      <c r="E182" t="s">
        <v>1012</v>
      </c>
      <c r="F182" t="s">
        <v>782</v>
      </c>
      <c r="G182" t="s">
        <v>28</v>
      </c>
      <c r="H182" t="s">
        <v>603</v>
      </c>
      <c r="I182" t="s">
        <v>1131</v>
      </c>
      <c r="J182" t="s">
        <v>1132</v>
      </c>
    </row>
    <row r="183" spans="1:17" ht="75" x14ac:dyDescent="0.25">
      <c r="A183" t="s">
        <v>442</v>
      </c>
      <c r="B183" s="1" t="s">
        <v>443</v>
      </c>
      <c r="C183" t="str">
        <f t="shared" si="2"/>
        <v>sweet potatoes,water,butter,powdered sugar,oranges sliced thin</v>
      </c>
      <c r="D183" t="s">
        <v>1133</v>
      </c>
      <c r="E183" t="s">
        <v>44</v>
      </c>
      <c r="F183" t="s">
        <v>33</v>
      </c>
      <c r="G183" t="s">
        <v>596</v>
      </c>
      <c r="H183" t="s">
        <v>1134</v>
      </c>
    </row>
    <row r="184" spans="1:17" x14ac:dyDescent="0.25">
      <c r="A184" t="s">
        <v>444</v>
      </c>
      <c r="B184" t="s">
        <v>445</v>
      </c>
      <c r="C184" t="str">
        <f t="shared" si="2"/>
        <v>frozen peas cooked,small onions,sauterne wine,parsley flakes,salt,pepper,crisply fried bacon bits</v>
      </c>
      <c r="D184" t="s">
        <v>1135</v>
      </c>
      <c r="E184" t="s">
        <v>1136</v>
      </c>
      <c r="F184" t="s">
        <v>973</v>
      </c>
      <c r="G184" t="s">
        <v>1137</v>
      </c>
      <c r="H184" t="s">
        <v>27</v>
      </c>
      <c r="I184" t="s">
        <v>206</v>
      </c>
      <c r="J184" t="s">
        <v>1138</v>
      </c>
    </row>
    <row r="185" spans="1:17" x14ac:dyDescent="0.25">
      <c r="A185" t="s">
        <v>446</v>
      </c>
      <c r="B185" t="s">
        <v>447</v>
      </c>
      <c r="C185" t="str">
        <f t="shared" si="2"/>
        <v>zucchini,garlic minced,butter,parmesan cheese</v>
      </c>
      <c r="D185" t="s">
        <v>398</v>
      </c>
      <c r="E185" t="s">
        <v>839</v>
      </c>
      <c r="F185" t="s">
        <v>33</v>
      </c>
      <c r="G185" t="s">
        <v>1113</v>
      </c>
    </row>
    <row r="186" spans="1:17" ht="180" x14ac:dyDescent="0.25">
      <c r="A186" t="s">
        <v>448</v>
      </c>
      <c r="B186" s="1" t="s">
        <v>449</v>
      </c>
      <c r="C186" t="str">
        <f t="shared" si="2"/>
        <v>phyllo pastry,butter or margarine,onion finely chopped,frozen chopped spinach thawed and drained,eggs,feta cheese crumbled,parsley chopped,fresh dill chopped,salt,pepper,butter or margarine melted</v>
      </c>
      <c r="D186" t="s">
        <v>1139</v>
      </c>
      <c r="E186" t="s">
        <v>665</v>
      </c>
      <c r="F186" t="s">
        <v>852</v>
      </c>
      <c r="G186" t="s">
        <v>1140</v>
      </c>
      <c r="H186" t="s">
        <v>26</v>
      </c>
      <c r="I186" t="s">
        <v>1141</v>
      </c>
      <c r="J186" t="s">
        <v>1070</v>
      </c>
      <c r="K186" t="s">
        <v>1142</v>
      </c>
      <c r="L186" t="s">
        <v>27</v>
      </c>
      <c r="M186" t="s">
        <v>206</v>
      </c>
      <c r="N186" t="s">
        <v>1143</v>
      </c>
    </row>
    <row r="187" spans="1:17" x14ac:dyDescent="0.25">
      <c r="A187" t="s">
        <v>450</v>
      </c>
      <c r="B187" t="s">
        <v>451</v>
      </c>
      <c r="C187" t="str">
        <f t="shared" si="2"/>
        <v>margarine melted,flour,salt and pepper,worcestershire sauce,milk,eggs seperated,spinach cooked</v>
      </c>
      <c r="D187" t="s">
        <v>721</v>
      </c>
      <c r="E187" t="s">
        <v>28</v>
      </c>
      <c r="F187" t="s">
        <v>757</v>
      </c>
      <c r="G187" t="s">
        <v>1131</v>
      </c>
      <c r="H187" t="s">
        <v>34</v>
      </c>
      <c r="I187" t="s">
        <v>1144</v>
      </c>
      <c r="J187" t="s">
        <v>1145</v>
      </c>
    </row>
    <row r="188" spans="1:17" ht="75" x14ac:dyDescent="0.25">
      <c r="A188" t="s">
        <v>452</v>
      </c>
      <c r="B188" s="1" t="s">
        <v>453</v>
      </c>
      <c r="C188" t="str">
        <f t="shared" si="2"/>
        <v>fresh spinach stems removed,unsalted butter,shallots chopped,gorgonzola cheese crumbled,cream cheese sof10ed,phyllo pastry sheets,unsalted butter melted,dry bread crumbs,eggs bea10,parsley sprigs</v>
      </c>
      <c r="D188" t="s">
        <v>1146</v>
      </c>
      <c r="E188" t="s">
        <v>648</v>
      </c>
      <c r="F188" t="s">
        <v>1147</v>
      </c>
      <c r="G188" t="s">
        <v>1148</v>
      </c>
      <c r="H188" t="s">
        <v>1149</v>
      </c>
      <c r="I188" t="s">
        <v>1150</v>
      </c>
      <c r="J188" t="s">
        <v>1151</v>
      </c>
      <c r="K188" t="s">
        <v>1030</v>
      </c>
      <c r="L188" t="s">
        <v>1110</v>
      </c>
      <c r="M188" t="s">
        <v>1020</v>
      </c>
    </row>
    <row r="189" spans="1:17" ht="60" x14ac:dyDescent="0.25">
      <c r="A189" t="s">
        <v>454</v>
      </c>
      <c r="B189" s="1" t="s">
        <v>455</v>
      </c>
      <c r="C189" t="str">
        <f t="shared" si="2"/>
        <v>zucchini,hamburger or sausage,onion chopped,croutons,boullion cube,salt,pepper,garlic,thyme,oregano,sage,eggs,parmesan cheese,melted butter or margarine</v>
      </c>
      <c r="D189" t="s">
        <v>398</v>
      </c>
      <c r="E189" t="s">
        <v>1152</v>
      </c>
      <c r="F189" t="s">
        <v>820</v>
      </c>
      <c r="G189" t="s">
        <v>456</v>
      </c>
      <c r="H189" t="s">
        <v>1153</v>
      </c>
      <c r="I189" t="s">
        <v>27</v>
      </c>
      <c r="J189" t="s">
        <v>206</v>
      </c>
      <c r="K189" t="s">
        <v>279</v>
      </c>
      <c r="L189" t="s">
        <v>344</v>
      </c>
      <c r="M189" t="s">
        <v>228</v>
      </c>
      <c r="N189" t="s">
        <v>457</v>
      </c>
      <c r="O189" t="s">
        <v>26</v>
      </c>
      <c r="P189" t="s">
        <v>1113</v>
      </c>
      <c r="Q189" t="s">
        <v>1090</v>
      </c>
    </row>
    <row r="190" spans="1:17" x14ac:dyDescent="0.25">
      <c r="A190" t="s">
        <v>458</v>
      </c>
      <c r="B190" t="s">
        <v>459</v>
      </c>
      <c r="C190" t="str">
        <f t="shared" si="2"/>
        <v>summer squash,butter salt,pepper,worcestershire sauce,eggs,cracker crumbs,onion grated,parmesan cheese,paprika,bacon bits crisply fried</v>
      </c>
      <c r="D190" t="s">
        <v>1154</v>
      </c>
      <c r="E190" t="s">
        <v>1155</v>
      </c>
      <c r="F190" t="s">
        <v>206</v>
      </c>
      <c r="G190" t="s">
        <v>1131</v>
      </c>
      <c r="H190" t="s">
        <v>26</v>
      </c>
      <c r="I190" t="s">
        <v>1156</v>
      </c>
      <c r="J190" t="s">
        <v>1049</v>
      </c>
      <c r="K190" t="s">
        <v>1113</v>
      </c>
      <c r="L190" t="s">
        <v>232</v>
      </c>
      <c r="M190" t="s">
        <v>1157</v>
      </c>
    </row>
    <row r="191" spans="1:17" x14ac:dyDescent="0.25">
      <c r="A191" t="s">
        <v>460</v>
      </c>
      <c r="B191" t="s">
        <v>563</v>
      </c>
      <c r="C191" t="str">
        <f t="shared" si="2"/>
        <v>oil,red cabbage shredded,unparred apple cubed,brown sugar,vinegar,water,pepper,caraway seed</v>
      </c>
      <c r="D191" t="s">
        <v>59</v>
      </c>
      <c r="E191" t="s">
        <v>1158</v>
      </c>
      <c r="F191" t="s">
        <v>1159</v>
      </c>
      <c r="G191" t="s">
        <v>615</v>
      </c>
      <c r="H191" t="s">
        <v>192</v>
      </c>
      <c r="I191" t="s">
        <v>44</v>
      </c>
      <c r="J191" t="s">
        <v>206</v>
      </c>
      <c r="K191" t="s">
        <v>813</v>
      </c>
    </row>
    <row r="192" spans="1:17" x14ac:dyDescent="0.25">
      <c r="A192" t="s">
        <v>461</v>
      </c>
      <c r="B192" t="s">
        <v>462</v>
      </c>
      <c r="C192" t="str">
        <f t="shared" si="2"/>
        <v>frozen spinach chopped,butter,bacon cut into 1/2 inch dice,onions chopped,flour,milk,nutmeg,beef stock base or a boullion cube</v>
      </c>
      <c r="D192" t="s">
        <v>1160</v>
      </c>
      <c r="E192" t="s">
        <v>33</v>
      </c>
      <c r="F192" t="s">
        <v>1161</v>
      </c>
      <c r="G192" t="s">
        <v>1162</v>
      </c>
      <c r="H192" t="s">
        <v>28</v>
      </c>
      <c r="I192" t="s">
        <v>34</v>
      </c>
      <c r="J192" t="s">
        <v>62</v>
      </c>
      <c r="K192" t="s">
        <v>1163</v>
      </c>
    </row>
    <row r="193" spans="1:22" ht="105" x14ac:dyDescent="0.25">
      <c r="A193" t="s">
        <v>463</v>
      </c>
      <c r="B193" s="1" t="s">
        <v>564</v>
      </c>
      <c r="C193" t="str">
        <f t="shared" si="2"/>
        <v>onion chopped,mushroom stems and pieces drained,frozen chopped spinach,low fat cottage cheese,grated parmesan cheese,eggs lightly beaten,grated swiss cheese</v>
      </c>
      <c r="D193" t="s">
        <v>820</v>
      </c>
      <c r="E193" t="s">
        <v>1164</v>
      </c>
      <c r="F193" t="s">
        <v>1165</v>
      </c>
      <c r="G193" t="s">
        <v>1166</v>
      </c>
      <c r="H193" t="s">
        <v>934</v>
      </c>
      <c r="I193" t="s">
        <v>1167</v>
      </c>
      <c r="L193" t="s">
        <v>1168</v>
      </c>
    </row>
    <row r="194" spans="1:22" x14ac:dyDescent="0.25">
      <c r="A194" t="s">
        <v>464</v>
      </c>
      <c r="B194" t="s">
        <v>465</v>
      </c>
      <c r="C194" t="str">
        <f t="shared" si="2"/>
        <v>frozen hashbrown potatoes thawed,butter melted,salt,pepper,dried onions or 1/2 cup fresh,cream of chcken soup,cheddar cheese grated,sour cream,melted butter,cornflakes crushed</v>
      </c>
      <c r="D194" t="s">
        <v>1169</v>
      </c>
      <c r="E194" t="s">
        <v>986</v>
      </c>
      <c r="F194" t="s">
        <v>27</v>
      </c>
      <c r="G194" t="s">
        <v>206</v>
      </c>
      <c r="H194" t="s">
        <v>1170</v>
      </c>
      <c r="I194" t="s">
        <v>1171</v>
      </c>
      <c r="J194" t="s">
        <v>821</v>
      </c>
      <c r="K194" t="s">
        <v>603</v>
      </c>
      <c r="L194" t="s">
        <v>602</v>
      </c>
      <c r="M194" t="s">
        <v>1172</v>
      </c>
    </row>
    <row r="195" spans="1:22" x14ac:dyDescent="0.25">
      <c r="A195" t="s">
        <v>466</v>
      </c>
      <c r="B195" t="s">
        <v>467</v>
      </c>
      <c r="C195" t="str">
        <f t="shared" ref="C195:C229" si="3">_xlfn.TEXTJOIN(",", TRUE, D195:V195)</f>
        <v>zucchini,eggs,parmesan cheese,garlic,flour,parsley,onion,salt,pepper,olive oil</v>
      </c>
      <c r="D195" t="s">
        <v>398</v>
      </c>
      <c r="E195" t="s">
        <v>26</v>
      </c>
      <c r="F195" t="s">
        <v>1113</v>
      </c>
      <c r="G195" t="s">
        <v>279</v>
      </c>
      <c r="H195" t="s">
        <v>28</v>
      </c>
      <c r="I195" t="s">
        <v>366</v>
      </c>
      <c r="J195" t="s">
        <v>274</v>
      </c>
      <c r="K195" t="s">
        <v>27</v>
      </c>
      <c r="L195" t="s">
        <v>206</v>
      </c>
      <c r="M195" t="s">
        <v>799</v>
      </c>
    </row>
    <row r="196" spans="1:22" x14ac:dyDescent="0.25">
      <c r="A196" t="s">
        <v>468</v>
      </c>
      <c r="B196" t="s">
        <v>565</v>
      </c>
      <c r="C196" t="str">
        <f t="shared" si="3"/>
        <v>sugar,water,cinnamon,nutmeg,butter melted,apples peeled cut in 1/4,flour,salt,baking powder,shortening,milk</v>
      </c>
      <c r="D196" t="s">
        <v>25</v>
      </c>
      <c r="E196" t="s">
        <v>44</v>
      </c>
      <c r="F196" t="s">
        <v>48</v>
      </c>
      <c r="G196" t="s">
        <v>62</v>
      </c>
      <c r="H196" t="s">
        <v>986</v>
      </c>
      <c r="I196" t="s">
        <v>1173</v>
      </c>
      <c r="J196" t="s">
        <v>28</v>
      </c>
      <c r="K196" t="s">
        <v>27</v>
      </c>
      <c r="L196" t="s">
        <v>587</v>
      </c>
      <c r="M196" t="s">
        <v>24</v>
      </c>
      <c r="N196" t="s">
        <v>34</v>
      </c>
    </row>
    <row r="197" spans="1:22" ht="90" x14ac:dyDescent="0.25">
      <c r="A197" t="s">
        <v>469</v>
      </c>
      <c r="B197" s="1" t="s">
        <v>470</v>
      </c>
      <c r="C197" t="str">
        <f t="shared" si="3"/>
        <v>flour,sugar,salt,shortening,egg yolk plus enough milk to make 1/2 cup,cornflakes crushed,cornflakes crushed,tart apples sliced,sugar,cinnamon</v>
      </c>
      <c r="D197" t="s">
        <v>28</v>
      </c>
      <c r="E197" t="s">
        <v>25</v>
      </c>
      <c r="F197" t="s">
        <v>27</v>
      </c>
      <c r="G197" t="s">
        <v>24</v>
      </c>
      <c r="H197" t="s">
        <v>1174</v>
      </c>
      <c r="I197" t="s">
        <v>1172</v>
      </c>
      <c r="J197" t="s">
        <v>1172</v>
      </c>
      <c r="K197" t="s">
        <v>1175</v>
      </c>
      <c r="L197" t="s">
        <v>25</v>
      </c>
      <c r="M197" t="s">
        <v>48</v>
      </c>
    </row>
    <row r="198" spans="1:22" x14ac:dyDescent="0.25">
      <c r="A198" t="s">
        <v>471</v>
      </c>
      <c r="B198" t="s">
        <v>472</v>
      </c>
      <c r="C198" t="str">
        <f t="shared" si="3"/>
        <v>whole prunes,water,egg whites,salt,sugar,lemon juice,pecans chopped</v>
      </c>
      <c r="D198" t="s">
        <v>1176</v>
      </c>
      <c r="E198" t="s">
        <v>44</v>
      </c>
      <c r="F198" t="s">
        <v>713</v>
      </c>
      <c r="G198" t="s">
        <v>27</v>
      </c>
      <c r="H198" t="s">
        <v>25</v>
      </c>
      <c r="I198" t="s">
        <v>590</v>
      </c>
      <c r="J198" t="s">
        <v>1177</v>
      </c>
    </row>
    <row r="199" spans="1:22" x14ac:dyDescent="0.25">
      <c r="A199" t="s">
        <v>473</v>
      </c>
      <c r="B199" t="s">
        <v>566</v>
      </c>
      <c r="C199" t="str">
        <f t="shared" si="3"/>
        <v>peaches sliced,small marshmallows,cold water,powdered sugar,vanilla wafers crushed,knox gelatin,margarine,eggs</v>
      </c>
      <c r="D199" t="s">
        <v>1178</v>
      </c>
      <c r="E199" t="s">
        <v>1179</v>
      </c>
      <c r="F199" t="s">
        <v>638</v>
      </c>
      <c r="G199" t="s">
        <v>596</v>
      </c>
      <c r="H199" t="s">
        <v>1180</v>
      </c>
      <c r="I199" t="s">
        <v>1181</v>
      </c>
      <c r="J199" t="s">
        <v>38</v>
      </c>
      <c r="K199" t="s">
        <v>26</v>
      </c>
    </row>
    <row r="200" spans="1:22" ht="105" x14ac:dyDescent="0.25">
      <c r="A200" t="s">
        <v>474</v>
      </c>
      <c r="B200" s="1" t="s">
        <v>567</v>
      </c>
      <c r="C200" t="str">
        <f t="shared" si="3"/>
        <v>fresh peaches (or frozen thawed) sliced,sugar divided,almond flavoring,butter or margarine melted,flour,baking powder,salt,milk</v>
      </c>
      <c r="D200" t="s">
        <v>1182</v>
      </c>
      <c r="E200" t="s">
        <v>1183</v>
      </c>
      <c r="F200" t="s">
        <v>1184</v>
      </c>
      <c r="G200" t="s">
        <v>1143</v>
      </c>
      <c r="H200" t="s">
        <v>28</v>
      </c>
      <c r="I200" t="s">
        <v>587</v>
      </c>
      <c r="J200" t="s">
        <v>27</v>
      </c>
      <c r="K200" t="s">
        <v>34</v>
      </c>
    </row>
    <row r="201" spans="1:22" x14ac:dyDescent="0.25">
      <c r="A201" t="s">
        <v>475</v>
      </c>
      <c r="B201" t="s">
        <v>568</v>
      </c>
      <c r="C201" t="str">
        <f t="shared" si="3"/>
        <v>sugar,knox gelatin,salt,milk,vanilla,eggs</v>
      </c>
      <c r="D201" t="s">
        <v>25</v>
      </c>
      <c r="E201" t="s">
        <v>1181</v>
      </c>
      <c r="F201" t="s">
        <v>27</v>
      </c>
      <c r="G201" t="s">
        <v>34</v>
      </c>
      <c r="H201" t="s">
        <v>32</v>
      </c>
      <c r="I201" t="s">
        <v>26</v>
      </c>
    </row>
    <row r="202" spans="1:22" ht="105" x14ac:dyDescent="0.25">
      <c r="A202" t="s">
        <v>582</v>
      </c>
      <c r="B202" s="1" t="s">
        <v>569</v>
      </c>
      <c r="C202" t="str">
        <f t="shared" si="3"/>
        <v>olive oil,green onion minced,garlic pressed,parsley minced,leaf oregano,eggs,artichoke hearts drained finely chopped,dry bread crumbs,mozzarella cheese shredded,salt,hot pepper liquid</v>
      </c>
      <c r="D202" t="s">
        <v>799</v>
      </c>
      <c r="E202" t="s">
        <v>1105</v>
      </c>
      <c r="F202" t="s">
        <v>1185</v>
      </c>
      <c r="G202" t="s">
        <v>1186</v>
      </c>
      <c r="H202" t="s">
        <v>1187</v>
      </c>
      <c r="I202" t="s">
        <v>26</v>
      </c>
      <c r="J202" t="s">
        <v>1188</v>
      </c>
      <c r="K202" t="s">
        <v>1030</v>
      </c>
      <c r="L202" t="s">
        <v>745</v>
      </c>
      <c r="M202" t="s">
        <v>27</v>
      </c>
      <c r="N202" t="s">
        <v>1189</v>
      </c>
    </row>
    <row r="203" spans="1:22" ht="60" x14ac:dyDescent="0.25">
      <c r="A203" t="s">
        <v>476</v>
      </c>
      <c r="B203" s="1" t="s">
        <v>570</v>
      </c>
      <c r="C203" t="str">
        <f t="shared" si="3"/>
        <v>10 inch pie shell partially baked,eggs beaten,flour,paprika,salt,dry mustard,half and half,grated swiss cheese,fresh aparagus spears washed and trimmed,tomato sliced into four 1/4" slices</v>
      </c>
      <c r="D203" t="s">
        <v>1190</v>
      </c>
      <c r="E203" t="s">
        <v>1191</v>
      </c>
      <c r="F203" t="s">
        <v>28</v>
      </c>
      <c r="G203" t="s">
        <v>232</v>
      </c>
      <c r="H203" t="s">
        <v>27</v>
      </c>
      <c r="I203" t="s">
        <v>792</v>
      </c>
      <c r="J203" t="s">
        <v>835</v>
      </c>
      <c r="K203" t="s">
        <v>1168</v>
      </c>
      <c r="L203" t="s">
        <v>1192</v>
      </c>
      <c r="M203" t="s">
        <v>1193</v>
      </c>
    </row>
    <row r="204" spans="1:22" ht="135" x14ac:dyDescent="0.25">
      <c r="A204" t="s">
        <v>477</v>
      </c>
      <c r="B204" s="1" t="s">
        <v>478</v>
      </c>
      <c r="C204" t="str">
        <f t="shared" si="3"/>
        <v>beef,garlic chopped,salt,vinegar,water,chili powder,red kidney beans,tortillas,salad oil,garlic chopped,onion chopped,flour,tomato sauce,vinegar,beef bouillon,boiling water,chili powder,salt,pepper</v>
      </c>
      <c r="D204" t="s">
        <v>479</v>
      </c>
      <c r="E204" t="s">
        <v>963</v>
      </c>
      <c r="F204" t="s">
        <v>27</v>
      </c>
      <c r="G204" t="s">
        <v>192</v>
      </c>
      <c r="H204" t="s">
        <v>44</v>
      </c>
      <c r="I204" t="s">
        <v>853</v>
      </c>
      <c r="J204" t="s">
        <v>1194</v>
      </c>
      <c r="K204" t="s">
        <v>480</v>
      </c>
      <c r="L204" t="s">
        <v>776</v>
      </c>
      <c r="M204" t="s">
        <v>963</v>
      </c>
      <c r="N204" t="s">
        <v>820</v>
      </c>
      <c r="O204" t="s">
        <v>28</v>
      </c>
      <c r="P204" t="s">
        <v>857</v>
      </c>
      <c r="Q204" t="s">
        <v>192</v>
      </c>
      <c r="R204" t="s">
        <v>1195</v>
      </c>
      <c r="S204" t="s">
        <v>614</v>
      </c>
      <c r="T204" t="s">
        <v>853</v>
      </c>
      <c r="U204" t="s">
        <v>27</v>
      </c>
      <c r="V204" t="s">
        <v>206</v>
      </c>
    </row>
    <row r="205" spans="1:22" x14ac:dyDescent="0.25">
      <c r="A205" t="s">
        <v>481</v>
      </c>
      <c r="B205" t="s">
        <v>482</v>
      </c>
      <c r="C205" t="str">
        <f t="shared" si="3"/>
        <v>10 inch  baked pie shell,butter,onion diced,hamburger,eggs,heavy cream,spinach drained,salt,pepper,nutmeg,cheese</v>
      </c>
      <c r="D205" t="s">
        <v>1196</v>
      </c>
      <c r="E205" t="s">
        <v>33</v>
      </c>
      <c r="F205" t="s">
        <v>1197</v>
      </c>
      <c r="G205" t="s">
        <v>262</v>
      </c>
      <c r="H205" t="s">
        <v>26</v>
      </c>
      <c r="I205" t="s">
        <v>641</v>
      </c>
      <c r="J205" t="s">
        <v>1198</v>
      </c>
      <c r="K205" t="s">
        <v>27</v>
      </c>
      <c r="L205" t="s">
        <v>206</v>
      </c>
      <c r="M205" t="s">
        <v>62</v>
      </c>
      <c r="N205" t="s">
        <v>483</v>
      </c>
    </row>
    <row r="206" spans="1:22" ht="60" x14ac:dyDescent="0.25">
      <c r="A206" t="s">
        <v>484</v>
      </c>
      <c r="B206" s="1" t="s">
        <v>485</v>
      </c>
      <c r="C206" t="str">
        <f t="shared" si="3"/>
        <v>minute rice uncooked,frozen broccoli chopped,onion,celery chopped,mushroom soup,Cheeze Whiz,butter</v>
      </c>
      <c r="D206" t="s">
        <v>1199</v>
      </c>
      <c r="E206" t="s">
        <v>1200</v>
      </c>
      <c r="F206" t="s">
        <v>274</v>
      </c>
      <c r="G206" t="s">
        <v>856</v>
      </c>
      <c r="H206" t="s">
        <v>983</v>
      </c>
      <c r="I206" t="s">
        <v>1201</v>
      </c>
      <c r="J206" t="s">
        <v>33</v>
      </c>
    </row>
    <row r="207" spans="1:22" x14ac:dyDescent="0.25">
      <c r="A207" t="s">
        <v>486</v>
      </c>
      <c r="B207" t="s">
        <v>571</v>
      </c>
      <c r="C207" t="str">
        <f t="shared" si="3"/>
        <v>fresh broccoli,onion minced,milk,nutmeg,parmesan cheese,pepper sauce,eggs slightly beaten,salt,pepper,parsley,swiss cheese</v>
      </c>
      <c r="D207" t="s">
        <v>1202</v>
      </c>
      <c r="E207" t="s">
        <v>1012</v>
      </c>
      <c r="F207" t="s">
        <v>34</v>
      </c>
      <c r="G207" t="s">
        <v>62</v>
      </c>
      <c r="H207" t="s">
        <v>1113</v>
      </c>
      <c r="I207" t="s">
        <v>1203</v>
      </c>
      <c r="J207" t="s">
        <v>726</v>
      </c>
      <c r="K207" t="s">
        <v>27</v>
      </c>
      <c r="L207" t="s">
        <v>206</v>
      </c>
      <c r="M207" t="s">
        <v>366</v>
      </c>
      <c r="N207" t="s">
        <v>1204</v>
      </c>
    </row>
    <row r="208" spans="1:22" x14ac:dyDescent="0.25">
      <c r="A208" t="s">
        <v>487</v>
      </c>
      <c r="B208" t="s">
        <v>488</v>
      </c>
      <c r="C208" t="str">
        <f t="shared" si="3"/>
        <v>bread,grated cheese,eggs beaten,milk,salt,pepper,dry mustard</v>
      </c>
      <c r="D208" t="s">
        <v>489</v>
      </c>
      <c r="E208" t="s">
        <v>923</v>
      </c>
      <c r="F208" t="s">
        <v>1191</v>
      </c>
      <c r="G208" t="s">
        <v>34</v>
      </c>
      <c r="H208" t="s">
        <v>27</v>
      </c>
      <c r="I208" t="s">
        <v>206</v>
      </c>
      <c r="J208" t="s">
        <v>792</v>
      </c>
    </row>
    <row r="209" spans="1:19" ht="135" x14ac:dyDescent="0.25">
      <c r="A209" t="s">
        <v>490</v>
      </c>
      <c r="B209" s="1" t="s">
        <v>491</v>
      </c>
      <c r="C209" t="str">
        <f t="shared" si="3"/>
        <v>boned chicken breasts cooked cut into bite size,onion chopped,bacon chopped,yellow cornmeal,chicken broth,eggs beaten,cumin,salt,cayenne pepper,tomatoes,creamed corn,oil,chili powder,bacon chopped,onions,sliced olives</v>
      </c>
      <c r="D209" t="s">
        <v>1205</v>
      </c>
      <c r="E209" t="s">
        <v>820</v>
      </c>
      <c r="F209" t="s">
        <v>1206</v>
      </c>
      <c r="G209" t="s">
        <v>1207</v>
      </c>
      <c r="H209" t="s">
        <v>878</v>
      </c>
      <c r="I209" t="s">
        <v>1191</v>
      </c>
      <c r="J209" t="s">
        <v>265</v>
      </c>
      <c r="K209" t="s">
        <v>27</v>
      </c>
      <c r="L209" t="s">
        <v>1208</v>
      </c>
      <c r="M209" t="s">
        <v>278</v>
      </c>
      <c r="N209" t="s">
        <v>1209</v>
      </c>
      <c r="O209" t="s">
        <v>59</v>
      </c>
      <c r="P209" t="s">
        <v>853</v>
      </c>
      <c r="Q209" t="s">
        <v>1206</v>
      </c>
      <c r="R209" t="s">
        <v>428</v>
      </c>
      <c r="S209" t="s">
        <v>1210</v>
      </c>
    </row>
    <row r="210" spans="1:19" ht="75" x14ac:dyDescent="0.25">
      <c r="A210" t="s">
        <v>492</v>
      </c>
      <c r="B210" s="1" t="s">
        <v>493</v>
      </c>
      <c r="C210" t="str">
        <f t="shared" si="3"/>
        <v>eggs,flour,baking powder,salt,cottage cheese,jack cheese shredded,diced green chiles</v>
      </c>
      <c r="D210" t="s">
        <v>26</v>
      </c>
      <c r="E210" t="s">
        <v>28</v>
      </c>
      <c r="F210" t="s">
        <v>587</v>
      </c>
      <c r="G210" t="s">
        <v>27</v>
      </c>
      <c r="H210" t="s">
        <v>604</v>
      </c>
      <c r="I210" t="s">
        <v>1211</v>
      </c>
      <c r="J210" t="s">
        <v>1212</v>
      </c>
    </row>
    <row r="211" spans="1:19" ht="75" x14ac:dyDescent="0.25">
      <c r="A211" t="s">
        <v>494</v>
      </c>
      <c r="B211" s="1" t="s">
        <v>495</v>
      </c>
      <c r="C211" t="str">
        <f t="shared" si="3"/>
        <v>medium noodles,onion chopped,butter or margarine melted,cream of mushroom soup or 2 cans cream of mushroom and 1 can chicken broth,jar pimentos,chopped green chiles,chicken cooked and boned cut into bite size pieces,cheddar cheese grated</v>
      </c>
      <c r="D211" t="s">
        <v>1213</v>
      </c>
      <c r="E211" t="s">
        <v>820</v>
      </c>
      <c r="F211" t="s">
        <v>1143</v>
      </c>
      <c r="G211" t="s">
        <v>1214</v>
      </c>
      <c r="H211" t="s">
        <v>1215</v>
      </c>
      <c r="I211" t="s">
        <v>871</v>
      </c>
      <c r="J211" t="s">
        <v>1216</v>
      </c>
      <c r="K211" t="s">
        <v>821</v>
      </c>
    </row>
    <row r="212" spans="1:19" x14ac:dyDescent="0.25">
      <c r="A212" t="s">
        <v>496</v>
      </c>
      <c r="B212" t="s">
        <v>497</v>
      </c>
      <c r="C212" t="str">
        <f t="shared" si="3"/>
        <v>mushroom soup,tuna in oil,cashew nuts,celery chopped,onion chopped,chow mein noodles</v>
      </c>
      <c r="D212" t="s">
        <v>983</v>
      </c>
      <c r="E212" t="s">
        <v>1217</v>
      </c>
      <c r="F212" t="s">
        <v>1218</v>
      </c>
      <c r="G212" t="s">
        <v>856</v>
      </c>
      <c r="H212" t="s">
        <v>820</v>
      </c>
      <c r="I212" t="s">
        <v>1219</v>
      </c>
    </row>
    <row r="213" spans="1:19" x14ac:dyDescent="0.25">
      <c r="A213" t="s">
        <v>498</v>
      </c>
      <c r="B213" t="s">
        <v>499</v>
      </c>
      <c r="C213" t="str">
        <f t="shared" si="3"/>
        <v>flour,salt,oregano or italian seasoning,pepper,eggs,milk</v>
      </c>
      <c r="D213" t="s">
        <v>28</v>
      </c>
      <c r="E213" t="s">
        <v>27</v>
      </c>
      <c r="F213" t="s">
        <v>1220</v>
      </c>
      <c r="G213" t="s">
        <v>206</v>
      </c>
      <c r="H213" t="s">
        <v>26</v>
      </c>
      <c r="I213" t="s">
        <v>34</v>
      </c>
    </row>
    <row r="214" spans="1:19" x14ac:dyDescent="0.25">
      <c r="A214" t="s">
        <v>500</v>
      </c>
      <c r="B214" t="s">
        <v>501</v>
      </c>
      <c r="C214" t="str">
        <f t="shared" si="3"/>
        <v>Chef Boyardee package pizza mix,hamburger,chopped onion,tomatoes drained and chopped,mushroom stems and pieces,sliced olives,jack and mozzarella cheese shredded</v>
      </c>
      <c r="D214" t="s">
        <v>1221</v>
      </c>
      <c r="E214" t="s">
        <v>262</v>
      </c>
      <c r="F214" t="s">
        <v>913</v>
      </c>
      <c r="G214" t="s">
        <v>1222</v>
      </c>
      <c r="H214" t="s">
        <v>1223</v>
      </c>
      <c r="I214" t="s">
        <v>1210</v>
      </c>
      <c r="J214" t="s">
        <v>1224</v>
      </c>
    </row>
    <row r="215" spans="1:19" x14ac:dyDescent="0.25">
      <c r="A215" t="s">
        <v>502</v>
      </c>
      <c r="B215" t="s">
        <v>503</v>
      </c>
      <c r="C215" t="str">
        <f t="shared" si="3"/>
        <v>ground beef,cooked pasta,spaghetti sauce,parmesan cheese,mozzarella cheese shredded</v>
      </c>
      <c r="D215" t="s">
        <v>1225</v>
      </c>
      <c r="E215" t="s">
        <v>1226</v>
      </c>
      <c r="F215" t="s">
        <v>1227</v>
      </c>
      <c r="G215" t="s">
        <v>1113</v>
      </c>
      <c r="H215" t="s">
        <v>745</v>
      </c>
    </row>
    <row r="216" spans="1:19" ht="45" x14ac:dyDescent="0.25">
      <c r="A216" t="s">
        <v>504</v>
      </c>
      <c r="B216" s="1" t="s">
        <v>505</v>
      </c>
      <c r="C216" t="str">
        <f t="shared" si="3"/>
        <v>elbow macaroni cooked,onion diced,left over beef cubed,cubed cheese,stewed tomatoes,tomato sauce,garlic,salt</v>
      </c>
      <c r="D216" t="s">
        <v>1228</v>
      </c>
      <c r="E216" t="s">
        <v>1197</v>
      </c>
      <c r="F216" t="s">
        <v>1229</v>
      </c>
      <c r="G216" t="s">
        <v>1230</v>
      </c>
      <c r="H216" t="s">
        <v>864</v>
      </c>
      <c r="I216" t="s">
        <v>857</v>
      </c>
      <c r="J216" t="s">
        <v>279</v>
      </c>
      <c r="K216" t="s">
        <v>27</v>
      </c>
    </row>
    <row r="217" spans="1:19" ht="60" x14ac:dyDescent="0.25">
      <c r="A217" t="s">
        <v>506</v>
      </c>
      <c r="B217" s="1" t="s">
        <v>572</v>
      </c>
      <c r="C217" t="str">
        <f t="shared" si="3"/>
        <v>Bisquick baking mix,cold water,fresh or frozen broccoli chopped,swiss cheese shredded,french fried onions ,eggs,whipping cream,salt,sugar,cayenne pepper</v>
      </c>
      <c r="D217" t="s">
        <v>1231</v>
      </c>
      <c r="E217" t="s">
        <v>638</v>
      </c>
      <c r="F217" t="s">
        <v>1232</v>
      </c>
      <c r="G217" t="s">
        <v>1094</v>
      </c>
      <c r="H217" t="s">
        <v>1233</v>
      </c>
      <c r="I217" t="s">
        <v>26</v>
      </c>
      <c r="J217" t="s">
        <v>1234</v>
      </c>
      <c r="K217" t="s">
        <v>27</v>
      </c>
      <c r="L217" t="s">
        <v>25</v>
      </c>
      <c r="M217" t="s">
        <v>1208</v>
      </c>
    </row>
    <row r="218" spans="1:19" ht="105" x14ac:dyDescent="0.25">
      <c r="A218" t="s">
        <v>507</v>
      </c>
      <c r="B218" s="1" t="s">
        <v>508</v>
      </c>
      <c r="C218" t="str">
        <f t="shared" si="3"/>
        <v>ground beef,onion chopped,taco seasoning mix,chopped green chiles drained,milk,Bisquick baking mix,eggs,tomatoes,monterey jack or cheddar cheese shredded</v>
      </c>
      <c r="D218" t="s">
        <v>1225</v>
      </c>
      <c r="E218" t="s">
        <v>820</v>
      </c>
      <c r="F218" t="s">
        <v>1235</v>
      </c>
      <c r="G218" t="s">
        <v>1236</v>
      </c>
      <c r="H218" t="s">
        <v>34</v>
      </c>
      <c r="I218" t="s">
        <v>1231</v>
      </c>
      <c r="J218" t="s">
        <v>26</v>
      </c>
      <c r="K218" t="s">
        <v>278</v>
      </c>
      <c r="L218" t="s">
        <v>873</v>
      </c>
    </row>
    <row r="219" spans="1:19" ht="75" x14ac:dyDescent="0.25">
      <c r="A219" t="s">
        <v>509</v>
      </c>
      <c r="B219" s="1" t="s">
        <v>510</v>
      </c>
      <c r="C219" t="str">
        <f t="shared" si="3"/>
        <v>fresh basil or parsley crushed,red or green pepper cut up,reduced calorie mayonnaise,parmesan cheese grated,lemon juice,salt,ground red pepper,ground black pepper,fettucine or linguine,carrots julienned,cooked chicken or turkey breast cut into strips</v>
      </c>
      <c r="D219" t="s">
        <v>1237</v>
      </c>
      <c r="E219" t="s">
        <v>1238</v>
      </c>
      <c r="F219" t="s">
        <v>1239</v>
      </c>
      <c r="G219" t="s">
        <v>1240</v>
      </c>
      <c r="H219" t="s">
        <v>590</v>
      </c>
      <c r="I219" t="s">
        <v>27</v>
      </c>
      <c r="J219" t="s">
        <v>1241</v>
      </c>
      <c r="K219" t="s">
        <v>1242</v>
      </c>
      <c r="L219" t="s">
        <v>1243</v>
      </c>
      <c r="M219" t="s">
        <v>1244</v>
      </c>
      <c r="N219" t="s">
        <v>1245</v>
      </c>
    </row>
    <row r="220" spans="1:19" ht="75" x14ac:dyDescent="0.25">
      <c r="A220" t="s">
        <v>583</v>
      </c>
      <c r="B220" s="1" t="s">
        <v>573</v>
      </c>
      <c r="C220" t="str">
        <f t="shared" si="3"/>
        <v>margarine,ground chuck,Lipton onion soup mix,pork and beans in tomato sauce,kidney beans drained,ketchup,cold water,prepared mustard,cider vinegar</v>
      </c>
      <c r="D220" t="s">
        <v>38</v>
      </c>
      <c r="E220" t="s">
        <v>1246</v>
      </c>
      <c r="F220" t="s">
        <v>1247</v>
      </c>
      <c r="G220" t="s">
        <v>1248</v>
      </c>
      <c r="H220" t="s">
        <v>1249</v>
      </c>
      <c r="I220" t="s">
        <v>316</v>
      </c>
      <c r="J220" t="s">
        <v>638</v>
      </c>
      <c r="K220" t="s">
        <v>1250</v>
      </c>
      <c r="L220" t="s">
        <v>1251</v>
      </c>
    </row>
    <row r="221" spans="1:19" ht="75" x14ac:dyDescent="0.25">
      <c r="A221" t="s">
        <v>511</v>
      </c>
      <c r="B221" s="1" t="s">
        <v>512</v>
      </c>
      <c r="C221" t="str">
        <f t="shared" si="3"/>
        <v>chicken pieces,shortening,milk,cream of chicken soup,poultry seasoning,salt,pepper,carrots cut into chunks,frozen lima beans,onions</v>
      </c>
      <c r="D221" t="s">
        <v>1252</v>
      </c>
      <c r="E221" t="s">
        <v>24</v>
      </c>
      <c r="F221" t="s">
        <v>34</v>
      </c>
      <c r="G221" t="s">
        <v>1093</v>
      </c>
      <c r="H221" t="s">
        <v>828</v>
      </c>
      <c r="I221" t="s">
        <v>27</v>
      </c>
      <c r="J221" t="s">
        <v>206</v>
      </c>
      <c r="K221" t="s">
        <v>1253</v>
      </c>
      <c r="L221" t="s">
        <v>781</v>
      </c>
      <c r="M221" t="s">
        <v>428</v>
      </c>
    </row>
    <row r="222" spans="1:19" x14ac:dyDescent="0.25">
      <c r="A222" t="s">
        <v>513</v>
      </c>
      <c r="B222" t="s">
        <v>574</v>
      </c>
      <c r="C222" t="str">
        <f t="shared" si="3"/>
        <v>sour cream,green onions chopped,cumin,shredded cheese,corn tortillas,oil,enchilada sauce</v>
      </c>
      <c r="D222" t="s">
        <v>603</v>
      </c>
      <c r="E222" t="s">
        <v>971</v>
      </c>
      <c r="F222" t="s">
        <v>265</v>
      </c>
      <c r="G222" t="s">
        <v>1254</v>
      </c>
      <c r="H222" t="s">
        <v>872</v>
      </c>
      <c r="I222" t="s">
        <v>59</v>
      </c>
      <c r="J222" t="s">
        <v>1255</v>
      </c>
    </row>
    <row r="223" spans="1:19" ht="120" x14ac:dyDescent="0.25">
      <c r="A223" t="s">
        <v>514</v>
      </c>
      <c r="B223" s="1" t="s">
        <v>515</v>
      </c>
      <c r="C223" t="str">
        <f t="shared" si="3"/>
        <v>fresh spinach,bacon,green onion chopped,clove garlic minced,basil,salt,pepper,eggs,water,swiss cheese grated</v>
      </c>
      <c r="D223" t="s">
        <v>797</v>
      </c>
      <c r="E223" t="s">
        <v>235</v>
      </c>
      <c r="F223" t="s">
        <v>787</v>
      </c>
      <c r="G223" t="s">
        <v>1256</v>
      </c>
      <c r="H223" t="s">
        <v>338</v>
      </c>
      <c r="I223" t="s">
        <v>27</v>
      </c>
      <c r="J223" t="s">
        <v>206</v>
      </c>
      <c r="K223" t="s">
        <v>26</v>
      </c>
      <c r="L223" t="s">
        <v>44</v>
      </c>
      <c r="M223" t="s">
        <v>1257</v>
      </c>
    </row>
    <row r="224" spans="1:19" x14ac:dyDescent="0.25">
      <c r="A224" t="s">
        <v>516</v>
      </c>
      <c r="B224" t="s">
        <v>517</v>
      </c>
      <c r="C224" t="str">
        <f t="shared" si="3"/>
        <v>hamburger,fresh ripe tomato,caraway seed,salt,pepper,egg,cooked rice,chopped onion,tomatoes</v>
      </c>
      <c r="D224" t="s">
        <v>262</v>
      </c>
      <c r="E224" t="s">
        <v>1258</v>
      </c>
      <c r="F224" t="s">
        <v>813</v>
      </c>
      <c r="G224" t="s">
        <v>27</v>
      </c>
      <c r="H224" t="s">
        <v>206</v>
      </c>
      <c r="I224" t="s">
        <v>64</v>
      </c>
      <c r="J224" t="s">
        <v>1084</v>
      </c>
      <c r="K224" t="s">
        <v>913</v>
      </c>
      <c r="L224" t="s">
        <v>278</v>
      </c>
    </row>
    <row r="225" spans="1:21" x14ac:dyDescent="0.25">
      <c r="A225" t="s">
        <v>518</v>
      </c>
      <c r="C225" t="str">
        <f t="shared" si="3"/>
        <v>onion,garlic,cornmeal,salad oil,hamburger,spanish seasoning,tomatoes,cream corn,pitted olives,tomato soup,grated cheese,salt,pepper</v>
      </c>
      <c r="D225" t="s">
        <v>274</v>
      </c>
      <c r="E225" t="s">
        <v>279</v>
      </c>
      <c r="F225" t="s">
        <v>369</v>
      </c>
      <c r="G225" t="s">
        <v>776</v>
      </c>
      <c r="H225" t="s">
        <v>262</v>
      </c>
      <c r="I225" t="s">
        <v>1259</v>
      </c>
      <c r="J225" t="s">
        <v>278</v>
      </c>
      <c r="K225" t="s">
        <v>1260</v>
      </c>
      <c r="L225" t="s">
        <v>1261</v>
      </c>
      <c r="M225" t="s">
        <v>1262</v>
      </c>
      <c r="N225" t="s">
        <v>923</v>
      </c>
      <c r="O225" t="s">
        <v>27</v>
      </c>
      <c r="P225" t="s">
        <v>206</v>
      </c>
    </row>
    <row r="226" spans="1:21" x14ac:dyDescent="0.25">
      <c r="A226" t="s">
        <v>464</v>
      </c>
      <c r="C226" t="str">
        <f t="shared" si="3"/>
        <v>frozen hashbrowns thawed,melted butter,teaspoon salt,pepper,dried onion or 1/2 cup fresh,cream of chicken soup,cheddar cheese grated,sour cream,butter melted,cornflakes crushed</v>
      </c>
      <c r="D226" t="s">
        <v>1263</v>
      </c>
      <c r="E226" t="s">
        <v>602</v>
      </c>
      <c r="F226" t="s">
        <v>1264</v>
      </c>
      <c r="G226" t="s">
        <v>206</v>
      </c>
      <c r="H226" t="s">
        <v>1265</v>
      </c>
      <c r="I226" t="s">
        <v>1093</v>
      </c>
      <c r="J226" t="s">
        <v>821</v>
      </c>
      <c r="K226" t="s">
        <v>603</v>
      </c>
      <c r="L226" t="s">
        <v>986</v>
      </c>
      <c r="M226" t="s">
        <v>1172</v>
      </c>
    </row>
    <row r="227" spans="1:21" ht="195" x14ac:dyDescent="0.25">
      <c r="A227" t="s">
        <v>519</v>
      </c>
      <c r="B227" s="1" t="s">
        <v>575</v>
      </c>
      <c r="C227" t="str">
        <f t="shared" si="3"/>
        <v>lasagna noodles,olive oil,garlic finely chopped,shallots finely chopped,button mushrooms chopped,shitake mushrooms chopped,butter,flour,milk,gorgonzola crumbled,fresh parmesan grated,tomato paste,salt and pepper to taste,frozen chopped spinach thaw and squeeze dry,ricotta cheese,eggs lightly beaten,dried basil,grated nutmeg</v>
      </c>
      <c r="D227" t="s">
        <v>1266</v>
      </c>
      <c r="E227" t="s">
        <v>799</v>
      </c>
      <c r="F227" t="s">
        <v>958</v>
      </c>
      <c r="G227" t="s">
        <v>1267</v>
      </c>
      <c r="H227" t="s">
        <v>1268</v>
      </c>
      <c r="I227" t="s">
        <v>1269</v>
      </c>
      <c r="J227" t="s">
        <v>33</v>
      </c>
      <c r="K227" t="s">
        <v>28</v>
      </c>
      <c r="L227" t="s">
        <v>34</v>
      </c>
      <c r="M227" t="s">
        <v>1270</v>
      </c>
      <c r="N227" t="s">
        <v>1271</v>
      </c>
      <c r="O227" t="s">
        <v>1272</v>
      </c>
      <c r="P227" t="s">
        <v>845</v>
      </c>
      <c r="Q227" t="s">
        <v>1273</v>
      </c>
      <c r="R227" t="s">
        <v>1119</v>
      </c>
      <c r="S227" t="s">
        <v>1167</v>
      </c>
      <c r="T227" t="s">
        <v>1124</v>
      </c>
      <c r="U227" t="s">
        <v>1274</v>
      </c>
    </row>
    <row r="228" spans="1:21" ht="60" x14ac:dyDescent="0.25">
      <c r="A228" t="s">
        <v>520</v>
      </c>
      <c r="B228" s="1" t="s">
        <v>576</v>
      </c>
      <c r="C228" t="str">
        <f t="shared" si="3"/>
        <v>small zucchini,onion chopped,garlic chopped,butter divided,accent seasoning mix,salt,eggs beaten,cheese shredded,parmesan cheese,thyme,pepper</v>
      </c>
      <c r="D228" t="s">
        <v>1275</v>
      </c>
      <c r="E228" t="s">
        <v>820</v>
      </c>
      <c r="F228" t="s">
        <v>963</v>
      </c>
      <c r="G228" t="s">
        <v>1276</v>
      </c>
      <c r="H228" t="s">
        <v>736</v>
      </c>
      <c r="I228" t="s">
        <v>27</v>
      </c>
      <c r="J228" t="s">
        <v>1191</v>
      </c>
      <c r="K228" t="s">
        <v>1277</v>
      </c>
      <c r="L228" t="s">
        <v>1113</v>
      </c>
      <c r="M228" t="s">
        <v>344</v>
      </c>
      <c r="N228" t="s">
        <v>206</v>
      </c>
    </row>
    <row r="229" spans="1:21" ht="75" x14ac:dyDescent="0.25">
      <c r="A229" t="s">
        <v>584</v>
      </c>
      <c r="B229" s="1" t="s">
        <v>521</v>
      </c>
      <c r="C229" t="str">
        <f t="shared" si="3"/>
        <v>onion sliced thinly,zucchini sliced,garlic minced,oil,cooked slivered ham optional,swiss cheese shredded,sour cream,eggs beaten,oregano,salt,pepper</v>
      </c>
      <c r="D229" t="s">
        <v>1278</v>
      </c>
      <c r="E229" t="s">
        <v>1279</v>
      </c>
      <c r="F229" t="s">
        <v>839</v>
      </c>
      <c r="G229" t="s">
        <v>59</v>
      </c>
      <c r="H229" t="s">
        <v>1280</v>
      </c>
      <c r="I229" t="s">
        <v>1094</v>
      </c>
      <c r="J229" t="s">
        <v>603</v>
      </c>
      <c r="K229" t="s">
        <v>1191</v>
      </c>
      <c r="L229" t="s">
        <v>228</v>
      </c>
      <c r="M229" t="s">
        <v>27</v>
      </c>
      <c r="N229" t="s">
        <v>206</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recipes_test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Russell Schaaf</dc:creator>
  <cp:lastModifiedBy>Russell Schaaf</cp:lastModifiedBy>
  <dcterms:created xsi:type="dcterms:W3CDTF">2022-11-14T19:16:49Z</dcterms:created>
  <dcterms:modified xsi:type="dcterms:W3CDTF">2022-11-15T17:09:16Z</dcterms:modified>
</cp:coreProperties>
</file>