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anh/Desktop/"/>
    </mc:Choice>
  </mc:AlternateContent>
  <xr:revisionPtr revIDLastSave="0" documentId="13_ncr:1_{7A44CB94-F460-FE43-8BEA-79E8F95199EB}" xr6:coauthVersionLast="47" xr6:coauthVersionMax="47" xr10:uidLastSave="{00000000-0000-0000-0000-000000000000}"/>
  <bookViews>
    <workbookView xWindow="0" yWindow="500" windowWidth="27860" windowHeight="17500" xr2:uid="{00000000-000D-0000-FFFF-FFFF00000000}"/>
  </bookViews>
  <sheets>
    <sheet name="Sheet1" sheetId="1" r:id="rId1"/>
  </sheets>
  <definedNames>
    <definedName name="_xlnm.Print_Area" localSheetId="0">Sheet1!$A$1:$H$42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11" i="1" s="1"/>
  <c r="F12" i="1" l="1"/>
  <c r="F13" i="1" s="1"/>
</calcChain>
</file>

<file path=xl/sharedStrings.xml><?xml version="1.0" encoding="utf-8"?>
<sst xmlns="http://schemas.openxmlformats.org/spreadsheetml/2006/main" count="60" uniqueCount="53">
  <si>
    <t>ĐƠN ĐẶT HÀNG</t>
  </si>
  <si>
    <t>Nhà cung cấp xác nhận</t>
  </si>
  <si>
    <t xml:space="preserve">Kính gửi: </t>
  </si>
  <si>
    <t xml:space="preserve">Địa chỉ: </t>
  </si>
  <si>
    <t>*</t>
  </si>
  <si>
    <t xml:space="preserve">Vui lòng xác nhận lại khi nhận được đơn đặt hàng này. </t>
  </si>
  <si>
    <t>Vui lòng xác nhận lại nếu không thể giao hàng theo đúng thời gian yêu cầu.</t>
  </si>
  <si>
    <t>Đơn đặt hàng này áp dụng theo các điều khoản và điều kiện đính kèm bên dưới.</t>
  </si>
  <si>
    <t>ĐĐH số:</t>
  </si>
  <si>
    <t xml:space="preserve">Ngày phát hành: </t>
  </si>
  <si>
    <t xml:space="preserve">VAT 10% </t>
  </si>
  <si>
    <t>MVEC-PR-OPR-039-2016</t>
  </si>
  <si>
    <t>Găng tay da hàn 2 lớp</t>
  </si>
  <si>
    <t>THÔNG TIN NHÀ CUNG CẤP</t>
  </si>
  <si>
    <t>Tổng cộng đơn hàng</t>
  </si>
  <si>
    <t>Tổng cộng</t>
  </si>
  <si>
    <t>Số lượng</t>
  </si>
  <si>
    <t>Đơn vị</t>
  </si>
  <si>
    <t>Đơn Giá (VND)</t>
  </si>
  <si>
    <t>Thành tiền (VND)</t>
  </si>
  <si>
    <t>Ghi chú</t>
  </si>
  <si>
    <t>Điện thoại:</t>
  </si>
  <si>
    <t>HƯỚNG DẪN:</t>
  </si>
  <si>
    <t xml:space="preserve">ĐIỀU KHOẢN VÀ ĐIỀU KIỆN: </t>
  </si>
  <si>
    <t>1. Điều khoản giao hàng:</t>
  </si>
  <si>
    <t xml:space="preserve">Giám Đốc </t>
  </si>
  <si>
    <t>Fax:</t>
  </si>
  <si>
    <t>2. Phương thức thanh toán:</t>
  </si>
  <si>
    <t>3. Thông tin xuất hoá đơn:</t>
  </si>
  <si>
    <t>Tên sản phẩm</t>
  </si>
  <si>
    <t>STT</t>
  </si>
  <si>
    <t>CÔNG TY TNHH NARGI</t>
  </si>
  <si>
    <t>028 1298 2928</t>
  </si>
  <si>
    <t>N/A</t>
  </si>
  <si>
    <t>PO998</t>
  </si>
  <si>
    <t>29/3/2023</t>
  </si>
  <si>
    <t>BỘT_ĐỖ_TƯƠNG</t>
  </si>
  <si>
    <t>THÓC</t>
  </si>
  <si>
    <t>kg</t>
  </si>
  <si>
    <t>THÔNG TIN CÔNG TY TNHH FESTCOM 2</t>
  </si>
  <si>
    <t>-Tên công ty: CÔNG TY TNHH FESTCOM 2</t>
  </si>
  <si>
    <t>0274 3743 891</t>
  </si>
  <si>
    <t>-Địa chỉ: Lô C1, đường số 7, KCN VSIP 1, Thuận An, tỉnh Bình Dương</t>
  </si>
  <si>
    <t>-Mã số thuế: 0311191632</t>
  </si>
  <si>
    <t>CÔNG TY TNHH FESTCOM 2</t>
  </si>
  <si>
    <t>Nơi giao hàng: Lô C1, đường số 7, KCN VSIP 1, Thuận An, tỉnh Bình Dương</t>
  </si>
  <si>
    <t>Người nhận hàng: Lâm Văn Hà (SDT 098 212 1292)</t>
  </si>
  <si>
    <t>Phí giao hàng: N/A</t>
  </si>
  <si>
    <t>Thời gian giao hàng: 5-Apr-2023</t>
  </si>
  <si>
    <t>JAMES MINE</t>
  </si>
  <si>
    <t>Số 3 đường Phổ Quang, quận Tân Bình, HCM</t>
  </si>
  <si>
    <t>Phương thức thanh toán: chuyển khoản 100% sau 30 ngày kể từ ngày nhận hàng.</t>
  </si>
  <si>
    <t>Hạn sử dụng dự kiến: 14-Jul-2023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</si>
</sst>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$-C09]#,##0.00"/>
    <numFmt numFmtId="165" formatCode="_(* #,##0_);_(* \(#,##0\);_(* &quot;-&quot;??_);_(@_)"/>
    <numFmt numFmtId="166" formatCode="_-* #,##0\ _₫_-;\-* #,##0\ _₫_-;_-* &quot;-&quot;?\ _₫_-;_-@_-"/>
    <numFmt numFmtId="167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mbria"/>
      <family val="1"/>
      <charset val="163"/>
    </font>
    <font>
      <sz val="10"/>
      <name val="Cambria"/>
      <family val="1"/>
      <charset val="163"/>
    </font>
    <font>
      <sz val="10"/>
      <name val="Arial"/>
      <family val="2"/>
      <charset val="163"/>
    </font>
    <font>
      <b/>
      <sz val="12"/>
      <name val="Cambria"/>
      <family val="1"/>
      <charset val="163"/>
    </font>
    <font>
      <b/>
      <i/>
      <sz val="12"/>
      <name val="Cambria"/>
      <family val="1"/>
      <charset val="163"/>
    </font>
    <font>
      <sz val="12"/>
      <color theme="1"/>
      <name val="Cambria"/>
      <family val="1"/>
      <charset val="163"/>
    </font>
    <font>
      <sz val="12"/>
      <name val="Arial"/>
      <family val="2"/>
    </font>
    <font>
      <sz val="12"/>
      <name val="Cambria"/>
      <family val="1"/>
      <charset val="163"/>
    </font>
    <font>
      <sz val="11"/>
      <name val="Cambria"/>
      <family val="1"/>
      <charset val="163"/>
    </font>
    <font>
      <i/>
      <sz val="12"/>
      <name val="Cambria"/>
      <family val="1"/>
      <charset val="163"/>
    </font>
    <font>
      <i/>
      <sz val="12"/>
      <name val="Arial"/>
      <family val="2"/>
    </font>
    <font>
      <sz val="12"/>
      <color indexed="8"/>
      <name val="Cambria"/>
      <family val="1"/>
      <charset val="163"/>
    </font>
    <font>
      <sz val="12"/>
      <color theme="1"/>
      <name val="Calibri"/>
      <family val="2"/>
      <scheme val="minor"/>
    </font>
    <font>
      <b/>
      <u/>
      <sz val="12"/>
      <name val="Cambria"/>
      <family val="1"/>
      <charset val="163"/>
    </font>
    <font>
      <sz val="11"/>
      <name val="Arial"/>
      <family val="2"/>
      <charset val="163"/>
    </font>
    <font>
      <sz val="11.5"/>
      <name val="Cambria"/>
      <family val="1"/>
      <charset val="163"/>
    </font>
    <font>
      <b/>
      <sz val="11.5"/>
      <name val="Cambria"/>
      <family val="1"/>
      <charset val="163"/>
    </font>
    <font>
      <b/>
      <sz val="11"/>
      <name val="Cambria"/>
      <family val="1"/>
      <charset val="163"/>
    </font>
    <font>
      <sz val="11.5"/>
      <name val="Arial"/>
      <family val="2"/>
      <charset val="163"/>
    </font>
    <font>
      <b/>
      <sz val="11"/>
      <name val="Arial"/>
      <family val="2"/>
      <charset val="16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vertical="center" wrapText="1"/>
    </xf>
    <xf numFmtId="14" fontId="9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6" xfId="1" applyNumberFormat="1" applyFont="1" applyFill="1" applyBorder="1" applyAlignment="1">
      <alignment horizontal="right"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14" fontId="9" fillId="0" borderId="9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3" fontId="5" fillId="3" borderId="1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 wrapText="1"/>
    </xf>
    <xf numFmtId="3" fontId="5" fillId="0" borderId="2" xfId="1" applyNumberFormat="1" applyFont="1" applyFill="1" applyBorder="1" applyAlignment="1">
      <alignment vertical="center"/>
    </xf>
    <xf numFmtId="3" fontId="5" fillId="0" borderId="1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6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quotePrefix="1" applyFont="1" applyAlignment="1">
      <alignment horizontal="left" vertical="top"/>
    </xf>
    <xf numFmtId="165" fontId="9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left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9" fillId="0" borderId="0" xfId="1" applyNumberFormat="1" applyFont="1" applyFill="1" applyAlignment="1">
      <alignment vertical="center"/>
    </xf>
    <xf numFmtId="164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left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165" fontId="4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65" fontId="4" fillId="2" borderId="0" xfId="1" applyNumberFormat="1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3" fontId="5" fillId="3" borderId="18" xfId="0" applyNumberFormat="1" applyFont="1" applyFill="1" applyBorder="1" applyAlignment="1">
      <alignment horizontal="center" vertical="center" wrapText="1"/>
    </xf>
    <xf numFmtId="3" fontId="5" fillId="3" borderId="19" xfId="0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165" fontId="9" fillId="0" borderId="10" xfId="1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54"/>
  <sheetViews>
    <sheetView tabSelected="1" view="pageBreakPreview" zoomScale="85" zoomScaleNormal="100" zoomScaleSheetLayoutView="85" zoomScalePageLayoutView="70" workbookViewId="0">
      <selection activeCell="G9" sqref="G9:H9"/>
    </sheetView>
  </sheetViews>
  <sheetFormatPr baseColWidth="10" defaultColWidth="9.1640625" defaultRowHeight="13" x14ac:dyDescent="0.2"/>
  <cols>
    <col min="1" max="1" width="13.5" style="2" customWidth="1"/>
    <col min="2" max="2" width="37" style="2" customWidth="1"/>
    <col min="3" max="3" width="12.5" style="102" customWidth="1"/>
    <col min="4" max="4" width="19.33203125" style="98" customWidth="1"/>
    <col min="5" max="5" width="18" style="99" customWidth="1"/>
    <col min="6" max="6" width="20" style="100" customWidth="1"/>
    <col min="7" max="7" width="13.33203125" style="101" customWidth="1"/>
    <col min="8" max="8" width="9.33203125" style="95" customWidth="1"/>
    <col min="9" max="9" width="14.83203125" style="96" customWidth="1"/>
    <col min="10" max="10" width="10.5" style="104" customWidth="1"/>
    <col min="11" max="11" width="9.1640625" style="104"/>
    <col min="12" max="16384" width="9.1640625" style="2"/>
  </cols>
  <sheetData>
    <row r="1" spans="1:13" ht="48.75" customHeight="1" thickBot="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"/>
      <c r="J1" s="2"/>
      <c r="K1" s="2"/>
    </row>
    <row r="2" spans="1:13" s="7" customFormat="1" ht="17.25" customHeight="1" thickBot="1" x14ac:dyDescent="0.25">
      <c r="A2" s="3" t="s">
        <v>13</v>
      </c>
      <c r="B2" s="4"/>
      <c r="C2" s="5"/>
      <c r="D2" s="109" t="s">
        <v>39</v>
      </c>
      <c r="E2" s="109"/>
      <c r="F2" s="109"/>
      <c r="G2" s="109"/>
      <c r="H2" s="110"/>
      <c r="I2" s="6"/>
    </row>
    <row r="3" spans="1:13" s="7" customFormat="1" ht="24" customHeight="1" x14ac:dyDescent="0.2">
      <c r="A3" s="8" t="s">
        <v>2</v>
      </c>
      <c r="B3" s="115" t="s">
        <v>31</v>
      </c>
      <c r="C3" s="115"/>
      <c r="D3" s="9" t="s">
        <v>8</v>
      </c>
      <c r="E3" s="10" t="s">
        <v>34</v>
      </c>
      <c r="F3" s="107"/>
      <c r="G3" s="107"/>
      <c r="H3" s="11"/>
      <c r="I3" s="6"/>
    </row>
    <row r="4" spans="1:13" s="18" customFormat="1" ht="23.25" customHeight="1" x14ac:dyDescent="0.2">
      <c r="A4" s="8" t="s">
        <v>3</v>
      </c>
      <c r="B4" s="116" t="s">
        <v>50</v>
      </c>
      <c r="C4" s="117"/>
      <c r="D4" s="12" t="s">
        <v>9</v>
      </c>
      <c r="E4" s="13" t="s">
        <v>35</v>
      </c>
      <c r="F4" s="14"/>
      <c r="G4" s="15"/>
      <c r="H4" s="16"/>
      <c r="I4" s="17"/>
    </row>
    <row r="5" spans="1:13" s="18" customFormat="1" ht="21.75" customHeight="1" x14ac:dyDescent="0.2">
      <c r="A5" s="19" t="s">
        <v>21</v>
      </c>
      <c r="B5" s="20" t="s">
        <v>32</v>
      </c>
      <c r="C5" s="20"/>
      <c r="D5" s="12" t="s">
        <v>21</v>
      </c>
      <c r="E5" s="105" t="s">
        <v>41</v>
      </c>
      <c r="F5" s="105"/>
      <c r="G5" s="15"/>
      <c r="H5" s="16"/>
      <c r="I5" s="17"/>
    </row>
    <row r="6" spans="1:13" s="7" customFormat="1" ht="21.75" customHeight="1" thickBot="1" x14ac:dyDescent="0.25">
      <c r="A6" s="21" t="s">
        <v>26</v>
      </c>
      <c r="B6" s="22" t="s">
        <v>33</v>
      </c>
      <c r="C6" s="23"/>
      <c r="D6" s="21" t="s">
        <v>26</v>
      </c>
      <c r="E6" s="106" t="s">
        <v>33</v>
      </c>
      <c r="F6" s="106"/>
      <c r="G6" s="24"/>
      <c r="H6" s="25"/>
      <c r="I6" s="6"/>
    </row>
    <row r="7" spans="1:13" s="7" customFormat="1" ht="17.25" customHeight="1" thickBot="1" x14ac:dyDescent="0.25">
      <c r="A7" s="20"/>
      <c r="B7" s="20"/>
      <c r="C7" s="15"/>
      <c r="D7" s="26"/>
      <c r="E7" s="27"/>
      <c r="F7" s="28"/>
      <c r="G7" s="29"/>
      <c r="H7" s="30"/>
      <c r="I7" s="6"/>
    </row>
    <row r="8" spans="1:13" s="34" customFormat="1" ht="58.5" customHeight="1" x14ac:dyDescent="0.2">
      <c r="A8" s="31" t="s">
        <v>30</v>
      </c>
      <c r="B8" s="32" t="s">
        <v>29</v>
      </c>
      <c r="C8" s="32" t="s">
        <v>16</v>
      </c>
      <c r="D8" s="32" t="s">
        <v>17</v>
      </c>
      <c r="E8" s="33" t="s">
        <v>18</v>
      </c>
      <c r="F8" s="33" t="s">
        <v>19</v>
      </c>
      <c r="G8" s="113" t="s">
        <v>20</v>
      </c>
      <c r="H8" s="114"/>
      <c r="I8" s="6"/>
      <c r="J8" s="7"/>
      <c r="K8" s="7"/>
      <c r="L8" s="7"/>
      <c r="M8" s="7"/>
    </row>
    <row r="9" spans="1:13" s="34" customFormat="1" ht="88.5" customHeight="1" x14ac:dyDescent="0.2">
      <c r="A9" s="35">
        <v>1</v>
      </c>
      <c r="B9" s="36" t="s">
        <v>36</v>
      </c>
      <c r="C9" s="37">
        <v>2000</v>
      </c>
      <c r="D9" s="38" t="s">
        <v>38</v>
      </c>
      <c r="E9" s="39">
        <v>50000</v>
      </c>
      <c r="F9" s="40">
        <f>E9*C9</f>
        <v>100000000</v>
      </c>
      <c r="G9" s="118" t="s">
        <v>52</v>
      </c>
      <c r="H9" s="119"/>
      <c r="I9" s="6"/>
      <c r="J9" s="7"/>
      <c r="K9" s="7"/>
      <c r="L9" s="7"/>
      <c r="M9" s="7"/>
    </row>
    <row r="10" spans="1:13" s="34" customFormat="1" ht="88.5" customHeight="1" x14ac:dyDescent="0.2">
      <c r="A10" s="35">
        <v>2</v>
      </c>
      <c r="B10" s="36" t="s">
        <v>37</v>
      </c>
      <c r="C10" s="37">
        <v>4000</v>
      </c>
      <c r="D10" s="38" t="s">
        <v>38</v>
      </c>
      <c r="E10" s="39">
        <v>7300</v>
      </c>
      <c r="F10" s="40">
        <f>E10*C10</f>
        <v>29200000</v>
      </c>
      <c r="G10" s="118" t="s">
        <v>52</v>
      </c>
      <c r="H10" s="119"/>
      <c r="I10" s="6"/>
      <c r="J10" s="7"/>
      <c r="K10" s="7"/>
      <c r="L10" s="7"/>
      <c r="M10" s="7"/>
    </row>
    <row r="11" spans="1:13" s="34" customFormat="1" ht="22.5" customHeight="1" x14ac:dyDescent="0.2">
      <c r="A11" s="120" t="s">
        <v>14</v>
      </c>
      <c r="B11" s="121"/>
      <c r="C11" s="121"/>
      <c r="D11" s="121"/>
      <c r="E11" s="122"/>
      <c r="F11" s="41">
        <f>SUM(F9:F10)</f>
        <v>129200000</v>
      </c>
      <c r="G11" s="42"/>
      <c r="H11" s="43"/>
      <c r="I11" s="20"/>
      <c r="J11" s="44"/>
      <c r="K11" s="7"/>
      <c r="L11" s="7"/>
    </row>
    <row r="12" spans="1:13" s="7" customFormat="1" ht="22.5" customHeight="1" x14ac:dyDescent="0.2">
      <c r="A12" s="120" t="s">
        <v>10</v>
      </c>
      <c r="B12" s="121"/>
      <c r="C12" s="121"/>
      <c r="D12" s="121"/>
      <c r="E12" s="122"/>
      <c r="F12" s="45">
        <f>F11*10%</f>
        <v>12920000</v>
      </c>
      <c r="G12" s="42"/>
      <c r="H12" s="43"/>
      <c r="I12" s="15"/>
      <c r="J12" s="44"/>
    </row>
    <row r="13" spans="1:13" s="7" customFormat="1" ht="22.5" customHeight="1" x14ac:dyDescent="0.2">
      <c r="A13" s="120" t="s">
        <v>15</v>
      </c>
      <c r="B13" s="121"/>
      <c r="C13" s="121"/>
      <c r="D13" s="121"/>
      <c r="E13" s="122"/>
      <c r="F13" s="41">
        <f>SUM(F11:F12)</f>
        <v>142120000</v>
      </c>
      <c r="G13" s="42"/>
      <c r="H13" s="43"/>
      <c r="I13" s="15"/>
      <c r="J13" s="44"/>
    </row>
    <row r="14" spans="1:13" s="7" customFormat="1" ht="19.5" customHeight="1" x14ac:dyDescent="0.2">
      <c r="A14" s="46"/>
      <c r="B14" s="46"/>
      <c r="C14" s="46"/>
      <c r="D14" s="46"/>
      <c r="E14" s="46"/>
      <c r="F14" s="46"/>
      <c r="G14" s="47"/>
      <c r="H14" s="48"/>
      <c r="I14" s="15"/>
      <c r="J14" s="44"/>
    </row>
    <row r="15" spans="1:13" s="7" customFormat="1" ht="19.5" customHeight="1" x14ac:dyDescent="0.2">
      <c r="A15" s="46" t="s">
        <v>22</v>
      </c>
      <c r="B15" s="46"/>
      <c r="C15" s="15"/>
      <c r="D15" s="112"/>
      <c r="E15" s="112"/>
      <c r="F15" s="112"/>
      <c r="G15" s="112"/>
      <c r="H15" s="48"/>
      <c r="I15" s="15"/>
      <c r="J15" s="44"/>
    </row>
    <row r="16" spans="1:13" s="7" customFormat="1" ht="19.5" customHeight="1" x14ac:dyDescent="0.2">
      <c r="A16" s="26" t="s">
        <v>4</v>
      </c>
      <c r="B16" s="15" t="s">
        <v>5</v>
      </c>
      <c r="C16" s="15"/>
      <c r="D16" s="15"/>
      <c r="E16" s="15"/>
      <c r="F16" s="15"/>
      <c r="G16" s="30"/>
      <c r="H16" s="48"/>
      <c r="I16" s="15"/>
      <c r="J16" s="44"/>
    </row>
    <row r="17" spans="1:10" s="7" customFormat="1" ht="19.5" customHeight="1" x14ac:dyDescent="0.2">
      <c r="A17" s="26" t="s">
        <v>4</v>
      </c>
      <c r="B17" s="15" t="s">
        <v>6</v>
      </c>
      <c r="C17" s="15"/>
      <c r="D17" s="15"/>
      <c r="E17" s="15"/>
      <c r="F17" s="15"/>
      <c r="G17" s="30"/>
      <c r="H17" s="48"/>
      <c r="I17" s="15"/>
      <c r="J17" s="44"/>
    </row>
    <row r="18" spans="1:10" s="7" customFormat="1" ht="19.5" customHeight="1" x14ac:dyDescent="0.2">
      <c r="A18" s="26" t="s">
        <v>4</v>
      </c>
      <c r="B18" s="15" t="s">
        <v>7</v>
      </c>
      <c r="C18" s="15"/>
      <c r="D18" s="15"/>
      <c r="E18" s="15"/>
      <c r="F18" s="15"/>
      <c r="G18" s="30"/>
      <c r="H18" s="48"/>
      <c r="I18" s="15"/>
      <c r="J18" s="44"/>
    </row>
    <row r="19" spans="1:10" s="7" customFormat="1" ht="19.5" customHeight="1" x14ac:dyDescent="0.2">
      <c r="A19" s="46" t="s">
        <v>23</v>
      </c>
      <c r="B19" s="46"/>
      <c r="C19" s="15"/>
      <c r="D19" s="15"/>
      <c r="E19" s="15"/>
      <c r="F19" s="15"/>
      <c r="G19" s="30"/>
      <c r="H19" s="48"/>
      <c r="I19" s="15"/>
      <c r="J19" s="44"/>
    </row>
    <row r="20" spans="1:10" s="7" customFormat="1" ht="19.5" customHeight="1" x14ac:dyDescent="0.2">
      <c r="A20" s="49" t="s">
        <v>24</v>
      </c>
      <c r="B20" s="20"/>
      <c r="C20" s="50"/>
      <c r="D20" s="50"/>
      <c r="E20" s="50"/>
      <c r="F20" s="50"/>
      <c r="G20" s="51"/>
      <c r="H20" s="48"/>
      <c r="I20" s="15"/>
      <c r="J20" s="44"/>
    </row>
    <row r="21" spans="1:10" s="7" customFormat="1" ht="19.5" customHeight="1" x14ac:dyDescent="0.2">
      <c r="A21" s="26">
        <v>1.1000000000000001</v>
      </c>
      <c r="B21" s="52" t="s">
        <v>45</v>
      </c>
      <c r="C21" s="50"/>
      <c r="D21" s="50"/>
      <c r="E21" s="50"/>
      <c r="F21" s="50"/>
      <c r="G21" s="51"/>
      <c r="H21" s="48"/>
      <c r="I21" s="15"/>
      <c r="J21" s="44"/>
    </row>
    <row r="22" spans="1:10" s="7" customFormat="1" ht="19.5" customHeight="1" x14ac:dyDescent="0.2">
      <c r="A22" s="26">
        <v>1.2</v>
      </c>
      <c r="B22" s="50" t="s">
        <v>48</v>
      </c>
      <c r="C22" s="50"/>
      <c r="D22" s="50"/>
      <c r="E22" s="50"/>
      <c r="F22" s="50"/>
      <c r="G22" s="51"/>
      <c r="H22" s="48"/>
      <c r="I22" s="15"/>
      <c r="J22" s="44"/>
    </row>
    <row r="23" spans="1:10" s="7" customFormat="1" ht="19.5" customHeight="1" x14ac:dyDescent="0.2">
      <c r="A23" s="26">
        <v>1.3</v>
      </c>
      <c r="B23" s="50" t="s">
        <v>46</v>
      </c>
      <c r="C23" s="50"/>
      <c r="D23" s="50"/>
      <c r="E23" s="50"/>
      <c r="F23" s="50"/>
      <c r="G23" s="51"/>
      <c r="H23" s="48"/>
      <c r="I23" s="15"/>
      <c r="J23" s="44"/>
    </row>
    <row r="24" spans="1:10" s="7" customFormat="1" ht="19.5" customHeight="1" x14ac:dyDescent="0.2">
      <c r="A24" s="26">
        <v>1.4</v>
      </c>
      <c r="B24" s="50" t="s">
        <v>47</v>
      </c>
      <c r="C24" s="50"/>
      <c r="D24" s="50"/>
      <c r="E24" s="50"/>
      <c r="F24" s="50"/>
      <c r="G24" s="51"/>
      <c r="H24" s="48"/>
      <c r="I24" s="15"/>
      <c r="J24" s="44"/>
    </row>
    <row r="25" spans="1:10" s="7" customFormat="1" ht="35.25" customHeight="1" x14ac:dyDescent="0.2">
      <c r="A25" s="49" t="s">
        <v>27</v>
      </c>
      <c r="B25" s="53"/>
      <c r="C25" s="50"/>
      <c r="D25" s="50"/>
      <c r="E25" s="50"/>
      <c r="F25" s="50"/>
      <c r="G25" s="51"/>
      <c r="H25" s="48"/>
      <c r="I25" s="15"/>
      <c r="J25" s="44"/>
    </row>
    <row r="26" spans="1:10" s="7" customFormat="1" ht="19.5" customHeight="1" x14ac:dyDescent="0.2">
      <c r="A26" s="54">
        <v>2.1</v>
      </c>
      <c r="B26" s="111" t="s">
        <v>51</v>
      </c>
      <c r="C26" s="111"/>
      <c r="D26" s="111"/>
      <c r="E26" s="111"/>
      <c r="F26" s="111"/>
      <c r="G26" s="111"/>
      <c r="H26" s="111"/>
      <c r="I26" s="15"/>
      <c r="J26" s="44"/>
    </row>
    <row r="27" spans="1:10" s="7" customFormat="1" ht="19.5" customHeight="1" x14ac:dyDescent="0.2">
      <c r="A27" s="49" t="s">
        <v>28</v>
      </c>
      <c r="B27" s="20"/>
      <c r="C27" s="50"/>
      <c r="D27" s="50"/>
      <c r="E27" s="50"/>
      <c r="F27" s="50"/>
      <c r="G27" s="51"/>
      <c r="H27" s="48"/>
      <c r="I27" s="15"/>
      <c r="J27" s="44"/>
    </row>
    <row r="28" spans="1:10" s="7" customFormat="1" ht="19.5" customHeight="1" x14ac:dyDescent="0.2">
      <c r="A28" s="26">
        <v>3.1</v>
      </c>
      <c r="B28" s="55" t="s">
        <v>40</v>
      </c>
      <c r="C28" s="50"/>
      <c r="D28" s="50"/>
      <c r="E28" s="50"/>
      <c r="F28" s="50"/>
      <c r="G28" s="51"/>
      <c r="H28" s="48"/>
      <c r="I28" s="15"/>
      <c r="J28" s="44"/>
    </row>
    <row r="29" spans="1:10" s="7" customFormat="1" ht="19.5" customHeight="1" x14ac:dyDescent="0.2">
      <c r="A29" s="46"/>
      <c r="B29" s="55" t="s">
        <v>42</v>
      </c>
      <c r="C29" s="50"/>
      <c r="D29" s="50"/>
      <c r="E29" s="50"/>
      <c r="F29" s="50"/>
      <c r="G29" s="51"/>
      <c r="H29" s="48"/>
      <c r="I29" s="15"/>
      <c r="J29" s="44"/>
    </row>
    <row r="30" spans="1:10" s="7" customFormat="1" ht="16" x14ac:dyDescent="0.2">
      <c r="A30" s="46"/>
      <c r="B30" s="55" t="s">
        <v>43</v>
      </c>
      <c r="C30" s="50"/>
      <c r="D30" s="50"/>
      <c r="E30" s="50"/>
      <c r="F30" s="50"/>
      <c r="G30" s="51"/>
      <c r="H30" s="48"/>
      <c r="I30" s="56"/>
    </row>
    <row r="31" spans="1:10" s="7" customFormat="1" ht="15" customHeight="1" x14ac:dyDescent="0.2">
      <c r="A31" s="20"/>
      <c r="B31" s="20"/>
      <c r="C31" s="57"/>
      <c r="D31" s="58"/>
      <c r="E31" s="59"/>
      <c r="F31" s="60"/>
      <c r="G31" s="30"/>
      <c r="H31" s="30"/>
      <c r="I31" s="61"/>
    </row>
    <row r="32" spans="1:10" s="7" customFormat="1" ht="16" x14ac:dyDescent="0.2">
      <c r="A32" s="20"/>
      <c r="B32" s="46" t="s">
        <v>44</v>
      </c>
      <c r="C32" s="62"/>
      <c r="D32" s="20"/>
      <c r="E32" s="59" t="s">
        <v>1</v>
      </c>
      <c r="F32" s="60"/>
      <c r="G32" s="30"/>
      <c r="H32" s="63"/>
      <c r="I32" s="56"/>
    </row>
    <row r="33" spans="1:11" s="7" customFormat="1" ht="16" x14ac:dyDescent="0.2">
      <c r="A33" s="20"/>
      <c r="B33" s="46"/>
      <c r="C33" s="46"/>
      <c r="D33" s="58"/>
      <c r="E33" s="59"/>
      <c r="F33" s="60"/>
      <c r="G33" s="64"/>
      <c r="H33" s="30"/>
      <c r="I33" s="56"/>
    </row>
    <row r="34" spans="1:11" s="7" customFormat="1" ht="17" thickBot="1" x14ac:dyDescent="0.25">
      <c r="A34" s="20"/>
      <c r="B34" s="46"/>
      <c r="C34" s="46"/>
      <c r="D34" s="58"/>
      <c r="E34" s="59"/>
      <c r="F34" s="60"/>
      <c r="G34" s="64"/>
      <c r="H34" s="30"/>
      <c r="I34" s="56"/>
    </row>
    <row r="35" spans="1:11" s="7" customFormat="1" ht="16" x14ac:dyDescent="0.2">
      <c r="A35" s="20"/>
      <c r="B35" s="46"/>
      <c r="C35" s="15"/>
      <c r="D35" s="26"/>
      <c r="E35" s="27"/>
      <c r="F35" s="28"/>
      <c r="G35" s="29"/>
      <c r="H35" s="30"/>
      <c r="I35" s="65"/>
    </row>
    <row r="36" spans="1:11" s="7" customFormat="1" ht="16" x14ac:dyDescent="0.2">
      <c r="A36" s="20"/>
      <c r="B36" s="15"/>
      <c r="C36" s="15"/>
      <c r="D36" s="26"/>
      <c r="E36" s="66"/>
      <c r="F36" s="28"/>
      <c r="G36" s="29"/>
      <c r="H36" s="63"/>
      <c r="I36" s="61"/>
    </row>
    <row r="37" spans="1:11" s="7" customFormat="1" ht="16" x14ac:dyDescent="0.2">
      <c r="A37" s="20"/>
      <c r="B37" s="15"/>
      <c r="C37" s="20"/>
      <c r="D37" s="20"/>
      <c r="E37" s="15"/>
      <c r="F37" s="20"/>
      <c r="G37" s="30"/>
      <c r="H37" s="63"/>
      <c r="I37" s="61"/>
    </row>
    <row r="38" spans="1:11" s="7" customFormat="1" ht="15" customHeight="1" x14ac:dyDescent="0.2">
      <c r="A38" s="20"/>
      <c r="B38" s="15"/>
      <c r="C38" s="57"/>
      <c r="D38" s="20"/>
      <c r="E38" s="15"/>
      <c r="F38" s="20"/>
      <c r="G38" s="30"/>
      <c r="H38" s="67"/>
      <c r="I38" s="61"/>
    </row>
    <row r="39" spans="1:11" s="7" customFormat="1" ht="15" customHeight="1" x14ac:dyDescent="0.2">
      <c r="A39" s="20"/>
      <c r="B39" s="15"/>
      <c r="C39" s="57"/>
      <c r="D39" s="20"/>
      <c r="E39" s="15"/>
      <c r="F39" s="20"/>
      <c r="G39" s="30"/>
      <c r="H39" s="67"/>
      <c r="I39" s="61"/>
    </row>
    <row r="40" spans="1:11" s="7" customFormat="1" ht="15" customHeight="1" x14ac:dyDescent="0.2">
      <c r="A40" s="20"/>
      <c r="B40" s="15"/>
      <c r="C40" s="46"/>
      <c r="D40" s="26"/>
      <c r="E40" s="27"/>
      <c r="F40" s="28"/>
      <c r="G40" s="29"/>
      <c r="H40" s="63"/>
      <c r="I40" s="68"/>
    </row>
    <row r="41" spans="1:11" s="71" customFormat="1" ht="15.75" customHeight="1" x14ac:dyDescent="0.2">
      <c r="A41" s="20"/>
      <c r="B41" s="46" t="s">
        <v>49</v>
      </c>
      <c r="C41" s="46"/>
      <c r="D41" s="26"/>
      <c r="E41" s="27"/>
      <c r="F41" s="28"/>
      <c r="G41" s="29"/>
      <c r="H41" s="69"/>
      <c r="I41" s="70"/>
    </row>
    <row r="42" spans="1:11" s="71" customFormat="1" ht="16" x14ac:dyDescent="0.2">
      <c r="A42" s="72"/>
      <c r="B42" s="46" t="s">
        <v>25</v>
      </c>
      <c r="C42" s="73"/>
      <c r="D42" s="74"/>
      <c r="E42" s="75"/>
      <c r="F42" s="76"/>
      <c r="G42" s="77"/>
      <c r="H42" s="78"/>
      <c r="I42" s="70"/>
    </row>
    <row r="43" spans="1:11" s="71" customFormat="1" ht="16" x14ac:dyDescent="0.2">
      <c r="A43" s="72"/>
      <c r="B43" s="72"/>
      <c r="C43" s="79"/>
      <c r="D43" s="80"/>
      <c r="E43" s="81"/>
      <c r="F43" s="82"/>
      <c r="G43" s="83"/>
      <c r="H43" s="78"/>
      <c r="I43" s="84"/>
    </row>
    <row r="44" spans="1:11" s="71" customFormat="1" ht="16" x14ac:dyDescent="0.2">
      <c r="A44" s="85"/>
      <c r="B44" s="85"/>
      <c r="C44" s="86"/>
      <c r="D44" s="87"/>
      <c r="E44" s="88"/>
      <c r="F44" s="89"/>
      <c r="G44" s="90"/>
      <c r="H44" s="91"/>
      <c r="I44" s="92"/>
    </row>
    <row r="45" spans="1:11" ht="16" x14ac:dyDescent="0.2">
      <c r="A45" s="85"/>
      <c r="B45" s="85"/>
      <c r="C45" s="85"/>
      <c r="D45" s="85"/>
      <c r="E45" s="86"/>
      <c r="F45" s="85"/>
      <c r="G45" s="93"/>
      <c r="H45" s="91"/>
      <c r="I45" s="94"/>
      <c r="J45" s="2"/>
      <c r="K45" s="2"/>
    </row>
    <row r="46" spans="1:11" ht="16" x14ac:dyDescent="0.2">
      <c r="A46" s="85"/>
      <c r="B46" s="85"/>
      <c r="C46" s="86"/>
      <c r="D46" s="87"/>
      <c r="E46" s="88"/>
      <c r="F46" s="89"/>
      <c r="G46" s="90"/>
      <c r="I46" s="94"/>
      <c r="J46" s="2"/>
      <c r="K46" s="2"/>
    </row>
    <row r="47" spans="1:11" ht="16" x14ac:dyDescent="0.2">
      <c r="A47" s="85"/>
      <c r="B47" s="85"/>
      <c r="C47" s="86"/>
      <c r="D47" s="87"/>
      <c r="E47" s="88"/>
      <c r="F47" s="89"/>
      <c r="G47" s="90"/>
      <c r="I47" s="94"/>
      <c r="J47" s="2"/>
      <c r="K47" s="2"/>
    </row>
    <row r="48" spans="1:11" ht="16" x14ac:dyDescent="0.2">
      <c r="A48" s="85"/>
      <c r="B48" s="85"/>
      <c r="C48" s="86"/>
      <c r="D48" s="87"/>
      <c r="E48" s="88"/>
      <c r="F48" s="89"/>
      <c r="G48" s="90"/>
      <c r="I48" s="94"/>
      <c r="J48" s="2"/>
      <c r="K48" s="2"/>
    </row>
    <row r="49" spans="1:11" ht="16" x14ac:dyDescent="0.2">
      <c r="A49" s="85"/>
      <c r="B49" s="85"/>
      <c r="C49" s="86"/>
      <c r="D49" s="87"/>
      <c r="E49" s="88"/>
      <c r="F49" s="89"/>
      <c r="G49" s="90"/>
      <c r="I49" s="94"/>
      <c r="J49" s="2"/>
      <c r="K49" s="2"/>
    </row>
    <row r="50" spans="1:11" ht="16" x14ac:dyDescent="0.2">
      <c r="A50" s="85"/>
      <c r="B50" s="85"/>
      <c r="C50" s="86"/>
      <c r="D50" s="87"/>
      <c r="E50" s="88"/>
      <c r="F50" s="89"/>
      <c r="G50" s="90"/>
    </row>
    <row r="1347" spans="3:7" ht="15" x14ac:dyDescent="0.2">
      <c r="C1347" s="97" t="s">
        <v>11</v>
      </c>
    </row>
    <row r="1354" spans="3:7" ht="15" x14ac:dyDescent="0.2">
      <c r="G1354" s="103" t="s">
        <v>12</v>
      </c>
    </row>
  </sheetData>
  <mergeCells count="15">
    <mergeCell ref="B26:H26"/>
    <mergeCell ref="D15:G15"/>
    <mergeCell ref="G8:H8"/>
    <mergeCell ref="B3:C3"/>
    <mergeCell ref="B4:C4"/>
    <mergeCell ref="G9:H9"/>
    <mergeCell ref="A11:E11"/>
    <mergeCell ref="A12:E12"/>
    <mergeCell ref="A13:E13"/>
    <mergeCell ref="G10:H10"/>
    <mergeCell ref="E5:F5"/>
    <mergeCell ref="E6:F6"/>
    <mergeCell ref="F3:G3"/>
    <mergeCell ref="A1:H1"/>
    <mergeCell ref="D2:H2"/>
  </mergeCells>
  <printOptions horizontalCentered="1"/>
  <pageMargins left="0.23622047244094499" right="0.23622047244094499" top="0.27559055118110198" bottom="0.74803149606299202" header="0.31496062992126" footer="0.31496062992126"/>
  <pageSetup paperSize="9" scale="64" orientation="portrait" r:id="rId1"/>
  <headerFooter>
    <oddFooter>&amp;LBM-MH-004-09.06.17&amp;C&amp;P/&amp;N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the anh</cp:lastModifiedBy>
  <cp:lastPrinted>2017-09-01T03:29:15Z</cp:lastPrinted>
  <dcterms:created xsi:type="dcterms:W3CDTF">2014-01-11T01:17:50Z</dcterms:created>
  <dcterms:modified xsi:type="dcterms:W3CDTF">2022-11-30T17:04:28Z</dcterms:modified>
</cp:coreProperties>
</file>