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Kunden" sheetId="1" r:id="rId1"/>
    <sheet name="Vermietungen" sheetId="2" r:id="rId2"/>
    <sheet name="Flotte" sheetId="3" r:id="rId3"/>
    <sheet name="Umsatz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D8" i="4"/>
  <c r="E8" i="4"/>
  <c r="F8" i="4"/>
  <c r="B8" i="4"/>
  <c r="B7" i="4"/>
  <c r="C7" i="4"/>
  <c r="D7" i="4"/>
  <c r="E7" i="4"/>
  <c r="F7" i="4"/>
  <c r="C6" i="4"/>
  <c r="D6" i="4"/>
  <c r="E6" i="4"/>
  <c r="F6" i="4"/>
  <c r="B6" i="4"/>
</calcChain>
</file>

<file path=xl/sharedStrings.xml><?xml version="1.0" encoding="utf-8"?>
<sst xmlns="http://schemas.openxmlformats.org/spreadsheetml/2006/main" count="12" uniqueCount="8">
  <si>
    <t>gewerblich</t>
  </si>
  <si>
    <t>privat</t>
  </si>
  <si>
    <t>Kleinwagen</t>
  </si>
  <si>
    <t>Mittelklasse</t>
  </si>
  <si>
    <t>S-Klasse</t>
  </si>
  <si>
    <t>LKW</t>
  </si>
  <si>
    <t>Transporter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</si>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</sst>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9" formatCode="_-* #,##0\ &quot;€&quot;_-;\-* #,##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69" fontId="0" fillId="0" borderId="0" xfId="1" applyNumberFormat="1" applyFont="1"/>
    <xf numFmtId="169" fontId="0" fillId="0" borderId="0" xfId="0" applyNumberForma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Kunden!$A$6</c:f>
              <c:strCache>
                <c:ptCount val="1"/>
                <c:pt idx="0">
                  <c:v>privat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Kunden!$B$5:$F$5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Kunden!$B$6:$F$6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B-4CA0-A78B-290DB0F8FB4E}"/>
            </c:ext>
          </c:extLst>
        </c:ser>
        <c:ser>
          <c:idx val="1"/>
          <c:order val="1"/>
          <c:tx>
            <c:strRef>
              <c:f>Kunden!$A$7</c:f>
              <c:strCache>
                <c:ptCount val="1"/>
                <c:pt idx="0">
                  <c:v>gewerblich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Kunden!$B$5:$F$5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Kunden!$B$7:$F$7</c:f>
              <c:numCache>
                <c:formatCode>General</c:formatCode>
                <c:ptCount val="5"/>
                <c:pt idx="0">
                  <c:v>22</c:v>
                </c:pt>
                <c:pt idx="1">
                  <c:v>45</c:v>
                </c:pt>
                <c:pt idx="2">
                  <c:v>67</c:v>
                </c:pt>
                <c:pt idx="3">
                  <c:v>101</c:v>
                </c:pt>
                <c:pt idx="4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B-4CA0-A78B-290DB0F8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05295"/>
        <c:axId val="135208207"/>
      </c:barChart>
      <c:catAx>
        <c:axId val="13520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8207"/>
        <c:crosses val="autoZero"/>
        <c:auto val="1"/>
        <c:lblAlgn val="ctr"/>
        <c:lblOffset val="100"/>
        <c:noMultiLvlLbl val="0"/>
      </c:catAx>
      <c:valAx>
        <c:axId val="1352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Vermietungen!$A$6</c:f>
              <c:strCache>
                <c:ptCount val="1"/>
                <c:pt idx="0">
                  <c:v>privat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Vermietungen!$B$5:$F$5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Vermietungen!$B$6:$F$6</c:f>
              <c:numCache>
                <c:formatCode>General</c:formatCode>
                <c:ptCount val="5"/>
                <c:pt idx="0">
                  <c:v>1200</c:v>
                </c:pt>
                <c:pt idx="1">
                  <c:v>2000</c:v>
                </c:pt>
                <c:pt idx="2">
                  <c:v>2900</c:v>
                </c:pt>
                <c:pt idx="3">
                  <c:v>4000</c:v>
                </c:pt>
                <c:pt idx="4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B-4B98-A9D1-C30D9FE51384}"/>
            </c:ext>
          </c:extLst>
        </c:ser>
        <c:ser>
          <c:idx val="1"/>
          <c:order val="1"/>
          <c:tx>
            <c:strRef>
              <c:f>Vermietungen!$A$7</c:f>
              <c:strCache>
                <c:ptCount val="1"/>
                <c:pt idx="0">
                  <c:v>gewerblich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Vermietungen!$B$5:$F$5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Vermietungen!$B$7:$F$7</c:f>
              <c:numCache>
                <c:formatCode>General</c:formatCode>
                <c:ptCount val="5"/>
                <c:pt idx="0">
                  <c:v>3000</c:v>
                </c:pt>
                <c:pt idx="1">
                  <c:v>4800</c:v>
                </c:pt>
                <c:pt idx="2">
                  <c:v>6000</c:v>
                </c:pt>
                <c:pt idx="3">
                  <c:v>7300</c:v>
                </c:pt>
                <c:pt idx="4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B-4B98-A9D1-C30D9FE51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05295"/>
        <c:axId val="135208207"/>
      </c:barChart>
      <c:catAx>
        <c:axId val="13520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8207"/>
        <c:crosses val="autoZero"/>
        <c:auto val="1"/>
        <c:lblAlgn val="ctr"/>
        <c:lblOffset val="100"/>
        <c:noMultiLvlLbl val="0"/>
      </c:catAx>
      <c:valAx>
        <c:axId val="1352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Flotte!$A$4:$A$8</c:f>
              <c:strCache>
                <c:ptCount val="5"/>
                <c:pt idx="0">
                  <c:v>Kleinwagen</c:v>
                </c:pt>
                <c:pt idx="1">
                  <c:v>Mittelklasse</c:v>
                </c:pt>
                <c:pt idx="2">
                  <c:v>S-Klasse</c:v>
                </c:pt>
                <c:pt idx="3">
                  <c:v>Transporter</c:v>
                </c:pt>
                <c:pt idx="4">
                  <c:v>LKW</c:v>
                </c:pt>
              </c:strCache>
            </c:strRef>
          </c:cat>
          <c:val>
            <c:numRef>
              <c:f>Flotte!$B$4:$B$8</c:f>
              <c:numCache>
                <c:formatCode>0%</c:formatCode>
                <c:ptCount val="5"/>
                <c:pt idx="0">
                  <c:v>7.0000000000000007E-2</c:v>
                </c:pt>
                <c:pt idx="1">
                  <c:v>0.23</c:v>
                </c:pt>
                <c:pt idx="2">
                  <c:v>0.15</c:v>
                </c:pt>
                <c:pt idx="3">
                  <c:v>0.35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3-40E9-BDB9-4619073B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Umsatz!$A$6</c:f>
              <c:strCache>
                <c:ptCount val="1"/>
                <c:pt idx="0">
                  <c:v>privat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Umsatz!$B$5:$F$5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Umsatz!$B$6:$F$6</c:f>
              <c:numCache>
                <c:formatCode>_-* #,##0\ "€"_-;\-* #,##0\ "€"_-;_-* "-"??\ "€"_-;_-@_-</c:formatCode>
                <c:ptCount val="5"/>
                <c:pt idx="0">
                  <c:v>60000</c:v>
                </c:pt>
                <c:pt idx="1">
                  <c:v>100000</c:v>
                </c:pt>
                <c:pt idx="2">
                  <c:v>145000</c:v>
                </c:pt>
                <c:pt idx="3">
                  <c:v>200000</c:v>
                </c:pt>
                <c:pt idx="4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6-4DEC-A3EF-97F57B7D4A18}"/>
            </c:ext>
          </c:extLst>
        </c:ser>
        <c:ser>
          <c:idx val="1"/>
          <c:order val="1"/>
          <c:tx>
            <c:strRef>
              <c:f>Umsatz!$A$7</c:f>
              <c:strCache>
                <c:ptCount val="1"/>
                <c:pt idx="0">
                  <c:v>gewerblich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Umsatz!$B$5:$F$5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Umsatz!$B$7:$F$7</c:f>
              <c:numCache>
                <c:formatCode>_-* #,##0\ "€"_-;\-* #,##0\ "€"_-;_-* "-"??\ "€"_-;_-@_-</c:formatCode>
                <c:ptCount val="5"/>
                <c:pt idx="0">
                  <c:v>150000</c:v>
                </c:pt>
                <c:pt idx="1">
                  <c:v>240000</c:v>
                </c:pt>
                <c:pt idx="2">
                  <c:v>300000</c:v>
                </c:pt>
                <c:pt idx="3">
                  <c:v>365000</c:v>
                </c:pt>
                <c:pt idx="4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6-4DEC-A3EF-97F57B7D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05295"/>
        <c:axId val="135208207"/>
      </c:barChart>
      <c:lineChart>
        <c:grouping val="standard"/>
        <c:varyColors val="0"/>
        <c:ser>
          <c:idx val="2"/>
          <c:order val="2"/>
          <c:tx>
            <c:strRef>
              <c:f>Umsatz!$A$8</c:f>
              <c:strCache>
                <c:ptCount val="1"/>
                <c:pt idx="0">
                  <c:v>Summe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"/>
            <c:marker>
              <c:symbol val="square"/>
              <c:size val="8"/>
              <c:spPr>
                <a:gradFill flip="none" rotWithShape="1">
                  <a:gsLst>
                    <a:gs pos="0">
                      <a:schemeClr val="accent6">
                        <a:lumMod val="67000"/>
                      </a:schemeClr>
                    </a:gs>
                    <a:gs pos="48000">
                      <a:schemeClr val="accent6">
                        <a:lumMod val="97000"/>
                        <a:lumOff val="3000"/>
                      </a:schemeClr>
                    </a:gs>
                    <a:gs pos="100000">
                      <a:schemeClr val="accent6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ln w="50800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216-4DEC-A3EF-97F57B7D4A18}"/>
              </c:ext>
            </c:extLst>
          </c:dPt>
          <c:cat>
            <c:numRef>
              <c:f>Umsatz!$B$5:$F$5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Umsatz!$B$8:$F$8</c:f>
              <c:numCache>
                <c:formatCode>_-* #,##0\ "€"_-;\-* #,##0\ "€"_-;_-* "-"??\ "€"_-;_-@_-</c:formatCode>
                <c:ptCount val="5"/>
                <c:pt idx="0">
                  <c:v>210000</c:v>
                </c:pt>
                <c:pt idx="1">
                  <c:v>340000</c:v>
                </c:pt>
                <c:pt idx="2">
                  <c:v>445000</c:v>
                </c:pt>
                <c:pt idx="3">
                  <c:v>565000</c:v>
                </c:pt>
                <c:pt idx="4">
                  <c:v>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6-4DEC-A3EF-97F57B7D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674959"/>
        <c:axId val="713674543"/>
      </c:lineChart>
      <c:catAx>
        <c:axId val="13520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8207"/>
        <c:crosses val="autoZero"/>
        <c:auto val="1"/>
        <c:lblAlgn val="ctr"/>
        <c:lblOffset val="100"/>
        <c:noMultiLvlLbl val="0"/>
      </c:catAx>
      <c:valAx>
        <c:axId val="1352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5295"/>
        <c:crosses val="autoZero"/>
        <c:crossBetween val="between"/>
      </c:valAx>
      <c:valAx>
        <c:axId val="713674543"/>
        <c:scaling>
          <c:orientation val="minMax"/>
        </c:scaling>
        <c:delete val="0"/>
        <c:axPos val="r"/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674959"/>
        <c:crosses val="max"/>
        <c:crossBetween val="between"/>
      </c:valAx>
      <c:catAx>
        <c:axId val="7136749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74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11</xdr:row>
      <xdr:rowOff>123825</xdr:rowOff>
    </xdr:from>
    <xdr:to>
      <xdr:col>17</xdr:col>
      <xdr:colOff>180975</xdr:colOff>
      <xdr:row>32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11</xdr:row>
      <xdr:rowOff>123825</xdr:rowOff>
    </xdr:from>
    <xdr:to>
      <xdr:col>17</xdr:col>
      <xdr:colOff>180975</xdr:colOff>
      <xdr:row>32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10</xdr:row>
      <xdr:rowOff>171450</xdr:rowOff>
    </xdr:from>
    <xdr:to>
      <xdr:col>15</xdr:col>
      <xdr:colOff>352425</xdr:colOff>
      <xdr:row>30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11</xdr:row>
      <xdr:rowOff>123825</xdr:rowOff>
    </xdr:from>
    <xdr:to>
      <xdr:col>17</xdr:col>
      <xdr:colOff>180975</xdr:colOff>
      <xdr:row>32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7"/>
  <sheetViews>
    <sheetView workbookViewId="0">
      <selection activeCell="K8" sqref="K8"/>
    </sheetView>
  </sheetViews>
  <sheetFormatPr baseColWidth="10" defaultRowHeight="15" x14ac:dyDescent="0.25"/>
  <sheetData>
    <row r="5" spans="1:6" x14ac:dyDescent="0.25">
      <c r="B5">
        <v>2012</v>
      </c>
      <c r="C5">
        <v>2013</v>
      </c>
      <c r="D5">
        <v>2014</v>
      </c>
      <c r="E5">
        <v>2015</v>
      </c>
      <c r="F5">
        <v>2016</v>
      </c>
    </row>
    <row r="6" spans="1:6" x14ac:dyDescent="0.25">
      <c r="A6" t="s">
        <v>1</v>
      </c>
      <c r="B6">
        <v>2</v>
      </c>
      <c r="C6">
        <v>10</v>
      </c>
      <c r="D6">
        <v>30</v>
      </c>
      <c r="E6">
        <v>100</v>
      </c>
      <c r="F6">
        <v>145</v>
      </c>
    </row>
    <row r="7" spans="1:6" x14ac:dyDescent="0.25">
      <c r="A7" t="s">
        <v>0</v>
      </c>
      <c r="B7">
        <v>22</v>
      </c>
      <c r="C7">
        <v>45</v>
      </c>
      <c r="D7">
        <v>67</v>
      </c>
      <c r="E7">
        <v>101</v>
      </c>
      <c r="F7">
        <v>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7"/>
  <sheetViews>
    <sheetView workbookViewId="0">
      <selection activeCell="I8" sqref="I8"/>
    </sheetView>
  </sheetViews>
  <sheetFormatPr baseColWidth="10" defaultRowHeight="15" x14ac:dyDescent="0.25"/>
  <sheetData>
    <row r="5" spans="1:6" x14ac:dyDescent="0.25">
      <c r="B5">
        <v>2012</v>
      </c>
      <c r="C5">
        <v>2013</v>
      </c>
      <c r="D5">
        <v>2014</v>
      </c>
      <c r="E5">
        <v>2015</v>
      </c>
      <c r="F5">
        <v>2016</v>
      </c>
    </row>
    <row r="6" spans="1:6" x14ac:dyDescent="0.25">
      <c r="A6" t="s">
        <v>1</v>
      </c>
      <c r="B6">
        <v>1200</v>
      </c>
      <c r="C6">
        <v>2000</v>
      </c>
      <c r="D6">
        <v>2900</v>
      </c>
      <c r="E6">
        <v>4000</v>
      </c>
      <c r="F6">
        <v>6000</v>
      </c>
    </row>
    <row r="7" spans="1:6" x14ac:dyDescent="0.25">
      <c r="A7" t="s">
        <v>0</v>
      </c>
      <c r="B7">
        <v>3000</v>
      </c>
      <c r="C7">
        <v>4800</v>
      </c>
      <c r="D7">
        <v>6000</v>
      </c>
      <c r="E7">
        <v>7300</v>
      </c>
      <c r="F7">
        <v>9000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8" sqref="E18"/>
    </sheetView>
  </sheetViews>
  <sheetFormatPr baseColWidth="10" defaultRowHeight="15" x14ac:dyDescent="0.25"/>
  <sheetData>
    <row r="1" spans="1:2" x14ac:dyDescent="0.25">
      <c r="B1">
        <v>7</v>
      </c>
    </row>
    <row r="4" spans="1:2" x14ac:dyDescent="0.25">
      <c r="A4" t="s">
        <v>2</v>
      </c>
      <c r="B4" s="1">
        <v>7.0000000000000007E-2</v>
      </c>
    </row>
    <row r="5" spans="1:2" x14ac:dyDescent="0.25">
      <c r="A5" t="s">
        <v>3</v>
      </c>
      <c r="B5" s="1">
        <v>0.23</v>
      </c>
    </row>
    <row r="6" spans="1:2" x14ac:dyDescent="0.25">
      <c r="A6" t="s">
        <v>4</v>
      </c>
      <c r="B6" s="1">
        <v>0.15</v>
      </c>
    </row>
    <row r="7" spans="1:2" x14ac:dyDescent="0.25">
      <c r="A7" t="s">
        <v>6</v>
      </c>
      <c r="B7" s="1">
        <v>0.35</v>
      </c>
    </row>
    <row r="8" spans="1:2" x14ac:dyDescent="0.25">
      <c r="A8" t="s">
        <v>5</v>
      </c>
      <c r="B8" s="1">
        <v>0.2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8"/>
  <sheetViews>
    <sheetView tabSelected="1" workbookViewId="0">
      <selection activeCell="H9" sqref="H9"/>
    </sheetView>
  </sheetViews>
  <sheetFormatPr baseColWidth="10" defaultRowHeight="15" x14ac:dyDescent="0.25"/>
  <sheetData>
    <row r="5" spans="1:6" x14ac:dyDescent="0.25">
      <c r="B5">
        <v>2012</v>
      </c>
      <c r="C5">
        <v>2013</v>
      </c>
      <c r="D5">
        <v>2014</v>
      </c>
      <c r="E5">
        <v>2015</v>
      </c>
      <c r="F5">
        <v>2016</v>
      </c>
    </row>
    <row r="6" spans="1:6" x14ac:dyDescent="0.25">
      <c r="A6" t="s">
        <v>1</v>
      </c>
      <c r="B6" s="2">
        <f>Vermietungen!B6*50</f>
        <v>60000</v>
      </c>
      <c r="C6" s="2">
        <f>Vermietungen!C6*50</f>
        <v>100000</v>
      </c>
      <c r="D6" s="2">
        <f>Vermietungen!D6*50</f>
        <v>145000</v>
      </c>
      <c r="E6" s="2">
        <f>Vermietungen!E6*50</f>
        <v>200000</v>
      </c>
      <c r="F6" s="2">
        <f>Vermietungen!F6*50</f>
        <v>300000</v>
      </c>
    </row>
    <row r="7" spans="1:6" x14ac:dyDescent="0.25">
      <c r="A7" t="s">
        <v>0</v>
      </c>
      <c r="B7" s="2">
        <f>Vermietungen!B7*50</f>
        <v>150000</v>
      </c>
      <c r="C7" s="2">
        <f>Vermietungen!C7*50</f>
        <v>240000</v>
      </c>
      <c r="D7" s="2">
        <f>Vermietungen!D7*50</f>
        <v>300000</v>
      </c>
      <c r="E7" s="2">
        <f>Vermietungen!E7*50</f>
        <v>365000</v>
      </c>
      <c r="F7" s="2">
        <f>Vermietungen!F7*50</f>
        <v>450000</v>
      </c>
    </row>
    <row r="8" spans="1:6" x14ac:dyDescent="0.25">
      <c r="A8" t="s">
        <v>7</v>
      </c>
      <c r="B8" s="3">
        <f>SUM(B6:B7)</f>
        <v>210000</v>
      </c>
      <c r="C8" s="3">
        <f t="shared" ref="C8:F8" si="0">SUM(C6:C7)</f>
        <v>340000</v>
      </c>
      <c r="D8" s="3">
        <f t="shared" si="0"/>
        <v>445000</v>
      </c>
      <c r="E8" s="3">
        <f t="shared" si="0"/>
        <v>565000</v>
      </c>
      <c r="F8" s="3">
        <f t="shared" si="0"/>
        <v>750000</v>
      </c>
    </row>
  </sheetData>
  <pageMargins left="0.7" right="0.7" top="0.78740157499999996" bottom="0.78740157499999996" header="0.3" footer="0.3"/>
  <drawing r:id="rId1"/>
  <webPublishItems count="1">
    <webPublishItem id="28990" divId="Tabellen_28990" sourceType="range" sourceRef="A5:F7" destinationFile="D:\HS\Lehre\2017WS\WebTech\Praktikum\Aufgaben\Blatt4\Tabellen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Kunden</vt:lpstr>
      <vt:lpstr>Vermietungen</vt:lpstr>
      <vt:lpstr>Flotte</vt:lpstr>
      <vt:lpstr>Umsatz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2016-11-09T06:41:55Z</dcterms:modified>
</cp:coreProperties>
</file>