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4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ycles" sheetId="1" state="visible" r:id="rId2"/>
    <sheet name="Instructions" sheetId="2" state="visible" r:id="rId3"/>
    <sheet name="Cache-Misses" sheetId="3" state="visible" r:id="rId4"/>
    <sheet name="Task-Clock" sheetId="4" state="visible" r:id="rId5"/>
    <sheet name="Instr per cycle" sheetId="5" state="visible" r:id="rId6"/>
    <sheet name="Data" sheetId="6" state="visible" r:id="rId7"/>
    <sheet name="InstructionsDifferentInput" sheetId="7" state="visible" r:id="rId8"/>
    <sheet name="GrowthBase" sheetId="8" state="visible" r:id="rId9"/>
    <sheet name="grwothOptimize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<sst xmlns="http://schemas.openxmlformats.org/spreadsheetml/2006/main" count="61" uniqueCount="16">
  <si>
    <t xml:space="preserve">Cycles</t>
  </si>
  <si>
    <t xml:space="preserve">Diffg_5</t>
  </si>
  <si>
    <t xml:space="preserve">Diffg_0</t>
  </si>
  <si>
    <t xml:space="preserve">Instructions</t>
  </si>
  <si>
    <t xml:space="preserve">Cache-misses</t>
  </si>
  <si>
    <t xml:space="preserve">Task-Clock</t>
  </si>
  <si>
    <t xml:space="preserve">50^3</t>
  </si>
  <si>
    <t xml:space="preserve">(50, 50, 50)</t>
  </si>
  <si>
    <t xml:space="preserve">100^3</t>
  </si>
  <si>
    <t xml:space="preserve">(100, 100, 100)</t>
  </si>
  <si>
    <t xml:space="preserve">150^3</t>
  </si>
  <si>
    <t xml:space="preserve">(150, 150, 150)</t>
  </si>
  <si>
    <t xml:space="preserve">200^3</t>
  </si>
  <si>
    <t xml:space="preserve">(200, 200, 200)</t>
  </si>
  <si>
    <t xml:space="preserve">Cache-Misses</t>
  </si>
  <si>
    <t xml:space="preserve">Instr/cycle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</si>
</sst>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2"/>
      <color rgb="FF24292E"/>
      <name val="Consolas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E7FCC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Data!$B$8:$B$9</c:f>
              <c:strCache>
                <c:ptCount val="1"/>
                <c:pt idx="0">
                  <c:v>Instructions Diffg_5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Data!$A$10:$A$13</c:f>
              <c:strCache>
                <c:ptCount val="4"/>
                <c:pt idx="0">
                  <c:v>(50, 50, 50)</c:v>
                </c:pt>
                <c:pt idx="1">
                  <c:v>(100, 100, 100)</c:v>
                </c:pt>
                <c:pt idx="2">
                  <c:v>(150, 150, 150)</c:v>
                </c:pt>
                <c:pt idx="3">
                  <c:v>(200, 200, 200)</c:v>
                </c:pt>
              </c:strCache>
            </c:strRef>
          </c:cat>
          <c:val>
            <c:numRef>
              <c:f>Data!$B$10:$B$13</c:f>
              <c:numCache>
                <c:formatCode>General</c:formatCode>
                <c:ptCount val="4"/>
                <c:pt idx="0">
                  <c:v>233459897</c:v>
                </c:pt>
                <c:pt idx="1">
                  <c:v>11063479203</c:v>
                </c:pt>
                <c:pt idx="2">
                  <c:v>106964860650</c:v>
                </c:pt>
                <c:pt idx="3">
                  <c:v>582451734103</c:v>
                </c:pt>
              </c:numCache>
            </c:numRef>
          </c:val>
        </c:ser>
        <c:ser>
          <c:idx val="1"/>
          <c:order val="1"/>
          <c:tx>
            <c:strRef>
              <c:f>Data!$C$8:$C$9</c:f>
              <c:strCache>
                <c:ptCount val="1"/>
                <c:pt idx="0">
                  <c:v>Diffg_0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Data!$A$10:$A$13</c:f>
              <c:strCache>
                <c:ptCount val="4"/>
                <c:pt idx="0">
                  <c:v>(50, 50, 50)</c:v>
                </c:pt>
                <c:pt idx="1">
                  <c:v>(100, 100, 100)</c:v>
                </c:pt>
                <c:pt idx="2">
                  <c:v>(150, 150, 150)</c:v>
                </c:pt>
                <c:pt idx="3">
                  <c:v>(200, 200, 200)</c:v>
                </c:pt>
              </c:strCache>
            </c:strRef>
          </c:cat>
          <c:val>
            <c:numRef>
              <c:f>Data!$C$10:$C$13</c:f>
              <c:numCache>
                <c:formatCode>General</c:formatCode>
                <c:ptCount val="4"/>
                <c:pt idx="0">
                  <c:v>673751885</c:v>
                </c:pt>
                <c:pt idx="1">
                  <c:v>41524500076</c:v>
                </c:pt>
                <c:pt idx="2">
                  <c:v>470320984656</c:v>
                </c:pt>
                <c:pt idx="3">
                  <c:v>2640212918840</c:v>
                </c:pt>
              </c:numCache>
            </c:numRef>
          </c:val>
        </c:ser>
        <c:gapWidth val="150"/>
        <c:overlap val="0"/>
        <c:axId val="7564816"/>
        <c:axId val="3559024"/>
      </c:barChart>
      <c:catAx>
        <c:axId val="7564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9024"/>
        <c:crosses val="autoZero"/>
        <c:auto val="1"/>
        <c:lblAlgn val="ctr"/>
        <c:lblOffset val="100"/>
      </c:catAx>
      <c:valAx>
        <c:axId val="355902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481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Data!$B$15:$B$16</c:f>
              <c:strCache>
                <c:ptCount val="1"/>
                <c:pt idx="0">
                  <c:v>Cache-Misses Diffg_5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Data!$A$17:$A$20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Data!$B$17:$B$20</c:f>
              <c:numCache>
                <c:formatCode>General</c:formatCode>
                <c:ptCount val="4"/>
                <c:pt idx="0">
                  <c:v>21528</c:v>
                </c:pt>
                <c:pt idx="1">
                  <c:v>3123712</c:v>
                </c:pt>
                <c:pt idx="2">
                  <c:v>210146353</c:v>
                </c:pt>
                <c:pt idx="3">
                  <c:v>809898143</c:v>
                </c:pt>
              </c:numCache>
            </c:numRef>
          </c:val>
        </c:ser>
        <c:ser>
          <c:idx val="1"/>
          <c:order val="1"/>
          <c:tx>
            <c:strRef>
              <c:f>Data!$C$15:$C$16</c:f>
              <c:strCache>
                <c:ptCount val="1"/>
                <c:pt idx="0">
                  <c:v>Diffg_0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Data!$A$17:$A$20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Data!$C$17:$C$20</c:f>
              <c:numCache>
                <c:formatCode>General</c:formatCode>
                <c:ptCount val="4"/>
                <c:pt idx="0">
                  <c:v>18780</c:v>
                </c:pt>
                <c:pt idx="1">
                  <c:v>45797655</c:v>
                </c:pt>
                <c:pt idx="2">
                  <c:v>1460155363</c:v>
                </c:pt>
                <c:pt idx="3">
                  <c:v>71283365856</c:v>
                </c:pt>
              </c:numCache>
            </c:numRef>
          </c:val>
        </c:ser>
        <c:gapWidth val="150"/>
        <c:overlap val="0"/>
        <c:axId val="83003471"/>
        <c:axId val="61090855"/>
      </c:barChart>
      <c:catAx>
        <c:axId val="830034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90855"/>
        <c:crosses val="autoZero"/>
        <c:auto val="1"/>
        <c:lblAlgn val="ctr"/>
        <c:lblOffset val="100"/>
      </c:catAx>
      <c:valAx>
        <c:axId val="6109085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0347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Data!$B$22:$B$23</c:f>
              <c:strCache>
                <c:ptCount val="1"/>
                <c:pt idx="0">
                  <c:v>Task-Clock Diffg_5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Data!$A$24:$A$27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Data!$B$24:$B$27</c:f>
              <c:numCache>
                <c:formatCode>General</c:formatCode>
                <c:ptCount val="4"/>
                <c:pt idx="0">
                  <c:v>60.741355</c:v>
                </c:pt>
                <c:pt idx="1">
                  <c:v>1709.04315</c:v>
                </c:pt>
                <c:pt idx="2">
                  <c:v>21483.388406</c:v>
                </c:pt>
                <c:pt idx="3">
                  <c:v>112484.524767</c:v>
                </c:pt>
              </c:numCache>
            </c:numRef>
          </c:val>
        </c:ser>
        <c:ser>
          <c:idx val="1"/>
          <c:order val="1"/>
          <c:tx>
            <c:strRef>
              <c:f>Data!$C$22:$C$23</c:f>
              <c:strCache>
                <c:ptCount val="1"/>
                <c:pt idx="0">
                  <c:v>Diffg_0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Data!$A$24:$A$27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Data!$C$24:$C$27</c:f>
              <c:numCache>
                <c:formatCode>General</c:formatCode>
                <c:ptCount val="4"/>
                <c:pt idx="0">
                  <c:v>153.73392</c:v>
                </c:pt>
                <c:pt idx="1">
                  <c:v>11727.203281</c:v>
                </c:pt>
                <c:pt idx="2">
                  <c:v>137432.665772</c:v>
                </c:pt>
                <c:pt idx="3">
                  <c:v>1420553.009677</c:v>
                </c:pt>
              </c:numCache>
            </c:numRef>
          </c:val>
        </c:ser>
        <c:gapWidth val="150"/>
        <c:overlap val="0"/>
        <c:axId val="37554778"/>
        <c:axId val="81601599"/>
      </c:barChart>
      <c:catAx>
        <c:axId val="3755477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601599"/>
        <c:crosses val="autoZero"/>
        <c:auto val="1"/>
        <c:lblAlgn val="ctr"/>
        <c:lblOffset val="100"/>
      </c:catAx>
      <c:valAx>
        <c:axId val="8160159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547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Data!$B$29:$B$30</c:f>
              <c:strCache>
                <c:ptCount val="1"/>
                <c:pt idx="0">
                  <c:v>Instr/cycle Diffg_5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Data!$A$31:$A$34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Data!$B$31:$B$34</c:f>
              <c:numCache>
                <c:formatCode>General</c:formatCode>
                <c:ptCount val="4"/>
                <c:pt idx="0">
                  <c:v>2.01</c:v>
                </c:pt>
                <c:pt idx="1">
                  <c:v>1.96</c:v>
                </c:pt>
                <c:pt idx="2">
                  <c:v>1.49</c:v>
                </c:pt>
                <c:pt idx="3">
                  <c:v>1.55</c:v>
                </c:pt>
              </c:numCache>
            </c:numRef>
          </c:val>
        </c:ser>
        <c:ser>
          <c:idx val="1"/>
          <c:order val="1"/>
          <c:tx>
            <c:strRef>
              <c:f>Data!$C$29:$C$30</c:f>
              <c:strCache>
                <c:ptCount val="1"/>
                <c:pt idx="0">
                  <c:v>Diffg_0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Data!$A$31:$A$34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Data!$C$31:$C$34</c:f>
              <c:numCache>
                <c:formatCode>General</c:formatCode>
                <c:ptCount val="4"/>
                <c:pt idx="0">
                  <c:v>1.88</c:v>
                </c:pt>
                <c:pt idx="1">
                  <c:v>1.08</c:v>
                </c:pt>
                <c:pt idx="2">
                  <c:v>1.04</c:v>
                </c:pt>
                <c:pt idx="3">
                  <c:v>0.56</c:v>
                </c:pt>
              </c:numCache>
            </c:numRef>
          </c:val>
        </c:ser>
        <c:gapWidth val="150"/>
        <c:overlap val="0"/>
        <c:axId val="44918030"/>
        <c:axId val="86565371"/>
      </c:barChart>
      <c:catAx>
        <c:axId val="4491803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65371"/>
        <c:crosses val="autoZero"/>
        <c:auto val="1"/>
        <c:lblAlgn val="ctr"/>
        <c:lblOffset val="100"/>
      </c:catAx>
      <c:valAx>
        <c:axId val="865653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91803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Behaviour for different Input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Data!$C$9</c:f>
              <c:strCache>
                <c:ptCount val="1"/>
                <c:pt idx="0">
                  <c:v>Diffg_0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Data!$A$10:$A$13</c:f>
              <c:strCache>
                <c:ptCount val="4"/>
                <c:pt idx="0">
                  <c:v>(50, 50, 50)</c:v>
                </c:pt>
                <c:pt idx="1">
                  <c:v>(100, 100, 100)</c:v>
                </c:pt>
                <c:pt idx="2">
                  <c:v>(150, 150, 150)</c:v>
                </c:pt>
                <c:pt idx="3">
                  <c:v>(200, 200, 200)</c:v>
                </c:pt>
              </c:strCache>
            </c:strRef>
          </c:cat>
          <c:val>
            <c:numRef>
              <c:f>Data!$C$10:$C$13</c:f>
              <c:numCache>
                <c:formatCode>General</c:formatCode>
                <c:ptCount val="4"/>
                <c:pt idx="0">
                  <c:v>673751885</c:v>
                </c:pt>
                <c:pt idx="1">
                  <c:v>41524500076</c:v>
                </c:pt>
                <c:pt idx="2">
                  <c:v>470320984656</c:v>
                </c:pt>
                <c:pt idx="3">
                  <c:v>2640212918840</c:v>
                </c:pt>
              </c:numCache>
            </c:numRef>
          </c:val>
        </c:ser>
        <c:ser>
          <c:idx val="1"/>
          <c:order val="1"/>
          <c:tx>
            <c:strRef>
              <c:f>Data!$B$9</c:f>
              <c:strCache>
                <c:ptCount val="1"/>
                <c:pt idx="0">
                  <c:v>Diffg_5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Data!$A$10:$A$13</c:f>
              <c:strCache>
                <c:ptCount val="4"/>
                <c:pt idx="0">
                  <c:v>(50, 50, 50)</c:v>
                </c:pt>
                <c:pt idx="1">
                  <c:v>(100, 100, 100)</c:v>
                </c:pt>
                <c:pt idx="2">
                  <c:v>(150, 150, 150)</c:v>
                </c:pt>
                <c:pt idx="3">
                  <c:v>(200, 200, 200)</c:v>
                </c:pt>
              </c:strCache>
            </c:strRef>
          </c:cat>
          <c:val>
            <c:numRef>
              <c:f>Data!$B$10:$B$13</c:f>
              <c:numCache>
                <c:formatCode>General</c:formatCode>
                <c:ptCount val="4"/>
                <c:pt idx="0">
                  <c:v>233459897</c:v>
                </c:pt>
                <c:pt idx="1">
                  <c:v>11063479203</c:v>
                </c:pt>
                <c:pt idx="2">
                  <c:v>106964860650</c:v>
                </c:pt>
                <c:pt idx="3">
                  <c:v>582451734103</c:v>
                </c:pt>
              </c:numCache>
            </c:numRef>
          </c:val>
        </c:ser>
        <c:gapWidth val="100"/>
        <c:overlap val="0"/>
        <c:axId val="3113927"/>
        <c:axId val="79209616"/>
      </c:barChart>
      <c:catAx>
        <c:axId val="3113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3D-Matrix Input Size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9209616"/>
        <c:crosses val="autoZero"/>
        <c:auto val="1"/>
        <c:lblAlgn val="ctr"/>
        <c:lblOffset val="100"/>
      </c:catAx>
      <c:valAx>
        <c:axId val="79209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Instructions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1139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Growth of Performance Stats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Data!$G$10</c:f>
              <c:strCache>
                <c:ptCount val="1"/>
                <c:pt idx="0">
                  <c:v>(100, 100, 100)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Data!$H$9:$I$9,Data!$K$9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Task-Clock</c:v>
                </c:pt>
              </c:strCache>
            </c:strRef>
          </c:cat>
          <c:val>
            <c:numRef>
              <c:f>Data!$H$10:$I$10,Data!$K$10</c:f>
              <c:numCache>
                <c:formatCode>General</c:formatCode>
                <c:ptCount val="3"/>
                <c:pt idx="0">
                  <c:v>10736.3362059186</c:v>
                </c:pt>
                <c:pt idx="1">
                  <c:v>6163.17386273435</c:v>
                </c:pt>
                <c:pt idx="2">
                  <c:v>7628.24709146817</c:v>
                </c:pt>
              </c:numCache>
            </c:numRef>
          </c:val>
        </c:ser>
        <c:ser>
          <c:idx val="1"/>
          <c:order val="1"/>
          <c:tx>
            <c:strRef>
              <c:f>Data!$G$11</c:f>
              <c:strCache>
                <c:ptCount val="1"/>
                <c:pt idx="0">
                  <c:v>(150, 150, 150)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Data!$H$9:$I$9,Data!$K$9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Task-Clock</c:v>
                </c:pt>
              </c:strCache>
            </c:strRef>
          </c:cat>
          <c:val>
            <c:numRef>
              <c:f>Data!$H$11:$I$11,Data!$K$11</c:f>
              <c:numCache>
                <c:formatCode>General</c:formatCode>
                <c:ptCount val="3"/>
                <c:pt idx="0">
                  <c:v>126335.947000745</c:v>
                </c:pt>
                <c:pt idx="1">
                  <c:v>69806.2588212277</c:v>
                </c:pt>
                <c:pt idx="2">
                  <c:v>89396.4492494565</c:v>
                </c:pt>
              </c:numCache>
            </c:numRef>
          </c:val>
        </c:ser>
        <c:ser>
          <c:idx val="2"/>
          <c:order val="2"/>
          <c:tx>
            <c:strRef>
              <c:f>Data!$G$12</c:f>
              <c:strCache>
                <c:ptCount val="1"/>
                <c:pt idx="0">
                  <c:v>(200, 200, 200)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Data!$H$9:$I$9,Data!$K$9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Task-Clock</c:v>
                </c:pt>
              </c:strCache>
            </c:strRef>
          </c:cat>
          <c:val>
            <c:numRef>
              <c:f>Data!$H$12:$I$12,Data!$K$12</c:f>
              <c:numCache>
                <c:formatCode>General</c:formatCode>
                <c:ptCount val="3"/>
                <c:pt idx="0">
                  <c:v>1311025.45431639</c:v>
                </c:pt>
                <c:pt idx="1">
                  <c:v>391867.240392211</c:v>
                </c:pt>
                <c:pt idx="2">
                  <c:v>924033.557250736</c:v>
                </c:pt>
              </c:numCache>
            </c:numRef>
          </c:val>
        </c:ser>
        <c:gapWidth val="100"/>
        <c:overlap val="0"/>
        <c:axId val="52276906"/>
        <c:axId val="1496452"/>
      </c:barChart>
      <c:catAx>
        <c:axId val="52276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496452"/>
        <c:crosses val="autoZero"/>
        <c:auto val="1"/>
        <c:lblAlgn val="ctr"/>
        <c:lblOffset val="100"/>
      </c:catAx>
      <c:valAx>
        <c:axId val="1496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22769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Growth of Optimized Programm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Data!$G$22</c:f>
              <c:strCache>
                <c:ptCount val="1"/>
                <c:pt idx="0">
                  <c:v>(100, 100, 100)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Data!$H$17:$K$17</c:f>
              <c:strCache>
                <c:ptCount val="4"/>
                <c:pt idx="0">
                  <c:v>Cycles</c:v>
                </c:pt>
                <c:pt idx="1">
                  <c:v>Instructions</c:v>
                </c:pt>
                <c:pt idx="2">
                  <c:v>Cache-misses</c:v>
                </c:pt>
                <c:pt idx="3">
                  <c:v>Task-Clock</c:v>
                </c:pt>
              </c:strCache>
            </c:strRef>
          </c:cat>
          <c:val>
            <c:numRef>
              <c:f>Data!$H$22:$K$22</c:f>
              <c:numCache>
                <c:formatCode>General</c:formatCode>
                <c:ptCount val="4"/>
                <c:pt idx="0">
                  <c:v>4864.22061557232</c:v>
                </c:pt>
                <c:pt idx="1">
                  <c:v>4738.92062198588</c:v>
                </c:pt>
                <c:pt idx="2">
                  <c:v>14509.9962839093</c:v>
                </c:pt>
                <c:pt idx="3">
                  <c:v>2813.64014681595</c:v>
                </c:pt>
              </c:numCache>
            </c:numRef>
          </c:val>
        </c:ser>
        <c:ser>
          <c:idx val="1"/>
          <c:order val="1"/>
          <c:tx>
            <c:strRef>
              <c:f>Data!$G$23</c:f>
              <c:strCache>
                <c:ptCount val="1"/>
                <c:pt idx="0">
                  <c:v>(150, 150, 150)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Data!$H$17:$K$17</c:f>
              <c:strCache>
                <c:ptCount val="4"/>
                <c:pt idx="0">
                  <c:v>Cycles</c:v>
                </c:pt>
                <c:pt idx="1">
                  <c:v>Instructions</c:v>
                </c:pt>
                <c:pt idx="2">
                  <c:v>Cache-misses</c:v>
                </c:pt>
                <c:pt idx="3">
                  <c:v>Task-Clock</c:v>
                </c:pt>
              </c:strCache>
            </c:strRef>
          </c:cat>
          <c:val>
            <c:numRef>
              <c:f>Data!$H$23:$K$23</c:f>
              <c:numCache>
                <c:formatCode>General</c:formatCode>
                <c:ptCount val="4"/>
                <c:pt idx="0">
                  <c:v>62031.5471072533</c:v>
                </c:pt>
                <c:pt idx="1">
                  <c:v>45817.2311495537</c:v>
                </c:pt>
                <c:pt idx="2">
                  <c:v>976153.627833519</c:v>
                </c:pt>
                <c:pt idx="3">
                  <c:v>35368.6354313301</c:v>
                </c:pt>
              </c:numCache>
            </c:numRef>
          </c:val>
        </c:ser>
        <c:ser>
          <c:idx val="2"/>
          <c:order val="2"/>
          <c:tx>
            <c:strRef>
              <c:f>Data!$G$24</c:f>
              <c:strCache>
                <c:ptCount val="1"/>
                <c:pt idx="0">
                  <c:v>(200, 200, 200)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Data!$H$17:$K$17</c:f>
              <c:strCache>
                <c:ptCount val="4"/>
                <c:pt idx="0">
                  <c:v>Cycles</c:v>
                </c:pt>
                <c:pt idx="1">
                  <c:v>Instructions</c:v>
                </c:pt>
                <c:pt idx="2">
                  <c:v>Cache-misses</c:v>
                </c:pt>
                <c:pt idx="3">
                  <c:v>Task-Clock</c:v>
                </c:pt>
              </c:strCache>
            </c:strRef>
          </c:cat>
          <c:val>
            <c:numRef>
              <c:f>Data!$H$24:$K$24</c:f>
              <c:numCache>
                <c:formatCode>General</c:formatCode>
                <c:ptCount val="4"/>
                <c:pt idx="0">
                  <c:v>323575.142413556</c:v>
                </c:pt>
                <c:pt idx="1">
                  <c:v>249486.846172557</c:v>
                </c:pt>
                <c:pt idx="2">
                  <c:v>3762068.66871052</c:v>
                </c:pt>
                <c:pt idx="3">
                  <c:v>185186.064365867</c:v>
                </c:pt>
              </c:numCache>
            </c:numRef>
          </c:val>
        </c:ser>
        <c:gapWidth val="100"/>
        <c:overlap val="0"/>
        <c:axId val="5606068"/>
        <c:axId val="3602586"/>
      </c:barChart>
      <c:catAx>
        <c:axId val="56060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602586"/>
        <c:crosses val="autoZero"/>
        <c:auto val="1"/>
        <c:lblAlgn val="ctr"/>
        <c:lblOffset val="100"/>
      </c:catAx>
      <c:valAx>
        <c:axId val="3602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6060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Data!$B$1:$B$2</c:f>
              <c:strCache>
                <c:ptCount val="1"/>
                <c:pt idx="0">
                  <c:v>Cycles Diffg_5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Data!$A$3:$A$6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Data!$B$3:$B$6</c:f>
              <c:numCache>
                <c:formatCode>General</c:formatCode>
                <c:ptCount val="4"/>
                <c:pt idx="0">
                  <c:v>116104116</c:v>
                </c:pt>
                <c:pt idx="1">
                  <c:v>5647560346</c:v>
                </c:pt>
                <c:pt idx="2">
                  <c:v>72021179410</c:v>
                </c:pt>
                <c:pt idx="3">
                  <c:v>375684058695</c:v>
                </c:pt>
              </c:numCache>
            </c:numRef>
          </c:val>
        </c:ser>
        <c:ser>
          <c:idx val="1"/>
          <c:order val="1"/>
          <c:tx>
            <c:strRef>
              <c:f>Data!$C$1:$C$2</c:f>
              <c:strCache>
                <c:ptCount val="1"/>
                <c:pt idx="0">
                  <c:v>Diffg_0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Data!$A$3:$A$6</c:f>
              <c:strCache>
                <c:ptCount val="4"/>
                <c:pt idx="0">
                  <c:v>50^3</c:v>
                </c:pt>
                <c:pt idx="1">
                  <c:v>100^3</c:v>
                </c:pt>
                <c:pt idx="2">
                  <c:v>150^3</c:v>
                </c:pt>
                <c:pt idx="3">
                  <c:v>200^3</c:v>
                </c:pt>
              </c:strCache>
            </c:strRef>
          </c:cat>
          <c:val>
            <c:numRef>
              <c:f>Data!$C$3:$C$6</c:f>
              <c:numCache>
                <c:formatCode>General</c:formatCode>
                <c:ptCount val="4"/>
                <c:pt idx="0">
                  <c:v>357633478</c:v>
                </c:pt>
                <c:pt idx="1">
                  <c:v>38396732583</c:v>
                </c:pt>
                <c:pt idx="2">
                  <c:v>451819641223</c:v>
                </c:pt>
                <c:pt idx="3">
                  <c:v>4688665929737</c:v>
                </c:pt>
              </c:numCache>
            </c:numRef>
          </c:val>
        </c:ser>
        <c:gapWidth val="150"/>
        <c:overlap val="0"/>
        <c:axId val="37186119"/>
        <c:axId val="68698782"/>
      </c:barChart>
      <c:catAx>
        <c:axId val="3718611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98782"/>
        <c:crosses val="autoZero"/>
        <c:auto val="1"/>
        <c:lblAlgn val="ctr"/>
        <c:lblOffset val="100"/>
      </c:catAx>
      <c:valAx>
        <c:axId val="6869878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18611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131400</xdr:colOff>
      <xdr:row>34</xdr:row>
      <xdr:rowOff>93960</xdr:rowOff>
    </xdr:to>
    <xdr:graphicFrame>
      <xdr:nvGraphicFramePr>
        <xdr:cNvPr id="0" name="Diagramm 1"/>
        <xdr:cNvGraphicFramePr/>
      </xdr:nvGraphicFramePr>
      <xdr:xfrm>
        <a:off x="0" y="0"/>
        <a:ext cx="9218880" cy="56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131400</xdr:colOff>
      <xdr:row>34</xdr:row>
      <xdr:rowOff>93960</xdr:rowOff>
    </xdr:to>
    <xdr:graphicFrame>
      <xdr:nvGraphicFramePr>
        <xdr:cNvPr id="1" name="Diagramm 1"/>
        <xdr:cNvGraphicFramePr/>
      </xdr:nvGraphicFramePr>
      <xdr:xfrm>
        <a:off x="0" y="0"/>
        <a:ext cx="9218880" cy="56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131400</xdr:colOff>
      <xdr:row>34</xdr:row>
      <xdr:rowOff>93960</xdr:rowOff>
    </xdr:to>
    <xdr:graphicFrame>
      <xdr:nvGraphicFramePr>
        <xdr:cNvPr id="2" name="Diagramm 1"/>
        <xdr:cNvGraphicFramePr/>
      </xdr:nvGraphicFramePr>
      <xdr:xfrm>
        <a:off x="0" y="0"/>
        <a:ext cx="9218880" cy="56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131400</xdr:colOff>
      <xdr:row>34</xdr:row>
      <xdr:rowOff>93960</xdr:rowOff>
    </xdr:to>
    <xdr:graphicFrame>
      <xdr:nvGraphicFramePr>
        <xdr:cNvPr id="3" name="Diagramm 1"/>
        <xdr:cNvGraphicFramePr/>
      </xdr:nvGraphicFramePr>
      <xdr:xfrm>
        <a:off x="0" y="0"/>
        <a:ext cx="9218880" cy="56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131400</xdr:colOff>
      <xdr:row>34</xdr:row>
      <xdr:rowOff>93960</xdr:rowOff>
    </xdr:to>
    <xdr:graphicFrame>
      <xdr:nvGraphicFramePr>
        <xdr:cNvPr id="4" name="Diagramm 1"/>
        <xdr:cNvGraphicFramePr/>
      </xdr:nvGraphicFramePr>
      <xdr:xfrm>
        <a:off x="0" y="0"/>
        <a:ext cx="9218880" cy="56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10</xdr:col>
      <xdr:colOff>337320</xdr:colOff>
      <xdr:row>31</xdr:row>
      <xdr:rowOff>86040</xdr:rowOff>
    </xdr:to>
    <xdr:graphicFrame>
      <xdr:nvGraphicFramePr>
        <xdr:cNvPr id="5" name=""/>
        <xdr:cNvGraphicFramePr/>
      </xdr:nvGraphicFramePr>
      <xdr:xfrm>
        <a:off x="360" y="360"/>
        <a:ext cx="8464680" cy="51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70560</xdr:colOff>
      <xdr:row>19</xdr:row>
      <xdr:rowOff>151560</xdr:rowOff>
    </xdr:to>
    <xdr:graphicFrame>
      <xdr:nvGraphicFramePr>
        <xdr:cNvPr id="6" name=""/>
        <xdr:cNvGraphicFramePr/>
      </xdr:nvGraphicFramePr>
      <xdr:xfrm>
        <a:off x="36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70560</xdr:colOff>
      <xdr:row>19</xdr:row>
      <xdr:rowOff>151560</xdr:rowOff>
    </xdr:to>
    <xdr:graphicFrame>
      <xdr:nvGraphicFramePr>
        <xdr:cNvPr id="7" name=""/>
        <xdr:cNvGraphicFramePr/>
      </xdr:nvGraphicFramePr>
      <xdr:xfrm>
        <a:off x="36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8" zoomScaleNormal="10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8" zoomScaleNormal="10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8" zoomScaleNormal="10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8" zoomScaleNormal="10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8" zoomScaleNormal="10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7.67"/>
    <col collapsed="false" customWidth="true" hidden="false" outlineLevel="0" max="3" min="3" style="0" width="20"/>
    <col collapsed="false" customWidth="true" hidden="false" outlineLevel="0" max="7" min="4" style="0" width="10.49"/>
    <col collapsed="false" customWidth="true" hidden="false" outlineLevel="0" max="8" min="8" style="0" width="19.66"/>
    <col collapsed="false" customWidth="true" hidden="false" outlineLevel="0" max="9" min="9" style="0" width="18.05"/>
    <col collapsed="false" customWidth="true" hidden="false" outlineLevel="0" max="10" min="10" style="0" width="15.03"/>
    <col collapsed="false" customWidth="true" hidden="false" outlineLevel="0" max="11" min="11" style="0" width="14.52"/>
    <col collapsed="false" customWidth="true" hidden="false" outlineLevel="0" max="1025" min="12" style="0" width="10.49"/>
  </cols>
  <sheetData>
    <row r="1" customFormat="false" ht="15" hidden="false" customHeight="false" outlineLevel="0" collapsed="false">
      <c r="A1" s="1"/>
      <c r="B1" s="2" t="s">
        <v>0</v>
      </c>
      <c r="C1" s="2"/>
    </row>
    <row r="2" customFormat="false" ht="15" hidden="false" customHeight="false" outlineLevel="0" collapsed="false">
      <c r="A2" s="1"/>
      <c r="B2" s="3" t="s">
        <v>1</v>
      </c>
      <c r="C2" s="3" t="s">
        <v>2</v>
      </c>
      <c r="H2" s="0" t="s">
        <v>0</v>
      </c>
      <c r="I2" s="0" t="s">
        <v>3</v>
      </c>
      <c r="J2" s="0" t="s">
        <v>4</v>
      </c>
      <c r="K2" s="0" t="s">
        <v>5</v>
      </c>
    </row>
    <row r="3" customFormat="false" ht="15" hidden="false" customHeight="false" outlineLevel="0" collapsed="false">
      <c r="A3" s="3" t="s">
        <v>6</v>
      </c>
      <c r="B3" s="4" t="n">
        <v>116104116</v>
      </c>
      <c r="C3" s="4" t="n">
        <v>357633478</v>
      </c>
      <c r="G3" s="3" t="s">
        <v>7</v>
      </c>
      <c r="H3" s="0" t="n">
        <v>357633478</v>
      </c>
      <c r="I3" s="0" t="n">
        <v>673751885</v>
      </c>
      <c r="J3" s="0" t="n">
        <v>18780</v>
      </c>
      <c r="K3" s="0" t="n">
        <v>153.73392</v>
      </c>
    </row>
    <row r="4" customFormat="false" ht="15" hidden="false" customHeight="false" outlineLevel="0" collapsed="false">
      <c r="A4" s="3" t="s">
        <v>8</v>
      </c>
      <c r="B4" s="4" t="n">
        <v>5647560346</v>
      </c>
      <c r="C4" s="4" t="n">
        <v>38396732583</v>
      </c>
      <c r="G4" s="3" t="s">
        <v>9</v>
      </c>
      <c r="H4" s="0" t="n">
        <v>38396732583</v>
      </c>
      <c r="I4" s="0" t="n">
        <v>41524500076</v>
      </c>
      <c r="J4" s="0" t="n">
        <v>45797655</v>
      </c>
      <c r="K4" s="0" t="n">
        <v>11727.203281</v>
      </c>
    </row>
    <row r="5" customFormat="false" ht="15" hidden="false" customHeight="false" outlineLevel="0" collapsed="false">
      <c r="A5" s="3" t="s">
        <v>10</v>
      </c>
      <c r="B5" s="4" t="n">
        <v>72021179410</v>
      </c>
      <c r="C5" s="4" t="n">
        <v>451819641223</v>
      </c>
      <c r="G5" s="3" t="s">
        <v>11</v>
      </c>
      <c r="H5" s="0" t="n">
        <v>451819641223</v>
      </c>
      <c r="I5" s="0" t="n">
        <v>470320984656</v>
      </c>
      <c r="J5" s="0" t="n">
        <v>1460155363</v>
      </c>
      <c r="K5" s="0" t="n">
        <v>137432.665772</v>
      </c>
    </row>
    <row r="6" customFormat="false" ht="15" hidden="false" customHeight="false" outlineLevel="0" collapsed="false">
      <c r="A6" s="3" t="s">
        <v>12</v>
      </c>
      <c r="B6" s="4" t="n">
        <v>375684058695</v>
      </c>
      <c r="C6" s="4" t="n">
        <v>4688665929737</v>
      </c>
      <c r="G6" s="3" t="s">
        <v>13</v>
      </c>
      <c r="H6" s="0" t="n">
        <v>4688665929737</v>
      </c>
      <c r="I6" s="0" t="n">
        <v>2640212918840</v>
      </c>
      <c r="J6" s="0" t="n">
        <v>71283365856</v>
      </c>
      <c r="K6" s="0" t="n">
        <v>1420553.009677</v>
      </c>
    </row>
    <row r="7" customFormat="false" ht="15" hidden="false" customHeight="false" outlineLevel="0" collapsed="false">
      <c r="A7" s="3"/>
      <c r="B7" s="3"/>
      <c r="C7" s="3"/>
    </row>
    <row r="8" customFormat="false" ht="15" hidden="false" customHeight="false" outlineLevel="0" collapsed="false">
      <c r="A8" s="1"/>
      <c r="B8" s="2" t="s">
        <v>3</v>
      </c>
      <c r="C8" s="2"/>
    </row>
    <row r="9" customFormat="false" ht="15" hidden="false" customHeight="false" outlineLevel="0" collapsed="false">
      <c r="A9" s="1"/>
      <c r="B9" s="3" t="s">
        <v>1</v>
      </c>
      <c r="C9" s="3" t="s">
        <v>2</v>
      </c>
      <c r="G9" s="3"/>
      <c r="H9" s="0" t="s">
        <v>0</v>
      </c>
      <c r="I9" s="0" t="s">
        <v>3</v>
      </c>
      <c r="J9" s="0" t="s">
        <v>4</v>
      </c>
      <c r="K9" s="0" t="s">
        <v>5</v>
      </c>
    </row>
    <row r="10" customFormat="false" ht="15" hidden="false" customHeight="false" outlineLevel="0" collapsed="false">
      <c r="A10" s="3" t="s">
        <v>7</v>
      </c>
      <c r="B10" s="4" t="n">
        <v>233459897</v>
      </c>
      <c r="C10" s="4" t="n">
        <v>673751885</v>
      </c>
      <c r="G10" s="3" t="s">
        <v>9</v>
      </c>
      <c r="H10" s="0" t="n">
        <f aca="false">H4/H3*100</f>
        <v>10736.3362059186</v>
      </c>
      <c r="I10" s="0" t="n">
        <f aca="false">I4/I3*100</f>
        <v>6163.17386273435</v>
      </c>
      <c r="J10" s="0" t="n">
        <f aca="false">J4/J3*100</f>
        <v>243863.977635783</v>
      </c>
      <c r="K10" s="0" t="n">
        <f aca="false">K4/K3*100</f>
        <v>7628.24709146817</v>
      </c>
    </row>
    <row r="11" customFormat="false" ht="15" hidden="false" customHeight="false" outlineLevel="0" collapsed="false">
      <c r="A11" s="3" t="s">
        <v>9</v>
      </c>
      <c r="B11" s="4" t="n">
        <v>11063479203</v>
      </c>
      <c r="C11" s="4" t="n">
        <v>41524500076</v>
      </c>
      <c r="G11" s="3" t="s">
        <v>11</v>
      </c>
      <c r="H11" s="0" t="n">
        <f aca="false">H5/H3*100</f>
        <v>126335.947000745</v>
      </c>
      <c r="I11" s="0" t="n">
        <f aca="false">I5/I3*100</f>
        <v>69806.2588212277</v>
      </c>
      <c r="J11" s="0" t="n">
        <f aca="false">J5/J3*100</f>
        <v>7775055.18104366</v>
      </c>
      <c r="K11" s="0" t="n">
        <f aca="false">K5/K3*100</f>
        <v>89396.4492494565</v>
      </c>
    </row>
    <row r="12" customFormat="false" ht="15" hidden="false" customHeight="false" outlineLevel="0" collapsed="false">
      <c r="A12" s="3" t="s">
        <v>11</v>
      </c>
      <c r="B12" s="4" t="n">
        <v>106964860650</v>
      </c>
      <c r="C12" s="4" t="n">
        <v>470320984656</v>
      </c>
      <c r="G12" s="3" t="s">
        <v>13</v>
      </c>
      <c r="H12" s="0" t="n">
        <f aca="false">H6/H3*100</f>
        <v>1311025.45431639</v>
      </c>
      <c r="I12" s="0" t="n">
        <f aca="false">I6/I3*100</f>
        <v>391867.240392211</v>
      </c>
      <c r="J12" s="0" t="n">
        <f aca="false">J6/J3*100</f>
        <v>379570638.210863</v>
      </c>
      <c r="K12" s="0" t="n">
        <f aca="false">K6/K3*100</f>
        <v>924033.557250736</v>
      </c>
    </row>
    <row r="13" customFormat="false" ht="15" hidden="false" customHeight="false" outlineLevel="0" collapsed="false">
      <c r="A13" s="3" t="s">
        <v>13</v>
      </c>
      <c r="B13" s="4" t="n">
        <v>582451734103</v>
      </c>
      <c r="C13" s="4" t="n">
        <v>2640212918840</v>
      </c>
    </row>
    <row r="15" customFormat="false" ht="15" hidden="false" customHeight="false" outlineLevel="0" collapsed="false">
      <c r="A15" s="1"/>
      <c r="B15" s="2" t="s">
        <v>14</v>
      </c>
      <c r="C15" s="2"/>
    </row>
    <row r="16" customFormat="false" ht="15" hidden="false" customHeight="false" outlineLevel="0" collapsed="false">
      <c r="A16" s="1"/>
      <c r="B16" s="3" t="s">
        <v>1</v>
      </c>
      <c r="C16" s="3" t="s">
        <v>2</v>
      </c>
    </row>
    <row r="17" customFormat="false" ht="15" hidden="false" customHeight="false" outlineLevel="0" collapsed="false">
      <c r="A17" s="3" t="s">
        <v>6</v>
      </c>
      <c r="B17" s="4" t="n">
        <v>21528</v>
      </c>
      <c r="C17" s="4" t="n">
        <v>18780</v>
      </c>
      <c r="H17" s="3" t="s">
        <v>0</v>
      </c>
      <c r="I17" s="3" t="s">
        <v>3</v>
      </c>
      <c r="J17" s="0" t="s">
        <v>4</v>
      </c>
      <c r="K17" s="0" t="s">
        <v>5</v>
      </c>
    </row>
    <row r="18" customFormat="false" ht="15" hidden="false" customHeight="false" outlineLevel="0" collapsed="false">
      <c r="A18" s="3" t="s">
        <v>8</v>
      </c>
      <c r="B18" s="4" t="n">
        <v>3123712</v>
      </c>
      <c r="C18" s="4" t="n">
        <v>45797655</v>
      </c>
      <c r="G18" s="3" t="s">
        <v>7</v>
      </c>
      <c r="H18" s="4" t="n">
        <v>116104116</v>
      </c>
      <c r="I18" s="4" t="n">
        <v>233459897</v>
      </c>
      <c r="J18" s="0" t="n">
        <v>21528</v>
      </c>
      <c r="K18" s="0" t="n">
        <v>60.741355</v>
      </c>
    </row>
    <row r="19" customFormat="false" ht="15" hidden="false" customHeight="false" outlineLevel="0" collapsed="false">
      <c r="A19" s="3" t="s">
        <v>10</v>
      </c>
      <c r="B19" s="4" t="n">
        <v>210146353</v>
      </c>
      <c r="C19" s="4" t="n">
        <v>1460155363</v>
      </c>
      <c r="G19" s="3" t="s">
        <v>9</v>
      </c>
      <c r="H19" s="4" t="n">
        <v>5647560346</v>
      </c>
      <c r="I19" s="4" t="n">
        <v>11063479203</v>
      </c>
      <c r="J19" s="0" t="n">
        <v>3123712</v>
      </c>
      <c r="K19" s="0" t="n">
        <v>1709.04315</v>
      </c>
    </row>
    <row r="20" customFormat="false" ht="15" hidden="false" customHeight="false" outlineLevel="0" collapsed="false">
      <c r="A20" s="3" t="s">
        <v>12</v>
      </c>
      <c r="B20" s="4" t="n">
        <v>809898143</v>
      </c>
      <c r="C20" s="4" t="n">
        <v>71283365856</v>
      </c>
      <c r="G20" s="3" t="s">
        <v>11</v>
      </c>
      <c r="H20" s="4" t="n">
        <v>72021179410</v>
      </c>
      <c r="I20" s="4" t="n">
        <v>106964860650</v>
      </c>
      <c r="J20" s="0" t="n">
        <v>210146353</v>
      </c>
      <c r="K20" s="0" t="n">
        <v>21483.388406</v>
      </c>
    </row>
    <row r="21" customFormat="false" ht="15" hidden="false" customHeight="false" outlineLevel="0" collapsed="false">
      <c r="G21" s="3" t="s">
        <v>13</v>
      </c>
      <c r="H21" s="4" t="n">
        <v>375684058695</v>
      </c>
      <c r="I21" s="4" t="n">
        <v>582451734103</v>
      </c>
      <c r="J21" s="0" t="n">
        <v>809898143</v>
      </c>
      <c r="K21" s="0" t="n">
        <v>112484.524767</v>
      </c>
    </row>
    <row r="22" customFormat="false" ht="15" hidden="false" customHeight="false" outlineLevel="0" collapsed="false">
      <c r="A22" s="1"/>
      <c r="B22" s="2" t="s">
        <v>5</v>
      </c>
      <c r="C22" s="2"/>
      <c r="G22" s="3" t="s">
        <v>9</v>
      </c>
      <c r="H22" s="0" t="n">
        <f aca="false">H19/H18*100</f>
        <v>4864.22061557232</v>
      </c>
      <c r="I22" s="0" t="n">
        <f aca="false">I19/I18*100</f>
        <v>4738.92062198588</v>
      </c>
      <c r="J22" s="0" t="n">
        <f aca="false">J19/J18*100</f>
        <v>14509.9962839093</v>
      </c>
      <c r="K22" s="0" t="n">
        <f aca="false">K19/K18*100</f>
        <v>2813.64014681595</v>
      </c>
    </row>
    <row r="23" customFormat="false" ht="15" hidden="false" customHeight="false" outlineLevel="0" collapsed="false">
      <c r="A23" s="1"/>
      <c r="B23" s="3" t="s">
        <v>1</v>
      </c>
      <c r="C23" s="3" t="s">
        <v>2</v>
      </c>
      <c r="G23" s="3" t="s">
        <v>11</v>
      </c>
      <c r="H23" s="0" t="n">
        <f aca="false">H20/H18*100</f>
        <v>62031.5471072533</v>
      </c>
      <c r="I23" s="0" t="n">
        <f aca="false">I20/I18*100</f>
        <v>45817.2311495537</v>
      </c>
      <c r="J23" s="0" t="n">
        <f aca="false">J20/J18*100</f>
        <v>976153.627833519</v>
      </c>
      <c r="K23" s="0" t="n">
        <f aca="false">K20/K18*100</f>
        <v>35368.6354313301</v>
      </c>
    </row>
    <row r="24" customFormat="false" ht="15" hidden="false" customHeight="false" outlineLevel="0" collapsed="false">
      <c r="A24" s="3" t="s">
        <v>6</v>
      </c>
      <c r="B24" s="5" t="n">
        <v>60.741355</v>
      </c>
      <c r="C24" s="5" t="n">
        <v>153.73392</v>
      </c>
      <c r="G24" s="3" t="s">
        <v>13</v>
      </c>
      <c r="H24" s="0" t="n">
        <f aca="false">H21/H18*100</f>
        <v>323575.142413556</v>
      </c>
      <c r="I24" s="0" t="n">
        <f aca="false">I21/I18*100</f>
        <v>249486.846172557</v>
      </c>
      <c r="J24" s="0" t="n">
        <f aca="false">J21/J18*100</f>
        <v>3762068.66871052</v>
      </c>
      <c r="K24" s="0" t="n">
        <f aca="false">K21/K18*100</f>
        <v>185186.064365867</v>
      </c>
    </row>
    <row r="25" customFormat="false" ht="15" hidden="false" customHeight="false" outlineLevel="0" collapsed="false">
      <c r="A25" s="3" t="s">
        <v>8</v>
      </c>
      <c r="B25" s="5" t="n">
        <v>1709.04315</v>
      </c>
      <c r="C25" s="5" t="n">
        <v>11727.203281</v>
      </c>
    </row>
    <row r="26" customFormat="false" ht="15" hidden="false" customHeight="false" outlineLevel="0" collapsed="false">
      <c r="A26" s="3" t="s">
        <v>10</v>
      </c>
      <c r="B26" s="5" t="n">
        <v>21483.388406</v>
      </c>
      <c r="C26" s="5" t="n">
        <v>137432.665772</v>
      </c>
    </row>
    <row r="27" customFormat="false" ht="15" hidden="false" customHeight="false" outlineLevel="0" collapsed="false">
      <c r="A27" s="3" t="s">
        <v>12</v>
      </c>
      <c r="B27" s="5" t="n">
        <v>112484.524767</v>
      </c>
      <c r="C27" s="5" t="n">
        <v>1420553.009677</v>
      </c>
    </row>
    <row r="29" customFormat="false" ht="15" hidden="false" customHeight="false" outlineLevel="0" collapsed="false">
      <c r="A29" s="1"/>
      <c r="B29" s="2" t="s">
        <v>15</v>
      </c>
      <c r="C29" s="2"/>
    </row>
    <row r="30" customFormat="false" ht="16" hidden="false" customHeight="false" outlineLevel="0" collapsed="false">
      <c r="A30" s="1"/>
      <c r="B30" s="3" t="s">
        <v>1</v>
      </c>
      <c r="C30" s="3" t="s">
        <v>2</v>
      </c>
    </row>
    <row r="31" customFormat="false" ht="16" hidden="false" customHeight="false" outlineLevel="0" collapsed="false">
      <c r="A31" s="3" t="s">
        <v>6</v>
      </c>
      <c r="B31" s="5" t="n">
        <v>2.01</v>
      </c>
      <c r="C31" s="5" t="n">
        <v>1.88</v>
      </c>
    </row>
    <row r="32" customFormat="false" ht="16" hidden="false" customHeight="false" outlineLevel="0" collapsed="false">
      <c r="A32" s="3" t="s">
        <v>8</v>
      </c>
      <c r="B32" s="5" t="n">
        <v>1.96</v>
      </c>
      <c r="C32" s="5" t="n">
        <v>1.08</v>
      </c>
    </row>
    <row r="33" customFormat="false" ht="16" hidden="false" customHeight="false" outlineLevel="0" collapsed="false">
      <c r="A33" s="3" t="s">
        <v>10</v>
      </c>
      <c r="B33" s="5" t="n">
        <v>1.49</v>
      </c>
      <c r="C33" s="5" t="n">
        <v>1.04</v>
      </c>
    </row>
    <row r="34" customFormat="false" ht="16" hidden="false" customHeight="false" outlineLevel="0" collapsed="false">
      <c r="A34" s="3" t="s">
        <v>12</v>
      </c>
      <c r="B34" s="5" t="n">
        <v>1.55</v>
      </c>
      <c r="C34" s="5" t="n">
        <v>0.56</v>
      </c>
    </row>
  </sheetData>
  <mergeCells count="5">
    <mergeCell ref="B1:C1"/>
    <mergeCell ref="B8:C8"/>
    <mergeCell ref="B15:C15"/>
    <mergeCell ref="B22:C22"/>
    <mergeCell ref="B29:C2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2017-10-26T14:47:32Z</dcterms:created>
  <dc:creator>Jan-Hendrik Niemann</dc:creator>
  <dc:description/>
  <dc:language>en-US</dc:language>
  <cp:lastModifiedBy/>
  <dcterms:modified xsi:type="dcterms:W3CDTF">2017-10-27T20:56:29Z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