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/>
  </bookViews>
  <sheets>
    <sheet name="JustTempered" sheetId="1" r:id="rId1"/>
    <sheet name="EqualTempered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O18" i="1" l="1"/>
  <c r="O15" i="1"/>
  <c r="N17" i="1"/>
  <c r="N14" i="1"/>
  <c r="N10" i="1"/>
  <c r="J8" i="1"/>
  <c r="I6" i="1"/>
  <c r="H8" i="1"/>
  <c r="H5" i="1"/>
</calcChain>
</file>

<file path=xl/sharedStrings.xml><?xml version="1.0" encoding="utf-8"?>
<sst xmlns="http://schemas.openxmlformats.org/spreadsheetml/2006/main" count="77" uniqueCount="38">
  <si>
    <t>Note</t>
  </si>
  <si>
    <t>Key</t>
  </si>
  <si>
    <t>Cb4</t>
  </si>
  <si>
    <t>C</t>
  </si>
  <si>
    <t>C#4</t>
  </si>
  <si>
    <t>Db4</t>
  </si>
  <si>
    <t>D4</t>
  </si>
  <si>
    <t>D#4</t>
  </si>
  <si>
    <t>Eb4</t>
  </si>
  <si>
    <t>E</t>
  </si>
  <si>
    <t>F</t>
  </si>
  <si>
    <t>E#4</t>
  </si>
  <si>
    <t>Fb4</t>
  </si>
  <si>
    <t>F#4</t>
  </si>
  <si>
    <t>Gb4</t>
  </si>
  <si>
    <t>G</t>
  </si>
  <si>
    <t>G#4</t>
  </si>
  <si>
    <t>Ab5</t>
  </si>
  <si>
    <t>A</t>
  </si>
  <si>
    <t>A#5</t>
  </si>
  <si>
    <t>Bb5</t>
  </si>
  <si>
    <t>B</t>
  </si>
  <si>
    <t>B#5</t>
  </si>
  <si>
    <t>A = 440 Hz</t>
  </si>
  <si>
    <t>Cb</t>
  </si>
  <si>
    <t>D</t>
  </si>
  <si>
    <t>C#</t>
  </si>
  <si>
    <t>Eb</t>
  </si>
  <si>
    <t>F#</t>
  </si>
  <si>
    <t>Gb</t>
  </si>
  <si>
    <t>Ab</t>
  </si>
  <si>
    <t>Bb</t>
  </si>
  <si>
    <t>Db</t>
  </si>
  <si>
    <t>A#</t>
  </si>
  <si>
    <t>B#</t>
  </si>
  <si>
    <t>Fb</t>
  </si>
  <si>
    <t>E#</t>
  </si>
  <si>
    <t>D#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</si>
</sst>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G8" sqref="G8"/>
    </sheetView>
  </sheetViews>
  <sheetFormatPr defaultRowHeight="15" x14ac:dyDescent="0.25"/>
  <cols>
    <col min="5" max="8" width="9.140625" customWidth="1"/>
  </cols>
  <sheetData>
    <row r="1" spans="1:20" x14ac:dyDescent="0.25">
      <c r="A1" t="s">
        <v>23</v>
      </c>
    </row>
    <row r="2" spans="1:20" x14ac:dyDescent="0.25">
      <c r="C2" t="s">
        <v>1</v>
      </c>
    </row>
    <row r="3" spans="1:20" x14ac:dyDescent="0.25">
      <c r="B3" t="s">
        <v>0</v>
      </c>
      <c r="C3" t="s">
        <v>24</v>
      </c>
      <c r="D3" t="s">
        <v>3</v>
      </c>
      <c r="E3" t="s">
        <v>26</v>
      </c>
      <c r="F3" t="s">
        <v>32</v>
      </c>
      <c r="G3" t="s">
        <v>25</v>
      </c>
      <c r="H3" t="s">
        <v>27</v>
      </c>
      <c r="I3" t="s">
        <v>9</v>
      </c>
      <c r="J3" t="s">
        <v>10</v>
      </c>
      <c r="K3" t="s">
        <v>28</v>
      </c>
      <c r="L3" t="s">
        <v>29</v>
      </c>
      <c r="M3" t="s">
        <v>15</v>
      </c>
      <c r="N3" t="s">
        <v>30</v>
      </c>
      <c r="O3" t="s">
        <v>18</v>
      </c>
      <c r="P3" t="s">
        <v>31</v>
      </c>
      <c r="Q3" t="s">
        <v>21</v>
      </c>
    </row>
    <row r="4" spans="1:20" x14ac:dyDescent="0.25">
      <c r="B4" t="s">
        <v>2</v>
      </c>
      <c r="C4">
        <v>247.5</v>
      </c>
      <c r="L4">
        <v>250.31100000000001</v>
      </c>
      <c r="T4" s="1"/>
    </row>
    <row r="5" spans="1:20" x14ac:dyDescent="0.25">
      <c r="B5" t="s">
        <v>3</v>
      </c>
      <c r="D5">
        <v>264</v>
      </c>
      <c r="F5">
        <f>515.625/2</f>
        <v>257.8125</v>
      </c>
      <c r="H5">
        <f>528/2</f>
        <v>264</v>
      </c>
      <c r="J5">
        <v>264</v>
      </c>
      <c r="M5">
        <v>264</v>
      </c>
      <c r="N5">
        <v>264</v>
      </c>
      <c r="O5">
        <v>275</v>
      </c>
      <c r="P5">
        <v>267.3</v>
      </c>
      <c r="T5" s="1"/>
    </row>
    <row r="6" spans="1:20" x14ac:dyDescent="0.25">
      <c r="B6" t="s">
        <v>4</v>
      </c>
      <c r="E6">
        <v>281.60000000000002</v>
      </c>
      <c r="G6">
        <v>278.4375</v>
      </c>
      <c r="I6">
        <f>550/2</f>
        <v>275</v>
      </c>
      <c r="K6">
        <v>278.4375</v>
      </c>
      <c r="Q6">
        <v>278.4375</v>
      </c>
      <c r="T6" s="1"/>
    </row>
    <row r="7" spans="1:20" x14ac:dyDescent="0.25">
      <c r="B7" t="s">
        <v>5</v>
      </c>
      <c r="C7">
        <v>278.4375</v>
      </c>
      <c r="F7">
        <v>275</v>
      </c>
      <c r="L7">
        <v>281.60000000000002</v>
      </c>
      <c r="N7">
        <v>281.60000000000002</v>
      </c>
      <c r="T7" s="1"/>
    </row>
    <row r="8" spans="1:20" x14ac:dyDescent="0.25">
      <c r="B8" t="s">
        <v>6</v>
      </c>
      <c r="D8">
        <v>297</v>
      </c>
      <c r="G8">
        <v>297</v>
      </c>
      <c r="H8">
        <f>594/2</f>
        <v>297</v>
      </c>
      <c r="J8">
        <f>586.667/2</f>
        <v>293.33350000000002</v>
      </c>
      <c r="M8">
        <v>297</v>
      </c>
      <c r="O8">
        <v>293.33350000000002</v>
      </c>
      <c r="P8">
        <v>297</v>
      </c>
      <c r="T8" s="1"/>
    </row>
    <row r="9" spans="1:20" x14ac:dyDescent="0.25">
      <c r="B9" t="s">
        <v>7</v>
      </c>
      <c r="E9">
        <v>316.8</v>
      </c>
      <c r="I9">
        <v>309.37200000000001</v>
      </c>
      <c r="K9">
        <v>309.375</v>
      </c>
      <c r="Q9">
        <v>309.375</v>
      </c>
      <c r="T9" s="2"/>
    </row>
    <row r="10" spans="1:20" x14ac:dyDescent="0.25">
      <c r="B10" t="s">
        <v>8</v>
      </c>
      <c r="C10">
        <v>309.375</v>
      </c>
      <c r="F10">
        <v>309.375</v>
      </c>
      <c r="H10">
        <v>316.8</v>
      </c>
      <c r="L10">
        <v>312.88900000000001</v>
      </c>
      <c r="N10">
        <f>633.6/2</f>
        <v>316.8</v>
      </c>
      <c r="P10">
        <v>316.8</v>
      </c>
      <c r="T10" s="2"/>
    </row>
    <row r="11" spans="1:20" x14ac:dyDescent="0.25">
      <c r="B11" t="s">
        <v>9</v>
      </c>
      <c r="D11">
        <v>330</v>
      </c>
      <c r="G11">
        <v>334.125</v>
      </c>
      <c r="I11">
        <v>330</v>
      </c>
      <c r="J11">
        <v>330</v>
      </c>
      <c r="M11">
        <v>330</v>
      </c>
      <c r="O11">
        <v>330</v>
      </c>
      <c r="Q11">
        <v>330</v>
      </c>
      <c r="T11" s="1"/>
    </row>
    <row r="12" spans="1:20" x14ac:dyDescent="0.25">
      <c r="B12" t="s">
        <v>11</v>
      </c>
      <c r="E12">
        <v>352</v>
      </c>
      <c r="K12">
        <v>348.04689999999999</v>
      </c>
      <c r="T12" s="1"/>
    </row>
    <row r="13" spans="1:20" x14ac:dyDescent="0.25">
      <c r="B13" t="s">
        <v>12</v>
      </c>
      <c r="C13">
        <v>330</v>
      </c>
      <c r="T13" s="1"/>
    </row>
    <row r="14" spans="1:20" x14ac:dyDescent="0.25">
      <c r="B14" t="s">
        <v>10</v>
      </c>
      <c r="D14">
        <v>352</v>
      </c>
      <c r="F14">
        <v>343.75</v>
      </c>
      <c r="H14">
        <v>356.4</v>
      </c>
      <c r="I14">
        <v>371.25</v>
      </c>
      <c r="J14">
        <v>352</v>
      </c>
      <c r="L14">
        <v>352</v>
      </c>
      <c r="N14">
        <f>704/2</f>
        <v>352</v>
      </c>
      <c r="P14">
        <v>356.4</v>
      </c>
      <c r="T14" s="1"/>
    </row>
    <row r="15" spans="1:20" x14ac:dyDescent="0.25">
      <c r="B15" t="s">
        <v>13</v>
      </c>
      <c r="E15">
        <v>375.46600000000001</v>
      </c>
      <c r="G15">
        <v>371.25</v>
      </c>
      <c r="K15">
        <v>371.25</v>
      </c>
      <c r="M15">
        <v>371.25</v>
      </c>
      <c r="O15">
        <f>733.333/2</f>
        <v>366.66649999999998</v>
      </c>
      <c r="Q15">
        <v>371.25</v>
      </c>
      <c r="T15" s="1"/>
    </row>
    <row r="16" spans="1:20" x14ac:dyDescent="0.25">
      <c r="B16" t="s">
        <v>14</v>
      </c>
      <c r="C16">
        <v>371.25</v>
      </c>
      <c r="F16">
        <v>366.66669999999999</v>
      </c>
      <c r="L16">
        <v>375.4667</v>
      </c>
      <c r="T16" s="1"/>
    </row>
    <row r="17" spans="2:20" x14ac:dyDescent="0.25">
      <c r="B17" t="s">
        <v>15</v>
      </c>
      <c r="D17">
        <v>396</v>
      </c>
      <c r="G17">
        <v>396</v>
      </c>
      <c r="H17">
        <v>396</v>
      </c>
      <c r="I17">
        <v>412.5</v>
      </c>
      <c r="J17">
        <v>396</v>
      </c>
      <c r="M17">
        <v>396</v>
      </c>
      <c r="N17">
        <f>792/2</f>
        <v>396</v>
      </c>
      <c r="P17">
        <v>396</v>
      </c>
      <c r="T17" s="1"/>
    </row>
    <row r="18" spans="2:20" x14ac:dyDescent="0.25">
      <c r="B18" t="s">
        <v>16</v>
      </c>
      <c r="E18">
        <v>422.4</v>
      </c>
      <c r="K18">
        <v>417.65600000000001</v>
      </c>
      <c r="O18">
        <f>825/2</f>
        <v>412.5</v>
      </c>
      <c r="Q18">
        <v>412.5</v>
      </c>
    </row>
    <row r="19" spans="2:20" x14ac:dyDescent="0.25">
      <c r="B19" t="s">
        <v>17</v>
      </c>
      <c r="C19">
        <v>412</v>
      </c>
      <c r="F19">
        <v>412.5</v>
      </c>
      <c r="H19">
        <v>422.4</v>
      </c>
      <c r="L19">
        <v>422.4</v>
      </c>
      <c r="N19">
        <v>422.4</v>
      </c>
    </row>
    <row r="20" spans="2:20" x14ac:dyDescent="0.25">
      <c r="B20" t="s">
        <v>18</v>
      </c>
      <c r="D20">
        <v>440</v>
      </c>
      <c r="G20">
        <v>445.5</v>
      </c>
      <c r="I20">
        <v>440</v>
      </c>
      <c r="J20">
        <v>440</v>
      </c>
      <c r="M20">
        <v>445.5</v>
      </c>
      <c r="O20">
        <v>440</v>
      </c>
      <c r="P20">
        <v>445.5</v>
      </c>
    </row>
    <row r="21" spans="2:20" x14ac:dyDescent="0.25">
      <c r="B21" t="s">
        <v>19</v>
      </c>
      <c r="E21">
        <v>469.33300000000003</v>
      </c>
      <c r="K21">
        <v>464.0625</v>
      </c>
      <c r="Q21">
        <v>464.0625</v>
      </c>
    </row>
    <row r="22" spans="2:20" x14ac:dyDescent="0.25">
      <c r="B22" t="s">
        <v>20</v>
      </c>
      <c r="C22">
        <v>464.0625</v>
      </c>
      <c r="F22">
        <v>458.33330000000001</v>
      </c>
      <c r="H22">
        <v>475.2</v>
      </c>
      <c r="J22">
        <v>469.33300000000003</v>
      </c>
      <c r="L22">
        <v>469.33</v>
      </c>
      <c r="N22">
        <v>475.2</v>
      </c>
      <c r="P22">
        <v>475.2</v>
      </c>
    </row>
    <row r="23" spans="2:20" x14ac:dyDescent="0.25">
      <c r="B23" t="s">
        <v>21</v>
      </c>
      <c r="D23">
        <v>495</v>
      </c>
      <c r="G23">
        <v>495</v>
      </c>
      <c r="I23">
        <v>495</v>
      </c>
      <c r="K23">
        <v>495</v>
      </c>
      <c r="M23">
        <v>495</v>
      </c>
      <c r="O23">
        <v>495</v>
      </c>
      <c r="Q23">
        <v>495</v>
      </c>
    </row>
    <row r="24" spans="2:20" x14ac:dyDescent="0.25">
      <c r="B24" t="s">
        <v>22</v>
      </c>
      <c r="E24">
        <v>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workbookViewId="0">
      <selection activeCell="C25" sqref="C25"/>
    </sheetView>
  </sheetViews>
  <sheetFormatPr defaultRowHeight="15" x14ac:dyDescent="0.25"/>
  <sheetData>
    <row r="2" spans="2:17" x14ac:dyDescent="0.25">
      <c r="C2" t="s">
        <v>1</v>
      </c>
    </row>
    <row r="3" spans="2:17" x14ac:dyDescent="0.25">
      <c r="B3" t="s">
        <v>0</v>
      </c>
      <c r="C3" t="s">
        <v>24</v>
      </c>
      <c r="D3" t="s">
        <v>3</v>
      </c>
      <c r="E3" t="s">
        <v>26</v>
      </c>
      <c r="F3" t="s">
        <v>32</v>
      </c>
      <c r="G3" t="s">
        <v>25</v>
      </c>
      <c r="H3" t="s">
        <v>27</v>
      </c>
      <c r="I3" t="s">
        <v>9</v>
      </c>
      <c r="J3" t="s">
        <v>10</v>
      </c>
      <c r="K3" t="s">
        <v>28</v>
      </c>
      <c r="L3" t="s">
        <v>29</v>
      </c>
      <c r="M3" t="s">
        <v>15</v>
      </c>
      <c r="N3" t="s">
        <v>30</v>
      </c>
      <c r="O3" t="s">
        <v>18</v>
      </c>
      <c r="P3" t="s">
        <v>31</v>
      </c>
      <c r="Q3" t="s">
        <v>21</v>
      </c>
    </row>
    <row r="4" spans="2:17" x14ac:dyDescent="0.25">
      <c r="B4" t="s">
        <v>24</v>
      </c>
      <c r="C4">
        <v>246.9417</v>
      </c>
      <c r="L4">
        <v>250.31100000000001</v>
      </c>
    </row>
    <row r="5" spans="2:17" x14ac:dyDescent="0.25">
      <c r="B5" t="s">
        <v>3</v>
      </c>
      <c r="D5">
        <v>261.62560000000002</v>
      </c>
      <c r="F5">
        <v>261.62560000000002</v>
      </c>
      <c r="H5">
        <v>261.62560000000002</v>
      </c>
      <c r="J5">
        <v>261.62560000000002</v>
      </c>
      <c r="M5">
        <v>261.62560000000002</v>
      </c>
      <c r="N5">
        <v>261.62560000000002</v>
      </c>
      <c r="O5">
        <v>261.62560000000002</v>
      </c>
      <c r="P5">
        <v>261.62560000000002</v>
      </c>
    </row>
    <row r="6" spans="2:17" x14ac:dyDescent="0.25">
      <c r="B6" t="s">
        <v>26</v>
      </c>
      <c r="E6">
        <v>277.18270000000001</v>
      </c>
      <c r="G6">
        <v>277.18270000000001</v>
      </c>
      <c r="I6">
        <v>277.18270000000001</v>
      </c>
      <c r="K6">
        <v>277.18270000000001</v>
      </c>
      <c r="Q6">
        <v>277.18270000000001</v>
      </c>
    </row>
    <row r="7" spans="2:17" x14ac:dyDescent="0.25">
      <c r="B7" t="s">
        <v>32</v>
      </c>
      <c r="C7">
        <v>277.18259999999998</v>
      </c>
      <c r="F7">
        <v>277.18259999999998</v>
      </c>
      <c r="L7">
        <v>277.18259999999998</v>
      </c>
      <c r="N7">
        <v>277.18259999999998</v>
      </c>
    </row>
    <row r="8" spans="2:17" x14ac:dyDescent="0.25">
      <c r="B8" t="s">
        <v>25</v>
      </c>
      <c r="D8">
        <v>293.66480000000001</v>
      </c>
      <c r="G8">
        <v>293.66480000000001</v>
      </c>
      <c r="H8">
        <v>293.66480000000001</v>
      </c>
      <c r="J8">
        <v>293.66480000000001</v>
      </c>
      <c r="M8">
        <v>293.66480000000001</v>
      </c>
      <c r="O8">
        <v>293.66480000000001</v>
      </c>
      <c r="P8">
        <v>293.66480000000001</v>
      </c>
    </row>
    <row r="9" spans="2:17" x14ac:dyDescent="0.25">
      <c r="B9" t="s">
        <v>37</v>
      </c>
      <c r="E9">
        <v>311.12700000000001</v>
      </c>
      <c r="I9">
        <v>311.12700000000001</v>
      </c>
      <c r="K9">
        <v>311.12700000000001</v>
      </c>
      <c r="Q9">
        <v>311.12700000000001</v>
      </c>
    </row>
    <row r="10" spans="2:17" x14ac:dyDescent="0.25">
      <c r="B10" t="s">
        <v>27</v>
      </c>
      <c r="C10">
        <v>311.12700000000001</v>
      </c>
      <c r="F10">
        <v>311.12700000000001</v>
      </c>
      <c r="H10">
        <v>311.12700000000001</v>
      </c>
      <c r="L10">
        <v>311.12700000000001</v>
      </c>
      <c r="N10">
        <v>311.12700000000001</v>
      </c>
      <c r="P10">
        <v>311.12700000000001</v>
      </c>
    </row>
    <row r="11" spans="2:17" x14ac:dyDescent="0.25">
      <c r="B11" t="s">
        <v>9</v>
      </c>
      <c r="D11">
        <v>329.62759999999997</v>
      </c>
      <c r="G11">
        <v>329.62759999999997</v>
      </c>
      <c r="I11">
        <v>329.62759999999997</v>
      </c>
      <c r="J11">
        <v>329.62759999999997</v>
      </c>
      <c r="M11">
        <v>329.62759999999997</v>
      </c>
      <c r="O11">
        <v>329.62759999999997</v>
      </c>
      <c r="Q11">
        <v>329.62759999999997</v>
      </c>
    </row>
    <row r="12" spans="2:17" x14ac:dyDescent="0.25">
      <c r="B12" t="s">
        <v>36</v>
      </c>
      <c r="E12">
        <v>349.22829999999999</v>
      </c>
      <c r="K12">
        <v>349.22829999999999</v>
      </c>
    </row>
    <row r="13" spans="2:17" x14ac:dyDescent="0.25">
      <c r="B13" t="s">
        <v>35</v>
      </c>
      <c r="C13">
        <v>349.22820000000002</v>
      </c>
    </row>
    <row r="14" spans="2:17" x14ac:dyDescent="0.25">
      <c r="B14" t="s">
        <v>10</v>
      </c>
      <c r="D14">
        <v>349.22820000000002</v>
      </c>
      <c r="F14">
        <v>349.22829999999999</v>
      </c>
      <c r="H14">
        <v>349.22829999999999</v>
      </c>
      <c r="I14">
        <v>349.22829999999999</v>
      </c>
      <c r="J14">
        <v>349.22829999999999</v>
      </c>
      <c r="L14">
        <v>349.22829999999999</v>
      </c>
      <c r="N14">
        <v>349.22829999999999</v>
      </c>
      <c r="P14">
        <v>349.22829999999999</v>
      </c>
    </row>
    <row r="15" spans="2:17" x14ac:dyDescent="0.25">
      <c r="B15" t="s">
        <v>28</v>
      </c>
      <c r="E15">
        <v>369.99450000000002</v>
      </c>
      <c r="G15">
        <v>369.99450000000002</v>
      </c>
      <c r="K15">
        <v>369.99450000000002</v>
      </c>
      <c r="M15">
        <v>369.99450000000002</v>
      </c>
      <c r="O15">
        <v>369.99450000000002</v>
      </c>
      <c r="Q15">
        <v>369.99450000000002</v>
      </c>
    </row>
    <row r="16" spans="2:17" x14ac:dyDescent="0.25">
      <c r="B16" t="s">
        <v>29</v>
      </c>
      <c r="C16">
        <v>369.99439999999998</v>
      </c>
      <c r="F16">
        <v>369.99450000000002</v>
      </c>
      <c r="L16">
        <v>369.99450000000002</v>
      </c>
    </row>
    <row r="17" spans="2:17" x14ac:dyDescent="0.25">
      <c r="B17" t="s">
        <v>15</v>
      </c>
      <c r="D17">
        <v>391.99540000000002</v>
      </c>
      <c r="G17">
        <v>391.99540000000002</v>
      </c>
      <c r="H17">
        <v>391.99540000000002</v>
      </c>
      <c r="I17">
        <v>391.99540000000002</v>
      </c>
      <c r="J17">
        <v>391.99540000000002</v>
      </c>
      <c r="M17">
        <v>391.99540000000002</v>
      </c>
      <c r="N17">
        <v>391.99540000000002</v>
      </c>
      <c r="P17">
        <v>391.99540000000002</v>
      </c>
    </row>
    <row r="18" spans="2:17" x14ac:dyDescent="0.25">
      <c r="B18" t="s">
        <v>16</v>
      </c>
      <c r="E18">
        <v>415.3048</v>
      </c>
      <c r="K18">
        <v>415.30470000000003</v>
      </c>
      <c r="O18">
        <v>415.30470000000003</v>
      </c>
      <c r="Q18">
        <v>415.30470000000003</v>
      </c>
    </row>
    <row r="19" spans="2:17" x14ac:dyDescent="0.25">
      <c r="B19" t="s">
        <v>30</v>
      </c>
      <c r="C19">
        <v>415.30470000000003</v>
      </c>
      <c r="F19">
        <v>415.3048</v>
      </c>
      <c r="H19">
        <v>415.30470000000003</v>
      </c>
      <c r="L19">
        <v>415.30470000000003</v>
      </c>
      <c r="N19">
        <v>415.30470000000003</v>
      </c>
    </row>
    <row r="20" spans="2:17" x14ac:dyDescent="0.25">
      <c r="B20" t="s">
        <v>18</v>
      </c>
      <c r="D20">
        <v>440</v>
      </c>
      <c r="G20">
        <v>440</v>
      </c>
      <c r="I20">
        <v>440</v>
      </c>
      <c r="J20">
        <v>440</v>
      </c>
      <c r="M20">
        <v>440</v>
      </c>
      <c r="O20">
        <v>440</v>
      </c>
      <c r="P20">
        <v>440</v>
      </c>
    </row>
    <row r="21" spans="2:17" x14ac:dyDescent="0.25">
      <c r="B21" t="s">
        <v>33</v>
      </c>
      <c r="E21">
        <v>466.16379999999998</v>
      </c>
      <c r="K21">
        <v>464.0625</v>
      </c>
      <c r="Q21">
        <v>464.0625</v>
      </c>
    </row>
    <row r="22" spans="2:17" x14ac:dyDescent="0.25">
      <c r="B22" t="s">
        <v>31</v>
      </c>
      <c r="C22">
        <v>466.16379999999998</v>
      </c>
      <c r="F22">
        <v>466.16379999999998</v>
      </c>
      <c r="H22">
        <v>466.16379999999998</v>
      </c>
      <c r="J22">
        <v>466.16379999999998</v>
      </c>
      <c r="L22">
        <v>469.33</v>
      </c>
      <c r="N22">
        <v>475.2</v>
      </c>
      <c r="P22">
        <v>475.2</v>
      </c>
    </row>
    <row r="23" spans="2:17" x14ac:dyDescent="0.25">
      <c r="B23" t="s">
        <v>21</v>
      </c>
      <c r="D23">
        <v>493.88330000000002</v>
      </c>
      <c r="G23">
        <v>493.88330000000002</v>
      </c>
      <c r="I23">
        <v>493.88330000000002</v>
      </c>
      <c r="K23">
        <v>493.88330000000002</v>
      </c>
      <c r="M23">
        <v>493.88330000000002</v>
      </c>
      <c r="O23">
        <v>493.88330000000002</v>
      </c>
      <c r="Q23">
        <v>493.88330000000002</v>
      </c>
    </row>
    <row r="24" spans="2:17" x14ac:dyDescent="0.25">
      <c r="B24" t="s">
        <v>34</v>
      </c>
      <c r="E24">
        <v>523.25120000000004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JustTempered</vt:lpstr>
      <vt:lpstr>EqualTempered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Chan</dc:creator>
  <cp:lastModifiedBy>Spencer Chan</cp:lastModifiedBy>
  <dcterms:created xsi:type="dcterms:W3CDTF">2014-09-21T19:34:47Z</dcterms:created>
  <dcterms:modified xsi:type="dcterms:W3CDTF">2014-09-22T23:56:12Z</dcterms:modified>
</cp:coreProperties>
</file>