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420" yWindow="900" windowWidth="26640" windowHeight="21140" tabRatio="500" firstSheet="2" activeTab="4"/>
  </bookViews>
  <sheets>
    <sheet name="Ramos +200 CPM" sheetId="1" r:id="rId1"/>
    <sheet name="Ramos down&lt;0.7-fold, p&lt;0.05" sheetId="2" r:id="rId2"/>
    <sheet name="293T +200 CPM" sheetId="3" r:id="rId3"/>
    <sheet name="293T down&lt;0.7-fold, p&lt;0.05" sheetId="4" r:id="rId4"/>
    <sheet name="overlap down Ramos and 293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5" l="1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Q10" i="5"/>
  <c r="M10" i="5"/>
  <c r="Q4" i="5"/>
  <c r="M4" i="5"/>
  <c r="Q6" i="5"/>
  <c r="M6" i="5"/>
  <c r="Q9" i="5"/>
  <c r="M9" i="5"/>
  <c r="Q5" i="5"/>
  <c r="M5" i="5"/>
  <c r="Q11" i="5"/>
  <c r="M11" i="5"/>
  <c r="Q8" i="5"/>
  <c r="M8" i="5"/>
  <c r="Q7" i="5"/>
  <c r="M7" i="5"/>
  <c r="Q3" i="5"/>
  <c r="M3" i="5"/>
  <c r="H8" i="2"/>
  <c r="D8" i="2"/>
  <c r="H14" i="2"/>
  <c r="D14" i="2"/>
  <c r="H19" i="2"/>
  <c r="D19" i="2"/>
  <c r="H28" i="2"/>
  <c r="D28" i="2"/>
  <c r="H34" i="2"/>
  <c r="D34" i="2"/>
  <c r="H10" i="2"/>
  <c r="D10" i="2"/>
  <c r="H22" i="2"/>
  <c r="D22" i="2"/>
  <c r="H21" i="2"/>
  <c r="D21" i="2"/>
  <c r="H17" i="2"/>
  <c r="D17" i="2"/>
  <c r="H29" i="2"/>
  <c r="D29" i="2"/>
  <c r="H25" i="2"/>
  <c r="D25" i="2"/>
  <c r="H26" i="2"/>
  <c r="D26" i="2"/>
  <c r="H32" i="2"/>
  <c r="D32" i="2"/>
  <c r="H20" i="2"/>
  <c r="D20" i="2"/>
  <c r="H2" i="2"/>
  <c r="D2" i="2"/>
  <c r="H13" i="2"/>
  <c r="D13" i="2"/>
  <c r="H12" i="2"/>
  <c r="D12" i="2"/>
  <c r="H23" i="2"/>
  <c r="D23" i="2"/>
  <c r="H18" i="2"/>
  <c r="D18" i="2"/>
  <c r="H7" i="2"/>
  <c r="D7" i="2"/>
  <c r="H15" i="2"/>
  <c r="D15" i="2"/>
  <c r="H16" i="2"/>
  <c r="D16" i="2"/>
  <c r="H6" i="2"/>
  <c r="D6" i="2"/>
  <c r="H31" i="2"/>
  <c r="D31" i="2"/>
  <c r="H27" i="2"/>
  <c r="D27" i="2"/>
  <c r="H3" i="2"/>
  <c r="D3" i="2"/>
  <c r="H30" i="2"/>
  <c r="D30" i="2"/>
  <c r="H5" i="2"/>
  <c r="D5" i="2"/>
  <c r="H4" i="2"/>
  <c r="D4" i="2"/>
  <c r="H11" i="2"/>
  <c r="D11" i="2"/>
  <c r="H9" i="2"/>
  <c r="D9" i="2"/>
  <c r="H35" i="2"/>
  <c r="D35" i="2"/>
  <c r="H33" i="2"/>
  <c r="D33" i="2"/>
  <c r="H24" i="2"/>
  <c r="D24" i="2"/>
  <c r="H14" i="4"/>
  <c r="D14" i="4"/>
  <c r="H10" i="4"/>
  <c r="D10" i="4"/>
  <c r="H16" i="4"/>
  <c r="D16" i="4"/>
  <c r="H21" i="4"/>
  <c r="D21" i="4"/>
  <c r="H7" i="4"/>
  <c r="D7" i="4"/>
  <c r="H8" i="4"/>
  <c r="D8" i="4"/>
  <c r="H4" i="4"/>
  <c r="D4" i="4"/>
  <c r="H18" i="4"/>
  <c r="D18" i="4"/>
  <c r="H3" i="4"/>
  <c r="D3" i="4"/>
  <c r="H15" i="4"/>
  <c r="D15" i="4"/>
  <c r="H11" i="4"/>
  <c r="D11" i="4"/>
  <c r="H13" i="4"/>
  <c r="D13" i="4"/>
  <c r="H20" i="4"/>
  <c r="D20" i="4"/>
  <c r="H12" i="4"/>
  <c r="D12" i="4"/>
  <c r="H6" i="4"/>
  <c r="D6" i="4"/>
  <c r="H5" i="4"/>
  <c r="D5" i="4"/>
  <c r="H2" i="4"/>
  <c r="D2" i="4"/>
  <c r="H19" i="4"/>
  <c r="D19" i="4"/>
  <c r="H9" i="4"/>
  <c r="D9" i="4"/>
  <c r="H17" i="4"/>
  <c r="D17" i="4"/>
  <c r="D2" i="3"/>
  <c r="H2" i="3"/>
  <c r="D3" i="3"/>
  <c r="H3" i="3"/>
  <c r="D4" i="3"/>
  <c r="H4" i="3"/>
  <c r="D5" i="3"/>
  <c r="H5" i="3"/>
  <c r="D6" i="3"/>
  <c r="H6" i="3"/>
  <c r="D7" i="3"/>
  <c r="H7" i="3"/>
  <c r="D8" i="3"/>
  <c r="H8" i="3"/>
  <c r="D9" i="3"/>
  <c r="H9" i="3"/>
  <c r="D10" i="3"/>
  <c r="H10" i="3"/>
  <c r="D11" i="3"/>
  <c r="H11" i="3"/>
  <c r="D12" i="3"/>
  <c r="H12" i="3"/>
  <c r="D13" i="3"/>
  <c r="H13" i="3"/>
  <c r="D14" i="3"/>
  <c r="H14" i="3"/>
  <c r="D15" i="3"/>
  <c r="H15" i="3"/>
  <c r="D16" i="3"/>
  <c r="H16" i="3"/>
  <c r="D17" i="3"/>
  <c r="H17" i="3"/>
  <c r="D18" i="3"/>
  <c r="H18" i="3"/>
  <c r="D19" i="3"/>
  <c r="H19" i="3"/>
  <c r="D20" i="3"/>
  <c r="H20" i="3"/>
  <c r="D21" i="3"/>
  <c r="H21" i="3"/>
  <c r="D22" i="3"/>
  <c r="H22" i="3"/>
  <c r="D23" i="3"/>
  <c r="H23" i="3"/>
  <c r="D24" i="3"/>
  <c r="H24" i="3"/>
  <c r="D25" i="3"/>
  <c r="H25" i="3"/>
  <c r="D26" i="3"/>
  <c r="H26" i="3"/>
  <c r="D27" i="3"/>
  <c r="H27" i="3"/>
  <c r="D28" i="3"/>
  <c r="H28" i="3"/>
  <c r="D29" i="3"/>
  <c r="H29" i="3"/>
  <c r="D30" i="3"/>
  <c r="H30" i="3"/>
  <c r="D31" i="3"/>
  <c r="H31" i="3"/>
  <c r="D32" i="3"/>
  <c r="H32" i="3"/>
  <c r="D33" i="3"/>
  <c r="H33" i="3"/>
  <c r="D34" i="3"/>
  <c r="H34" i="3"/>
  <c r="D35" i="3"/>
  <c r="H35" i="3"/>
  <c r="D36" i="3"/>
  <c r="H36" i="3"/>
  <c r="D37" i="3"/>
  <c r="H37" i="3"/>
  <c r="D38" i="3"/>
  <c r="H38" i="3"/>
  <c r="D39" i="3"/>
  <c r="H39" i="3"/>
  <c r="D40" i="3"/>
  <c r="H40" i="3"/>
  <c r="D41" i="3"/>
  <c r="H41" i="3"/>
  <c r="D42" i="3"/>
  <c r="H42" i="3"/>
  <c r="D43" i="3"/>
  <c r="H43" i="3"/>
  <c r="D44" i="3"/>
  <c r="H44" i="3"/>
  <c r="D45" i="3"/>
  <c r="H45" i="3"/>
  <c r="D46" i="3"/>
  <c r="H46" i="3"/>
  <c r="D47" i="3"/>
  <c r="H47" i="3"/>
  <c r="D48" i="3"/>
  <c r="H48" i="3"/>
  <c r="D49" i="3"/>
  <c r="H49" i="3"/>
  <c r="D50" i="3"/>
  <c r="H50" i="3"/>
  <c r="D51" i="3"/>
  <c r="H51" i="3"/>
  <c r="D52" i="3"/>
  <c r="H52" i="3"/>
  <c r="D53" i="3"/>
  <c r="H53" i="3"/>
  <c r="D54" i="3"/>
  <c r="H54" i="3"/>
  <c r="D55" i="3"/>
  <c r="H55" i="3"/>
  <c r="D56" i="3"/>
  <c r="H56" i="3"/>
  <c r="D57" i="3"/>
  <c r="H57" i="3"/>
  <c r="D58" i="3"/>
  <c r="H58" i="3"/>
  <c r="D59" i="3"/>
  <c r="H59" i="3"/>
  <c r="D60" i="3"/>
  <c r="H60" i="3"/>
  <c r="D61" i="3"/>
  <c r="H61" i="3"/>
  <c r="D62" i="3"/>
  <c r="H62" i="3"/>
  <c r="D63" i="3"/>
  <c r="H63" i="3"/>
  <c r="D64" i="3"/>
  <c r="H64" i="3"/>
  <c r="D65" i="3"/>
  <c r="H65" i="3"/>
  <c r="D66" i="3"/>
  <c r="H66" i="3"/>
  <c r="D67" i="3"/>
  <c r="H67" i="3"/>
  <c r="D68" i="3"/>
  <c r="H68" i="3"/>
  <c r="D69" i="3"/>
  <c r="H69" i="3"/>
  <c r="D70" i="3"/>
  <c r="H70" i="3"/>
  <c r="D71" i="3"/>
  <c r="H71" i="3"/>
  <c r="D72" i="3"/>
  <c r="H72" i="3"/>
  <c r="D73" i="3"/>
  <c r="H73" i="3"/>
  <c r="D74" i="3"/>
  <c r="H74" i="3"/>
  <c r="D75" i="3"/>
  <c r="H75" i="3"/>
  <c r="D76" i="3"/>
  <c r="H76" i="3"/>
  <c r="D77" i="3"/>
  <c r="H77" i="3"/>
  <c r="D78" i="3"/>
  <c r="H78" i="3"/>
  <c r="D79" i="3"/>
  <c r="H79" i="3"/>
  <c r="D80" i="3"/>
  <c r="H80" i="3"/>
  <c r="D81" i="3"/>
  <c r="H81" i="3"/>
  <c r="D82" i="3"/>
  <c r="H82" i="3"/>
  <c r="D83" i="3"/>
  <c r="H83" i="3"/>
  <c r="D84" i="3"/>
  <c r="H84" i="3"/>
  <c r="D85" i="3"/>
  <c r="H85" i="3"/>
  <c r="D86" i="3"/>
  <c r="H86" i="3"/>
  <c r="D87" i="3"/>
  <c r="H87" i="3"/>
  <c r="D88" i="3"/>
  <c r="H88" i="3"/>
  <c r="D89" i="3"/>
  <c r="H89" i="3"/>
  <c r="D90" i="3"/>
  <c r="H90" i="3"/>
  <c r="D91" i="3"/>
  <c r="H91" i="3"/>
  <c r="D92" i="3"/>
  <c r="H92" i="3"/>
  <c r="D93" i="3"/>
  <c r="H93" i="3"/>
  <c r="D94" i="3"/>
  <c r="H94" i="3"/>
  <c r="D95" i="3"/>
  <c r="H95" i="3"/>
  <c r="D96" i="3"/>
  <c r="H96" i="3"/>
  <c r="D97" i="3"/>
  <c r="H97" i="3"/>
  <c r="D98" i="3"/>
  <c r="H98" i="3"/>
  <c r="D99" i="3"/>
  <c r="H99" i="3"/>
  <c r="D100" i="3"/>
  <c r="H100" i="3"/>
  <c r="D101" i="3"/>
  <c r="H101" i="3"/>
  <c r="D102" i="3"/>
  <c r="H102" i="3"/>
  <c r="D103" i="3"/>
  <c r="H103" i="3"/>
  <c r="D104" i="3"/>
  <c r="H104" i="3"/>
  <c r="D105" i="3"/>
  <c r="H105" i="3"/>
  <c r="D106" i="3"/>
  <c r="H106" i="3"/>
  <c r="D107" i="3"/>
  <c r="H107" i="3"/>
  <c r="D108" i="3"/>
  <c r="H108" i="3"/>
  <c r="D109" i="3"/>
  <c r="H109" i="3"/>
  <c r="D110" i="3"/>
  <c r="H110" i="3"/>
  <c r="D111" i="3"/>
  <c r="H111" i="3"/>
  <c r="D112" i="3"/>
  <c r="H112" i="3"/>
  <c r="D113" i="3"/>
  <c r="H113" i="3"/>
  <c r="D114" i="3"/>
  <c r="H114" i="3"/>
  <c r="D115" i="3"/>
  <c r="H115" i="3"/>
  <c r="D116" i="3"/>
  <c r="H116" i="3"/>
  <c r="D117" i="3"/>
  <c r="H117" i="3"/>
  <c r="D118" i="3"/>
  <c r="H118" i="3"/>
  <c r="D119" i="3"/>
  <c r="H119" i="3"/>
  <c r="D120" i="3"/>
  <c r="H120" i="3"/>
  <c r="D121" i="3"/>
  <c r="H121" i="3"/>
  <c r="D122" i="3"/>
  <c r="H122" i="3"/>
  <c r="D123" i="3"/>
  <c r="H123" i="3"/>
  <c r="D124" i="3"/>
  <c r="H124" i="3"/>
  <c r="D125" i="3"/>
  <c r="H125" i="3"/>
  <c r="D126" i="3"/>
  <c r="H126" i="3"/>
  <c r="D127" i="3"/>
  <c r="H127" i="3"/>
  <c r="D128" i="3"/>
  <c r="H128" i="3"/>
  <c r="D129" i="3"/>
  <c r="H129" i="3"/>
  <c r="D130" i="3"/>
  <c r="H130" i="3"/>
  <c r="D131" i="3"/>
  <c r="H131" i="3"/>
  <c r="D132" i="3"/>
  <c r="H132" i="3"/>
  <c r="D133" i="3"/>
  <c r="H133" i="3"/>
  <c r="D134" i="3"/>
  <c r="H134" i="3"/>
  <c r="D135" i="3"/>
  <c r="H135" i="3"/>
  <c r="D136" i="3"/>
  <c r="H136" i="3"/>
  <c r="D137" i="3"/>
  <c r="H137" i="3"/>
  <c r="D138" i="3"/>
  <c r="H138" i="3"/>
  <c r="D139" i="3"/>
  <c r="H139" i="3"/>
  <c r="D140" i="3"/>
  <c r="H140" i="3"/>
  <c r="D141" i="3"/>
  <c r="H141" i="3"/>
  <c r="D142" i="3"/>
  <c r="H142" i="3"/>
  <c r="D143" i="3"/>
  <c r="H143" i="3"/>
  <c r="D144" i="3"/>
  <c r="H144" i="3"/>
  <c r="D145" i="3"/>
  <c r="H145" i="3"/>
  <c r="D146" i="3"/>
  <c r="H146" i="3"/>
  <c r="D147" i="3"/>
  <c r="H147" i="3"/>
  <c r="D148" i="3"/>
  <c r="H148" i="3"/>
  <c r="D149" i="3"/>
  <c r="H149" i="3"/>
  <c r="D150" i="3"/>
  <c r="H150" i="3"/>
  <c r="D151" i="3"/>
  <c r="H151" i="3"/>
  <c r="D152" i="3"/>
  <c r="H152" i="3"/>
  <c r="D153" i="3"/>
  <c r="H153" i="3"/>
  <c r="D154" i="3"/>
  <c r="H154" i="3"/>
  <c r="D155" i="3"/>
  <c r="H155" i="3"/>
  <c r="D156" i="3"/>
  <c r="H156" i="3"/>
  <c r="D157" i="3"/>
  <c r="H157" i="3"/>
  <c r="D158" i="3"/>
  <c r="H158" i="3"/>
  <c r="D159" i="3"/>
  <c r="H159" i="3"/>
  <c r="D2" i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</calcChain>
</file>

<file path=xl/sharedStrings.xml><?xml version="1.0" encoding="utf-8"?>
<sst xmlns="http://schemas.openxmlformats.org/spreadsheetml/2006/main" count="496" uniqueCount="266">
  <si>
    <t>hsa-miR-99b-5p</t>
  </si>
  <si>
    <t>hsa-miR-99b-3p</t>
  </si>
  <si>
    <t>hsa-miR-96-5p</t>
  </si>
  <si>
    <t>hsa-miR-940</t>
  </si>
  <si>
    <t>hsa-miR-93-5p</t>
  </si>
  <si>
    <t>hsa-miR-93-3p</t>
  </si>
  <si>
    <t>hsa-miR-92b-5p</t>
  </si>
  <si>
    <t>hsa-miR-92b-3p</t>
  </si>
  <si>
    <t>hsa-miR-92a-3p</t>
  </si>
  <si>
    <t>hsa-miR-92a-1-5p</t>
  </si>
  <si>
    <t>hsa-miR-9-5p</t>
  </si>
  <si>
    <t>hsa-miR-9-3p</t>
  </si>
  <si>
    <t>hsa-miR-7974</t>
  </si>
  <si>
    <t>hsa-miR-766-3p</t>
  </si>
  <si>
    <t>hsa-miR-744-5p</t>
  </si>
  <si>
    <t>hsa-miR-7-5p</t>
  </si>
  <si>
    <t>hsa-miR-7-1-3p</t>
  </si>
  <si>
    <t>hsa-miR-671-5p</t>
  </si>
  <si>
    <t>hsa-miR-665</t>
  </si>
  <si>
    <t>hsa-miR-660-5p</t>
  </si>
  <si>
    <t>hsa-miR-656-3p</t>
  </si>
  <si>
    <t>hsa-miR-655-3p</t>
  </si>
  <si>
    <t>hsa-miR-654-3p</t>
  </si>
  <si>
    <t>hsa-miR-652-3p</t>
  </si>
  <si>
    <t>hsa-miR-642b-5p</t>
  </si>
  <si>
    <t>hsa-miR-642a-5p</t>
  </si>
  <si>
    <t>hsa-miR-642a-3p</t>
  </si>
  <si>
    <t>hsa-miR-641</t>
  </si>
  <si>
    <t>hsa-miR-629-5p</t>
  </si>
  <si>
    <t>hsa-miR-625-5p</t>
  </si>
  <si>
    <t>hsa-miR-625-3p</t>
  </si>
  <si>
    <t>hsa-miR-616-5p</t>
  </si>
  <si>
    <t>hsa-miR-576-5p</t>
  </si>
  <si>
    <t>hsa-miR-576-3p</t>
  </si>
  <si>
    <t>hsa-miR-561-5p</t>
  </si>
  <si>
    <t>hsa-miR-550a-5p</t>
  </si>
  <si>
    <t>hsa-miR-548t-3p</t>
  </si>
  <si>
    <t>hsa-miR-548l</t>
  </si>
  <si>
    <t>hsa-miR-548h-5p</t>
  </si>
  <si>
    <t>hsa-miR-548d-5p</t>
  </si>
  <si>
    <t>hsa-miR-548ay-5p</t>
  </si>
  <si>
    <t>hsa-miR-548aa</t>
  </si>
  <si>
    <t>hsa-miR-543</t>
  </si>
  <si>
    <t>hsa-miR-539-3p</t>
  </si>
  <si>
    <t>hsa-miR-532-5p</t>
  </si>
  <si>
    <t>hsa-miR-505-3p</t>
  </si>
  <si>
    <t>hsa-miR-502-3p</t>
  </si>
  <si>
    <t>hsa-miR-501-5p</t>
  </si>
  <si>
    <t>hsa-miR-501-3p</t>
  </si>
  <si>
    <t>hsa-miR-500a-3p</t>
  </si>
  <si>
    <t>hsa-miR-495-3p</t>
  </si>
  <si>
    <t>hsa-miR-494-5p</t>
  </si>
  <si>
    <t>hsa-miR-494-3p</t>
  </si>
  <si>
    <t>hsa-miR-493-5p</t>
  </si>
  <si>
    <t>hsa-miR-493-3p</t>
  </si>
  <si>
    <t>hsa-miR-487b-3p</t>
  </si>
  <si>
    <t>hsa-miR-487a-3p</t>
  </si>
  <si>
    <t>hsa-miR-486-5p</t>
  </si>
  <si>
    <t>hsa-miR-486-3p</t>
  </si>
  <si>
    <t>hsa-miR-485-5p</t>
  </si>
  <si>
    <t>hsa-miR-485-3p</t>
  </si>
  <si>
    <t>hsa-miR-484</t>
  </si>
  <si>
    <t>hsa-miR-454-3p</t>
  </si>
  <si>
    <t>hsa-miR-4521</t>
  </si>
  <si>
    <t>hsa-miR-452-5p</t>
  </si>
  <si>
    <t>hsa-miR-451a</t>
  </si>
  <si>
    <t>hsa-miR-4485-3p</t>
  </si>
  <si>
    <t>hsa-miR-431-5p</t>
  </si>
  <si>
    <t>hsa-miR-425-5p</t>
  </si>
  <si>
    <t>hsa-miR-425-3p</t>
  </si>
  <si>
    <t>hsa-miR-423-5p</t>
  </si>
  <si>
    <t>hsa-miR-423-3p</t>
  </si>
  <si>
    <t>hsa-miR-421</t>
  </si>
  <si>
    <t>hsa-miR-411-5p</t>
  </si>
  <si>
    <t>hsa-miR-411-3p</t>
  </si>
  <si>
    <t>hsa-miR-410-3p</t>
  </si>
  <si>
    <t>hsa-miR-409-5p</t>
  </si>
  <si>
    <t>hsa-miR-409-3p</t>
  </si>
  <si>
    <t>hsa-miR-383-5p</t>
  </si>
  <si>
    <t>hsa-miR-382-5p</t>
  </si>
  <si>
    <t>hsa-miR-382-3p</t>
  </si>
  <si>
    <t>hsa-miR-381-5p</t>
  </si>
  <si>
    <t>hsa-miR-381-3p</t>
  </si>
  <si>
    <t>hsa-miR-379-5p</t>
  </si>
  <si>
    <t>hsa-miR-378c</t>
  </si>
  <si>
    <t>hsa-miR-378a-3p</t>
  </si>
  <si>
    <t>hsa-miR-377-5p</t>
  </si>
  <si>
    <t>hsa-miR-377-3p</t>
  </si>
  <si>
    <t>hsa-miR-376c-3p</t>
  </si>
  <si>
    <t>hsa-miR-376b-3p</t>
  </si>
  <si>
    <t>hsa-miR-376a-3p</t>
  </si>
  <si>
    <t>hsa-miR-374c-3p</t>
  </si>
  <si>
    <t>hsa-miR-374b-5p</t>
  </si>
  <si>
    <t>hsa-miR-370-3p</t>
  </si>
  <si>
    <t>hsa-miR-369-5p</t>
  </si>
  <si>
    <t>hsa-miR-369-3p</t>
  </si>
  <si>
    <t>hsa-miR-3667-5p</t>
  </si>
  <si>
    <t>hsa-miR-365b-3p</t>
  </si>
  <si>
    <t>hsa-miR-365a-3p</t>
  </si>
  <si>
    <t>hsa-miR-3651</t>
  </si>
  <si>
    <t>hsa-miR-362-5p</t>
  </si>
  <si>
    <t>hsa-miR-362-3p</t>
  </si>
  <si>
    <t>hsa-miR-361-5p</t>
  </si>
  <si>
    <t>hsa-miR-3529-3p</t>
  </si>
  <si>
    <t>hsa-miR-345-5p</t>
  </si>
  <si>
    <t>hsa-miR-342-3p</t>
  </si>
  <si>
    <t>hsa-miR-339-5p</t>
  </si>
  <si>
    <t>hsa-miR-339-3p</t>
  </si>
  <si>
    <t>hsa-miR-337-5p</t>
  </si>
  <si>
    <t>hsa-miR-331-3p</t>
  </si>
  <si>
    <t>hsa-miR-329-3p</t>
  </si>
  <si>
    <t>hsa-miR-324-3p</t>
  </si>
  <si>
    <t>hsa-miR-323a-5p</t>
  </si>
  <si>
    <t>hsa-miR-323a-3p</t>
  </si>
  <si>
    <t>hsa-miR-320b</t>
  </si>
  <si>
    <t>hsa-miR-320a-3p</t>
  </si>
  <si>
    <t>hsa-miR-3184-5p</t>
  </si>
  <si>
    <t>hsa-miR-3184-3p</t>
  </si>
  <si>
    <t>hsa-miR-3180-3p</t>
  </si>
  <si>
    <t>hsa-miR-3158-3p</t>
  </si>
  <si>
    <t>hsa-miR-30e-5p</t>
  </si>
  <si>
    <t>hsa-miR-30e-3p</t>
  </si>
  <si>
    <t>hsa-miR-30d-5p</t>
  </si>
  <si>
    <t>hsa-miR-30c-5p</t>
  </si>
  <si>
    <t>hsa-miR-30b-5p</t>
  </si>
  <si>
    <t>hsa-miR-29a-3p</t>
  </si>
  <si>
    <t>hsa-miR-299-5p</t>
  </si>
  <si>
    <t>hsa-miR-299-3p</t>
  </si>
  <si>
    <t>hsa-miR-27b-5p</t>
  </si>
  <si>
    <t>hsa-miR-27b-3p</t>
  </si>
  <si>
    <t>hsa-miR-27a-5p</t>
  </si>
  <si>
    <t>hsa-miR-27a-3p</t>
  </si>
  <si>
    <t>hsa-miR-26b-5p</t>
  </si>
  <si>
    <t>hsa-miR-26a-5p</t>
  </si>
  <si>
    <t>hsa-miR-25-5p</t>
  </si>
  <si>
    <t>hsa-miR-25-3p</t>
  </si>
  <si>
    <t>hsa-miR-24-3p</t>
  </si>
  <si>
    <t>hsa-miR-23b-3p</t>
  </si>
  <si>
    <t>hsa-miR-23a-3p</t>
  </si>
  <si>
    <t>hsa-miR-224-5p</t>
  </si>
  <si>
    <t>hsa-miR-224-3p</t>
  </si>
  <si>
    <t>hsa-miR-223-3p</t>
  </si>
  <si>
    <t>hsa-miR-222-3p</t>
  </si>
  <si>
    <t>hsa-miR-221-3p</t>
  </si>
  <si>
    <t>hsa-miR-22-5p</t>
  </si>
  <si>
    <t>hsa-miR-22-3p</t>
  </si>
  <si>
    <t>hsa-miR-21-5p</t>
  </si>
  <si>
    <t>hsa-miR-21-3p</t>
  </si>
  <si>
    <t>hsa-miR-20a-5p</t>
  </si>
  <si>
    <t>hsa-miR-20a-3p</t>
  </si>
  <si>
    <t>hsa-miR-19b-3p</t>
  </si>
  <si>
    <t>hsa-miR-19b-1-5p</t>
  </si>
  <si>
    <t>hsa-miR-19a-5p</t>
  </si>
  <si>
    <t>hsa-miR-19a-3p</t>
  </si>
  <si>
    <t>hsa-miR-199b-3p</t>
  </si>
  <si>
    <t>hsa-miR-199a-3p</t>
  </si>
  <si>
    <t>hsa-miR-197-3p</t>
  </si>
  <si>
    <t>hsa-miR-193b-3p</t>
  </si>
  <si>
    <t>hsa-miR-191-5p</t>
  </si>
  <si>
    <t>hsa-miR-18a-5p</t>
  </si>
  <si>
    <t>hsa-miR-18a-3p</t>
  </si>
  <si>
    <t>hsa-miR-186-5p</t>
  </si>
  <si>
    <t>hsa-miR-185-5p</t>
  </si>
  <si>
    <t>hsa-miR-185-3p</t>
  </si>
  <si>
    <t>hsa-miR-183-5p</t>
  </si>
  <si>
    <t>hsa-miR-182-5p</t>
  </si>
  <si>
    <t>hsa-miR-181b-5p</t>
  </si>
  <si>
    <t>hsa-miR-181a-5p</t>
  </si>
  <si>
    <t>hsa-miR-181a-2-3p</t>
  </si>
  <si>
    <t>hsa-miR-17-5p</t>
  </si>
  <si>
    <t>hsa-miR-17-3p</t>
  </si>
  <si>
    <t>hsa-miR-16-5p</t>
  </si>
  <si>
    <t>hsa-miR-16-2-3p</t>
  </si>
  <si>
    <t>hsa-miR-15b-5p</t>
  </si>
  <si>
    <t>hsa-miR-15a-5p</t>
  </si>
  <si>
    <t>hsa-miR-154-3p</t>
  </si>
  <si>
    <t>hsa-miR-151a-5p</t>
  </si>
  <si>
    <t>hsa-miR-151a-3p</t>
  </si>
  <si>
    <t>hsa-miR-148b-3p</t>
  </si>
  <si>
    <t>hsa-miR-148a-3p</t>
  </si>
  <si>
    <t>hsa-miR-146b-5p</t>
  </si>
  <si>
    <t>hsa-miR-146b-3p</t>
  </si>
  <si>
    <t>hsa-miR-145-5p</t>
  </si>
  <si>
    <t>hsa-miR-144-5p</t>
  </si>
  <si>
    <t>hsa-miR-142-5p</t>
  </si>
  <si>
    <t>hsa-miR-142-3p</t>
  </si>
  <si>
    <t>hsa-miR-140-5p</t>
  </si>
  <si>
    <t>hsa-miR-140-3p</t>
  </si>
  <si>
    <t>hsa-miR-136-5p</t>
  </si>
  <si>
    <t>hsa-miR-136-3p</t>
  </si>
  <si>
    <t>hsa-miR-134-5p</t>
  </si>
  <si>
    <t>hsa-miR-132-5p</t>
  </si>
  <si>
    <t>hsa-miR-132-3p</t>
  </si>
  <si>
    <t>hsa-miR-130b-5p</t>
  </si>
  <si>
    <t>hsa-miR-130b-3p</t>
  </si>
  <si>
    <t>hsa-miR-1307-3p</t>
  </si>
  <si>
    <t>hsa-miR-128-3p</t>
  </si>
  <si>
    <t>hsa-miR-127-3p</t>
  </si>
  <si>
    <t>hsa-miR-126-5p</t>
  </si>
  <si>
    <t>hsa-miR-126-3p</t>
  </si>
  <si>
    <t>hsa-miR-125a-5p</t>
  </si>
  <si>
    <t>hsa-miR-125a-3p</t>
  </si>
  <si>
    <t>hsa-miR-1246</t>
  </si>
  <si>
    <t>hsa-miR-1185-5p</t>
  </si>
  <si>
    <t>hsa-miR-1185-2-3p</t>
  </si>
  <si>
    <t>hsa-miR-1185-1-3p</t>
  </si>
  <si>
    <t>hsa-miR-107</t>
  </si>
  <si>
    <t>hsa-miR-106b-5p</t>
  </si>
  <si>
    <t>hsa-miR-106b-3p</t>
  </si>
  <si>
    <t>hsa-miR-106a-5p</t>
  </si>
  <si>
    <t>hsa-miR-105-5p</t>
  </si>
  <si>
    <t>hsa-miR-103b</t>
  </si>
  <si>
    <t>hsa-miR-103a-3p</t>
  </si>
  <si>
    <t>hsa-miR-101-3p</t>
  </si>
  <si>
    <t>hsa-let-7f-5p</t>
  </si>
  <si>
    <t>hsa-let-7e-5p</t>
  </si>
  <si>
    <t>-log10 p</t>
  </si>
  <si>
    <t>FDR</t>
  </si>
  <si>
    <t>PValue</t>
  </si>
  <si>
    <t>F</t>
  </si>
  <si>
    <t>CPM</t>
  </si>
  <si>
    <t>logCPM</t>
  </si>
  <si>
    <t>logFC</t>
  </si>
  <si>
    <t>GeneID</t>
  </si>
  <si>
    <t>hsa-miR-99a-5p</t>
  </si>
  <si>
    <t>hsa-miR-7704</t>
  </si>
  <si>
    <t>hsa-miR-708-5p</t>
  </si>
  <si>
    <t>hsa-miR-664b-3p</t>
  </si>
  <si>
    <t>hsa-miR-548y</t>
  </si>
  <si>
    <t>hsa-miR-548k</t>
  </si>
  <si>
    <t>hsa-miR-548b-5p</t>
  </si>
  <si>
    <t>hsa-miR-455-3p</t>
  </si>
  <si>
    <t>hsa-miR-454-5p</t>
  </si>
  <si>
    <t>hsa-miR-424-3p</t>
  </si>
  <si>
    <t>hsa-miR-3613-3p</t>
  </si>
  <si>
    <t>hsa-miR-330-3p</t>
  </si>
  <si>
    <t>hsa-miR-3144-3p</t>
  </si>
  <si>
    <t>hsa-miR-31-5p</t>
  </si>
  <si>
    <t>hsa-miR-30a-5p</t>
  </si>
  <si>
    <t>hsa-miR-296-5p</t>
  </si>
  <si>
    <t>hsa-miR-296-3p</t>
  </si>
  <si>
    <t>hsa-miR-28-5p</t>
  </si>
  <si>
    <t>hsa-miR-222-5p</t>
  </si>
  <si>
    <t>hsa-miR-221-5p</t>
  </si>
  <si>
    <t>hsa-miR-218-5p</t>
  </si>
  <si>
    <t>hsa-miR-210-3p</t>
  </si>
  <si>
    <t>hsa-miR-196b-5p</t>
  </si>
  <si>
    <t>hsa-miR-196a-5p</t>
  </si>
  <si>
    <t>hsa-miR-193a-3p</t>
  </si>
  <si>
    <t>hsa-miR-181d-5p</t>
  </si>
  <si>
    <t>hsa-miR-181c-5p</t>
  </si>
  <si>
    <t>hsa-miR-181c-3p</t>
  </si>
  <si>
    <t>hsa-miR-181a-3p</t>
  </si>
  <si>
    <t>hsa-miR-148a-5p</t>
  </si>
  <si>
    <t>hsa-miR-138-5p</t>
  </si>
  <si>
    <t>hsa-miR-129-2-3p</t>
  </si>
  <si>
    <t>hsa-miR-125b-2-3p</t>
  </si>
  <si>
    <t>hsa-miR-10b-5p</t>
  </si>
  <si>
    <t>hsa-miR-10a-5p</t>
  </si>
  <si>
    <t>hsa-miR-10a-3p</t>
  </si>
  <si>
    <t>hsa-miR-10395-3p</t>
  </si>
  <si>
    <t>hsa-let-7g-5p</t>
  </si>
  <si>
    <t>hsa-let-7d-5p</t>
  </si>
  <si>
    <t>-log10pvalue</t>
  </si>
  <si>
    <t>Ramos</t>
  </si>
  <si>
    <t>293T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</si>
</sst>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quotePrefix="1" applyFont="1" applyFill="1"/>
    <xf numFmtId="1" fontId="2" fillId="0" borderId="0" xfId="0" applyNumberFormat="1" applyFont="1" applyFill="1"/>
    <xf numFmtId="11" fontId="2" fillId="0" borderId="0" xfId="0" applyNumberFormat="1" applyFont="1" applyFill="1"/>
    <xf numFmtId="0" fontId="5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selection activeCell="A2" sqref="A2:H217"/>
    </sheetView>
  </sheetViews>
  <sheetFormatPr baseColWidth="10" defaultRowHeight="15" x14ac:dyDescent="0"/>
  <cols>
    <col min="1" max="1" width="17.5" style="2" customWidth="1"/>
    <col min="2" max="3" width="10.83203125" style="2"/>
    <col min="4" max="4" width="11.83203125" style="2" bestFit="1" customWidth="1"/>
    <col min="5" max="8" width="10.83203125" style="2"/>
  </cols>
  <sheetData>
    <row r="1" spans="1:8">
      <c r="A1" s="1" t="s">
        <v>223</v>
      </c>
      <c r="B1" s="1" t="s">
        <v>222</v>
      </c>
      <c r="C1" s="1" t="s">
        <v>221</v>
      </c>
      <c r="D1" s="1" t="s">
        <v>220</v>
      </c>
      <c r="E1" s="1" t="s">
        <v>219</v>
      </c>
      <c r="F1" s="1" t="s">
        <v>218</v>
      </c>
      <c r="G1" s="1" t="s">
        <v>217</v>
      </c>
      <c r="H1" s="3" t="s">
        <v>216</v>
      </c>
    </row>
    <row r="2" spans="1:8">
      <c r="A2" s="2" t="s">
        <v>215</v>
      </c>
      <c r="B2" s="2">
        <v>-0.389421900448715</v>
      </c>
      <c r="C2" s="2">
        <v>10.5291441680247</v>
      </c>
      <c r="D2" s="4">
        <f>2^C2</f>
        <v>1477.7066346897702</v>
      </c>
      <c r="E2" s="2">
        <v>1.00543135044071</v>
      </c>
      <c r="F2" s="2">
        <v>0.31602268502164299</v>
      </c>
      <c r="G2" s="2">
        <v>1</v>
      </c>
      <c r="H2" s="2">
        <f>-LOG10(F2)</f>
        <v>0.5002817413495988</v>
      </c>
    </row>
    <row r="3" spans="1:8">
      <c r="A3" s="2" t="s">
        <v>214</v>
      </c>
      <c r="B3" s="2">
        <v>-2.1379554615793901E-2</v>
      </c>
      <c r="C3" s="2">
        <v>8.6625158536640594</v>
      </c>
      <c r="D3" s="4">
        <f>2^C3</f>
        <v>405.207159197034</v>
      </c>
      <c r="E3" s="2">
        <v>2.7120963285298299E-3</v>
      </c>
      <c r="F3" s="2">
        <v>0.95846768853056097</v>
      </c>
      <c r="G3" s="2">
        <v>1</v>
      </c>
      <c r="H3" s="2">
        <f>-LOG10(F3)</f>
        <v>1.8422523296517546E-2</v>
      </c>
    </row>
    <row r="4" spans="1:8">
      <c r="A4" s="2" t="s">
        <v>213</v>
      </c>
      <c r="B4" s="2">
        <v>0.205133765512933</v>
      </c>
      <c r="C4" s="2">
        <v>9.6063311959991609</v>
      </c>
      <c r="D4" s="4">
        <f>2^C4</f>
        <v>779.46000919464223</v>
      </c>
      <c r="E4" s="2">
        <v>0.26880337203296101</v>
      </c>
      <c r="F4" s="2">
        <v>0.60414641384300505</v>
      </c>
      <c r="G4" s="2">
        <v>1</v>
      </c>
      <c r="H4" s="2">
        <f>-LOG10(F4)</f>
        <v>0.2188577981033677</v>
      </c>
    </row>
    <row r="5" spans="1:8">
      <c r="A5" s="2" t="s">
        <v>212</v>
      </c>
      <c r="B5" s="2">
        <v>0.13195978750034401</v>
      </c>
      <c r="C5" s="2">
        <v>16.074976352531198</v>
      </c>
      <c r="D5" s="4">
        <f>2^C5</f>
        <v>69031.937328405635</v>
      </c>
      <c r="E5" s="2">
        <v>0.124673476513171</v>
      </c>
      <c r="F5" s="2">
        <v>0.72402699189796604</v>
      </c>
      <c r="G5" s="2">
        <v>1</v>
      </c>
      <c r="H5" s="2">
        <f>-LOG10(F5)</f>
        <v>0.14024524289976953</v>
      </c>
    </row>
    <row r="6" spans="1:8">
      <c r="A6" s="2" t="s">
        <v>211</v>
      </c>
      <c r="B6" s="2">
        <v>0.105590817080597</v>
      </c>
      <c r="C6" s="2">
        <v>15.835782936928601</v>
      </c>
      <c r="D6" s="4">
        <f>2^C6</f>
        <v>58485.158179127473</v>
      </c>
      <c r="E6" s="2">
        <v>7.9882532459702199E-2</v>
      </c>
      <c r="F6" s="2">
        <v>0.77746217041059695</v>
      </c>
      <c r="G6" s="2">
        <v>1</v>
      </c>
      <c r="H6" s="2">
        <f>-LOG10(F6)</f>
        <v>0.10932073359582296</v>
      </c>
    </row>
    <row r="7" spans="1:8">
      <c r="A7" s="2" t="s">
        <v>210</v>
      </c>
      <c r="B7" s="2">
        <v>-1.3675765528879</v>
      </c>
      <c r="C7" s="2">
        <v>8.0175608985359794</v>
      </c>
      <c r="D7" s="4">
        <f>2^C7</f>
        <v>259.13514780109733</v>
      </c>
      <c r="E7" s="2">
        <v>9.9182131272420495</v>
      </c>
      <c r="F7" s="2">
        <v>1.64104868226717E-3</v>
      </c>
      <c r="G7" s="2">
        <v>5.3133954285601803E-2</v>
      </c>
      <c r="H7" s="2">
        <f>-LOG10(F7)</f>
        <v>2.7848785352623264</v>
      </c>
    </row>
    <row r="8" spans="1:8">
      <c r="A8" s="2" t="s">
        <v>209</v>
      </c>
      <c r="B8" s="2">
        <v>-0.39294979616187897</v>
      </c>
      <c r="C8" s="2">
        <v>12.338184540822001</v>
      </c>
      <c r="D8" s="4">
        <f>2^C8</f>
        <v>5178.0189897677592</v>
      </c>
      <c r="E8" s="2">
        <v>1.08535693707612</v>
      </c>
      <c r="F8" s="2">
        <v>0.29752597133972503</v>
      </c>
      <c r="G8" s="2">
        <v>1</v>
      </c>
      <c r="H8" s="2">
        <f>-LOG10(F8)</f>
        <v>0.52647511828087989</v>
      </c>
    </row>
    <row r="9" spans="1:8">
      <c r="A9" s="2" t="s">
        <v>208</v>
      </c>
      <c r="B9" s="2">
        <v>-0.85220345288467603</v>
      </c>
      <c r="C9" s="2">
        <v>9.0910328908362992</v>
      </c>
      <c r="D9" s="4">
        <f>2^C9</f>
        <v>545.34783293946157</v>
      </c>
      <c r="E9" s="2">
        <v>4.4228310441266396</v>
      </c>
      <c r="F9" s="2">
        <v>3.5484621968378899E-2</v>
      </c>
      <c r="G9" s="2">
        <v>0.53835240757740499</v>
      </c>
      <c r="H9" s="2">
        <f>-LOG10(F9)</f>
        <v>1.4499598171202162</v>
      </c>
    </row>
    <row r="10" spans="1:8">
      <c r="A10" s="2" t="s">
        <v>207</v>
      </c>
      <c r="B10" s="2">
        <v>-8.9233197410058293E-2</v>
      </c>
      <c r="C10" s="2">
        <v>9.6587457992530599</v>
      </c>
      <c r="D10" s="4">
        <f>2^C10</f>
        <v>808.29930628302634</v>
      </c>
      <c r="E10" s="2">
        <v>5.09942577406787E-2</v>
      </c>
      <c r="F10" s="2">
        <v>0.82135144933395798</v>
      </c>
      <c r="G10" s="2">
        <v>1</v>
      </c>
      <c r="H10" s="2">
        <f>-LOG10(F10)</f>
        <v>8.5470972178160881E-2</v>
      </c>
    </row>
    <row r="11" spans="1:8">
      <c r="A11" s="2" t="s">
        <v>206</v>
      </c>
      <c r="B11" s="2">
        <v>0.215011253318831</v>
      </c>
      <c r="C11" s="2">
        <v>13.5873466180674</v>
      </c>
      <c r="D11" s="4">
        <f>2^C11</f>
        <v>12308.323251245054</v>
      </c>
      <c r="E11" s="2">
        <v>0.33150617410656802</v>
      </c>
      <c r="F11" s="2">
        <v>0.564785741045984</v>
      </c>
      <c r="G11" s="2">
        <v>1</v>
      </c>
      <c r="H11" s="2">
        <f>-LOG10(F11)</f>
        <v>0.24811627630330868</v>
      </c>
    </row>
    <row r="12" spans="1:8">
      <c r="A12" s="2" t="s">
        <v>205</v>
      </c>
      <c r="B12" s="2">
        <v>1.22010145318816</v>
      </c>
      <c r="C12" s="2">
        <v>9.7118370488070997</v>
      </c>
      <c r="D12" s="4">
        <f>2^C12</f>
        <v>838.59885422294315</v>
      </c>
      <c r="E12" s="2">
        <v>9.2686680243668693</v>
      </c>
      <c r="F12" s="2">
        <v>2.33677855608859E-3</v>
      </c>
      <c r="G12" s="2">
        <v>6.7505559613754304E-2</v>
      </c>
      <c r="H12" s="2">
        <f>-LOG10(F12)</f>
        <v>2.6313824414055813</v>
      </c>
    </row>
    <row r="13" spans="1:8">
      <c r="A13" s="2" t="s">
        <v>204</v>
      </c>
      <c r="B13" s="2">
        <v>1.7847078533408101</v>
      </c>
      <c r="C13" s="2">
        <v>8.4605396544559408</v>
      </c>
      <c r="D13" s="4">
        <f>2^C13</f>
        <v>352.2704510743178</v>
      </c>
      <c r="E13" s="2">
        <v>17.289062698813801</v>
      </c>
      <c r="F13" s="5">
        <v>3.2355167472881399E-5</v>
      </c>
      <c r="G13" s="2">
        <v>2.32170188217568E-3</v>
      </c>
      <c r="H13" s="2">
        <f>-LOG10(F13)</f>
        <v>4.490056347893697</v>
      </c>
    </row>
    <row r="14" spans="1:8">
      <c r="A14" s="2" t="s">
        <v>203</v>
      </c>
      <c r="B14" s="2">
        <v>1.12730121043473</v>
      </c>
      <c r="C14" s="2">
        <v>9.0705780518344294</v>
      </c>
      <c r="D14" s="4">
        <f>2^C14</f>
        <v>537.67032992089321</v>
      </c>
      <c r="E14" s="2">
        <v>7.6302477589735203</v>
      </c>
      <c r="F14" s="2">
        <v>5.7496121548558802E-3</v>
      </c>
      <c r="G14" s="2">
        <v>0.14266561001067599</v>
      </c>
      <c r="H14" s="2">
        <f>-LOG10(F14)</f>
        <v>2.2403614500385256</v>
      </c>
    </row>
    <row r="15" spans="1:8">
      <c r="A15" s="2" t="s">
        <v>202</v>
      </c>
      <c r="B15" s="2">
        <v>0.320343583089293</v>
      </c>
      <c r="C15" s="2">
        <v>10.282756093883201</v>
      </c>
      <c r="D15" s="4">
        <f>2^C15</f>
        <v>1245.7130736511003</v>
      </c>
      <c r="E15" s="2">
        <v>0.67250650507765897</v>
      </c>
      <c r="F15" s="2">
        <v>0.412224409733351</v>
      </c>
      <c r="G15" s="2">
        <v>1</v>
      </c>
      <c r="H15" s="2">
        <f>-LOG10(F15)</f>
        <v>0.38486629518993271</v>
      </c>
    </row>
    <row r="16" spans="1:8">
      <c r="A16" s="2" t="s">
        <v>201</v>
      </c>
      <c r="B16" s="2">
        <v>-0.83527834657470501</v>
      </c>
      <c r="C16" s="2">
        <v>8.7183481981356099</v>
      </c>
      <c r="D16" s="4">
        <f>2^C16</f>
        <v>421.19607966460376</v>
      </c>
      <c r="E16" s="2">
        <v>4.09903935082645</v>
      </c>
      <c r="F16" s="2">
        <v>4.2932561888763703E-2</v>
      </c>
      <c r="G16" s="2">
        <v>0.61608902429269097</v>
      </c>
      <c r="H16" s="2">
        <f>-LOG10(F16)</f>
        <v>1.3672131953557234</v>
      </c>
    </row>
    <row r="17" spans="1:8">
      <c r="A17" s="2" t="s">
        <v>200</v>
      </c>
      <c r="B17" s="2">
        <v>-0.65527906082796605</v>
      </c>
      <c r="C17" s="2">
        <v>11.630395872551</v>
      </c>
      <c r="D17" s="4">
        <f>2^C17</f>
        <v>3170.2829065406991</v>
      </c>
      <c r="E17" s="2">
        <v>2.9560673652265299</v>
      </c>
      <c r="F17" s="2">
        <v>8.5584936141986506E-2</v>
      </c>
      <c r="G17" s="2">
        <v>0.89538154267026204</v>
      </c>
      <c r="H17" s="2">
        <f>-LOG10(F17)</f>
        <v>1.0676026690392211</v>
      </c>
    </row>
    <row r="18" spans="1:8">
      <c r="A18" s="2" t="s">
        <v>199</v>
      </c>
      <c r="B18" s="2">
        <v>-0.17530813081705801</v>
      </c>
      <c r="C18" s="2">
        <v>13.1988206751154</v>
      </c>
      <c r="D18" s="4">
        <f>2^C18</f>
        <v>9402.4477911470549</v>
      </c>
      <c r="E18" s="2">
        <v>0.22014459586670601</v>
      </c>
      <c r="F18" s="2">
        <v>0.638939397542438</v>
      </c>
      <c r="G18" s="2">
        <v>1</v>
      </c>
      <c r="H18" s="2">
        <f>-LOG10(F18)</f>
        <v>0.19454033207797458</v>
      </c>
    </row>
    <row r="19" spans="1:8">
      <c r="A19" s="2" t="s">
        <v>198</v>
      </c>
      <c r="B19" s="2">
        <v>8.2572011276273005E-2</v>
      </c>
      <c r="C19" s="2">
        <v>11.8596523248015</v>
      </c>
      <c r="D19" s="4">
        <f>2^C19</f>
        <v>3716.3027601431963</v>
      </c>
      <c r="E19" s="2">
        <v>4.75797432382239E-2</v>
      </c>
      <c r="F19" s="2">
        <v>0.82733371769374797</v>
      </c>
      <c r="G19" s="2">
        <v>1</v>
      </c>
      <c r="H19" s="2">
        <f>-LOG10(F19)</f>
        <v>8.2319275793573052E-2</v>
      </c>
    </row>
    <row r="20" spans="1:8">
      <c r="A20" s="2" t="s">
        <v>197</v>
      </c>
      <c r="B20" s="2">
        <v>-4.39089722353046E-2</v>
      </c>
      <c r="C20" s="2">
        <v>10.3705757336259</v>
      </c>
      <c r="D20" s="4">
        <f>2^C20</f>
        <v>1323.8975184875655</v>
      </c>
      <c r="E20" s="2">
        <v>1.27292683297353E-2</v>
      </c>
      <c r="F20" s="2">
        <v>0.91017217612282897</v>
      </c>
      <c r="G20" s="2">
        <v>1</v>
      </c>
      <c r="H20" s="2">
        <f>-LOG10(F20)</f>
        <v>4.0876444967857355E-2</v>
      </c>
    </row>
    <row r="21" spans="1:8">
      <c r="A21" s="2" t="s">
        <v>196</v>
      </c>
      <c r="B21" s="2">
        <v>0.16707925829620199</v>
      </c>
      <c r="C21" s="2">
        <v>10.361712788299799</v>
      </c>
      <c r="D21" s="4">
        <f>2^C21</f>
        <v>1315.7893161816385</v>
      </c>
      <c r="E21" s="2">
        <v>0.18417575056553301</v>
      </c>
      <c r="F21" s="2">
        <v>0.66781766191961001</v>
      </c>
      <c r="G21" s="2">
        <v>1</v>
      </c>
      <c r="H21" s="2">
        <f>-LOG10(F21)</f>
        <v>0.17534209924871275</v>
      </c>
    </row>
    <row r="22" spans="1:8">
      <c r="A22" s="2" t="s">
        <v>195</v>
      </c>
      <c r="B22" s="2">
        <v>-8.8689687477556706E-2</v>
      </c>
      <c r="C22" s="2">
        <v>12.427454285278399</v>
      </c>
      <c r="D22" s="4">
        <f>2^C22</f>
        <v>5508.5400282016926</v>
      </c>
      <c r="E22" s="2">
        <v>5.5549208081221803E-2</v>
      </c>
      <c r="F22" s="2">
        <v>0.81367870999449199</v>
      </c>
      <c r="G22" s="2">
        <v>1</v>
      </c>
      <c r="H22" s="2">
        <f>-LOG10(F22)</f>
        <v>8.9547047225320212E-2</v>
      </c>
    </row>
    <row r="23" spans="1:8">
      <c r="A23" s="2" t="s">
        <v>194</v>
      </c>
      <c r="B23" s="2">
        <v>-0.210207098549092</v>
      </c>
      <c r="C23" s="2">
        <v>11.4168383755408</v>
      </c>
      <c r="D23" s="4">
        <f>2^C23</f>
        <v>2734.0774105624805</v>
      </c>
      <c r="E23" s="2">
        <v>0.30512901588453101</v>
      </c>
      <c r="F23" s="2">
        <v>0.58069633705073498</v>
      </c>
      <c r="G23" s="2">
        <v>1</v>
      </c>
      <c r="H23" s="2">
        <f>-LOG10(F23)</f>
        <v>0.23605091342538176</v>
      </c>
    </row>
    <row r="24" spans="1:8">
      <c r="A24" s="2" t="s">
        <v>193</v>
      </c>
      <c r="B24" s="2">
        <v>0.277258371811264</v>
      </c>
      <c r="C24" s="2">
        <v>11.1017346633652</v>
      </c>
      <c r="D24" s="4">
        <f>2^C24</f>
        <v>2197.6328465752795</v>
      </c>
      <c r="E24" s="2">
        <v>0.52393063660491201</v>
      </c>
      <c r="F24" s="2">
        <v>0.46918572681542298</v>
      </c>
      <c r="G24" s="2">
        <v>1</v>
      </c>
      <c r="H24" s="2">
        <f>-LOG10(F24)</f>
        <v>0.32865520810720511</v>
      </c>
    </row>
    <row r="25" spans="1:8">
      <c r="A25" s="2" t="s">
        <v>192</v>
      </c>
      <c r="B25" s="2">
        <v>-1.84742317166918</v>
      </c>
      <c r="C25" s="2">
        <v>9.1148837587302793</v>
      </c>
      <c r="D25" s="4">
        <f>2^C25</f>
        <v>554.43854911579353</v>
      </c>
      <c r="E25" s="2">
        <v>19.798550929393102</v>
      </c>
      <c r="F25" s="5">
        <v>8.6924037014580803E-6</v>
      </c>
      <c r="G25" s="2">
        <v>9.2313327309484798E-4</v>
      </c>
      <c r="H25" s="2">
        <f>-LOG10(F25)</f>
        <v>5.0608601119368561</v>
      </c>
    </row>
    <row r="26" spans="1:8">
      <c r="A26" s="2" t="s">
        <v>191</v>
      </c>
      <c r="B26" s="2">
        <v>-1.7893033272266701</v>
      </c>
      <c r="C26" s="2">
        <v>8.4144621078429704</v>
      </c>
      <c r="D26" s="4">
        <f>2^C26</f>
        <v>341.19722617890039</v>
      </c>
      <c r="E26" s="2">
        <v>17.341856439337398</v>
      </c>
      <c r="F26" s="5">
        <v>3.1470085854889199E-5</v>
      </c>
      <c r="G26" s="2">
        <v>2.32091883179808E-3</v>
      </c>
      <c r="H26" s="2">
        <f>-LOG10(F26)</f>
        <v>4.5021020722677854</v>
      </c>
    </row>
    <row r="27" spans="1:8">
      <c r="A27" s="2" t="s">
        <v>190</v>
      </c>
      <c r="B27" s="2">
        <v>-3.2703874149838299</v>
      </c>
      <c r="C27" s="2">
        <v>7.66825818663263</v>
      </c>
      <c r="D27" s="4">
        <f>2^C27</f>
        <v>203.41160598030797</v>
      </c>
      <c r="E27" s="2">
        <v>46.348347488304803</v>
      </c>
      <c r="F27" s="5">
        <v>1.04335129666553E-11</v>
      </c>
      <c r="G27" s="5">
        <v>1.3850488463234901E-8</v>
      </c>
      <c r="H27" s="2">
        <f>-LOG10(F27)</f>
        <v>10.981569439880348</v>
      </c>
    </row>
    <row r="28" spans="1:8">
      <c r="A28" s="2" t="s">
        <v>189</v>
      </c>
      <c r="B28" s="2">
        <v>0.817729946828752</v>
      </c>
      <c r="C28" s="2">
        <v>9.1373054129502904</v>
      </c>
      <c r="D28" s="4">
        <f>2^C28</f>
        <v>563.12266671836858</v>
      </c>
      <c r="E28" s="2">
        <v>4.0900634451243798</v>
      </c>
      <c r="F28" s="2">
        <v>4.31610389899965E-2</v>
      </c>
      <c r="G28" s="2">
        <v>0.61608902429269097</v>
      </c>
      <c r="H28" s="2">
        <f>-LOG10(F28)</f>
        <v>1.3649081093507784</v>
      </c>
    </row>
    <row r="29" spans="1:8">
      <c r="A29" s="2" t="s">
        <v>188</v>
      </c>
      <c r="B29" s="2">
        <v>0.88163678114646504</v>
      </c>
      <c r="C29" s="2">
        <v>9.4010419194262607</v>
      </c>
      <c r="D29" s="4">
        <f>2^C29</f>
        <v>676.07613860711092</v>
      </c>
      <c r="E29" s="2">
        <v>4.8386367735603404</v>
      </c>
      <c r="F29" s="2">
        <v>2.7850353037999199E-2</v>
      </c>
      <c r="G29" s="2">
        <v>0.45643634145609902</v>
      </c>
      <c r="H29" s="2">
        <f>-LOG10(F29)</f>
        <v>1.5551692952305334</v>
      </c>
    </row>
    <row r="30" spans="1:8">
      <c r="A30" s="2" t="s">
        <v>187</v>
      </c>
      <c r="B30" s="2">
        <v>-0.20436755414645799</v>
      </c>
      <c r="C30" s="2">
        <v>12.0882178705412</v>
      </c>
      <c r="D30" s="4">
        <f>2^C30</f>
        <v>4354.2781997299635</v>
      </c>
      <c r="E30" s="2">
        <v>0.292688587149595</v>
      </c>
      <c r="F30" s="2">
        <v>0.58851409674655697</v>
      </c>
      <c r="G30" s="2">
        <v>1</v>
      </c>
      <c r="H30" s="2">
        <f>-LOG10(F30)</f>
        <v>0.23024312998975682</v>
      </c>
    </row>
    <row r="31" spans="1:8">
      <c r="A31" s="2" t="s">
        <v>186</v>
      </c>
      <c r="B31" s="2">
        <v>-0.43644618562778797</v>
      </c>
      <c r="C31" s="2">
        <v>7.6677783343075001</v>
      </c>
      <c r="D31" s="4">
        <f>2^C31</f>
        <v>203.34396084492957</v>
      </c>
      <c r="E31" s="2">
        <v>0.99963433845801297</v>
      </c>
      <c r="F31" s="2">
        <v>0.31742178316554798</v>
      </c>
      <c r="G31" s="2">
        <v>1</v>
      </c>
      <c r="H31" s="2">
        <f>-LOG10(F31)</f>
        <v>0.49836327296875665</v>
      </c>
    </row>
    <row r="32" spans="1:8">
      <c r="A32" s="2" t="s">
        <v>185</v>
      </c>
      <c r="B32" s="2">
        <v>0.40687000760875902</v>
      </c>
      <c r="C32" s="2">
        <v>11.1859189004527</v>
      </c>
      <c r="D32" s="4">
        <f>2^C32</f>
        <v>2329.6845422954739</v>
      </c>
      <c r="E32" s="2">
        <v>1.1312704029756599</v>
      </c>
      <c r="F32" s="2">
        <v>0.287528705051666</v>
      </c>
      <c r="G32" s="2">
        <v>1</v>
      </c>
      <c r="H32" s="2">
        <f>-LOG10(F32)</f>
        <v>0.54131879158918561</v>
      </c>
    </row>
    <row r="33" spans="1:8">
      <c r="A33" s="2" t="s">
        <v>184</v>
      </c>
      <c r="B33" s="2">
        <v>0.29515709029654602</v>
      </c>
      <c r="C33" s="2">
        <v>8.8228288120591696</v>
      </c>
      <c r="D33" s="4">
        <f>2^C33</f>
        <v>452.83096748621131</v>
      </c>
      <c r="E33" s="2">
        <v>0.52447233252145697</v>
      </c>
      <c r="F33" s="2">
        <v>0.468956075209502</v>
      </c>
      <c r="G33" s="2">
        <v>1</v>
      </c>
      <c r="H33" s="2">
        <f>-LOG10(F33)</f>
        <v>0.3288678335908764</v>
      </c>
    </row>
    <row r="34" spans="1:8">
      <c r="A34" s="2" t="s">
        <v>183</v>
      </c>
      <c r="B34" s="2">
        <v>1.41745338516029</v>
      </c>
      <c r="C34" s="2">
        <v>9.1348528333107506</v>
      </c>
      <c r="D34" s="4">
        <f>2^C34</f>
        <v>562.16617218833323</v>
      </c>
      <c r="E34" s="2">
        <v>11.9447877359007</v>
      </c>
      <c r="F34" s="2">
        <v>5.5014859332136305E-4</v>
      </c>
      <c r="G34" s="2">
        <v>2.2465234643348601E-2</v>
      </c>
      <c r="H34" s="2">
        <f>-LOG10(F34)</f>
        <v>3.2595199931537189</v>
      </c>
    </row>
    <row r="35" spans="1:8">
      <c r="A35" s="2" t="s">
        <v>182</v>
      </c>
      <c r="B35" s="2">
        <v>0.25125464893043098</v>
      </c>
      <c r="C35" s="2">
        <v>8.9599311879061307</v>
      </c>
      <c r="D35" s="4">
        <f>2^C35</f>
        <v>497.97558061275521</v>
      </c>
      <c r="E35" s="2">
        <v>0.38508403315693401</v>
      </c>
      <c r="F35" s="2">
        <v>0.53490814484476801</v>
      </c>
      <c r="G35" s="2">
        <v>1</v>
      </c>
      <c r="H35" s="2">
        <f>-LOG10(F35)</f>
        <v>0.27172078921620318</v>
      </c>
    </row>
    <row r="36" spans="1:8">
      <c r="A36" s="2" t="s">
        <v>181</v>
      </c>
      <c r="B36" s="2">
        <v>-0.83315436302097901</v>
      </c>
      <c r="C36" s="2">
        <v>8.1232053380412204</v>
      </c>
      <c r="D36" s="4">
        <f>2^C36</f>
        <v>278.82291782413859</v>
      </c>
      <c r="E36" s="2">
        <v>3.81909569411483</v>
      </c>
      <c r="F36" s="2">
        <v>5.0697785806171403E-2</v>
      </c>
      <c r="G36" s="2">
        <v>0.68326203713393396</v>
      </c>
      <c r="H36" s="2">
        <f>-LOG10(F36)</f>
        <v>1.2950110077901398</v>
      </c>
    </row>
    <row r="37" spans="1:8">
      <c r="A37" s="2" t="s">
        <v>180</v>
      </c>
      <c r="B37" s="2">
        <v>-0.36914227294405499</v>
      </c>
      <c r="C37" s="2">
        <v>12.244700999189201</v>
      </c>
      <c r="D37" s="4">
        <f>2^C37</f>
        <v>4853.1340658909849</v>
      </c>
      <c r="E37" s="2">
        <v>0.95632168150333596</v>
      </c>
      <c r="F37" s="2">
        <v>0.32813764608607499</v>
      </c>
      <c r="G37" s="2">
        <v>1</v>
      </c>
      <c r="H37" s="2">
        <f>-LOG10(F37)</f>
        <v>0.48394394166652177</v>
      </c>
    </row>
    <row r="38" spans="1:8">
      <c r="A38" s="2" t="s">
        <v>179</v>
      </c>
      <c r="B38" s="2">
        <v>7.1609540835108898E-2</v>
      </c>
      <c r="C38" s="2">
        <v>8.6813539889425009</v>
      </c>
      <c r="D38" s="4">
        <f>2^C38</f>
        <v>410.53288728750533</v>
      </c>
      <c r="E38" s="2">
        <v>3.0469020660715499E-2</v>
      </c>
      <c r="F38" s="2">
        <v>0.86143359971439604</v>
      </c>
      <c r="G38" s="2">
        <v>1</v>
      </c>
      <c r="H38" s="2">
        <f>-LOG10(F38)</f>
        <v>6.4778192840457854E-2</v>
      </c>
    </row>
    <row r="39" spans="1:8">
      <c r="A39" s="2" t="s">
        <v>178</v>
      </c>
      <c r="B39" s="2">
        <v>0.28118292405386103</v>
      </c>
      <c r="C39" s="2">
        <v>8.2791179516843396</v>
      </c>
      <c r="D39" s="4">
        <f>2^C39</f>
        <v>310.64390797202344</v>
      </c>
      <c r="E39" s="2">
        <v>0.44906071045863899</v>
      </c>
      <c r="F39" s="2">
        <v>0.50279591630117804</v>
      </c>
      <c r="G39" s="2">
        <v>1</v>
      </c>
      <c r="H39" s="2">
        <f>-LOG10(F39)</f>
        <v>0.29860825830323656</v>
      </c>
    </row>
    <row r="40" spans="1:8">
      <c r="A40" s="2" t="s">
        <v>177</v>
      </c>
      <c r="B40" s="2">
        <v>-0.63654569221174595</v>
      </c>
      <c r="C40" s="2">
        <v>9.5389198175569501</v>
      </c>
      <c r="D40" s="4">
        <f>2^C40</f>
        <v>743.87676087469583</v>
      </c>
      <c r="E40" s="2">
        <v>2.56185289879283</v>
      </c>
      <c r="F40" s="2">
        <v>0.10949995724042701</v>
      </c>
      <c r="G40" s="2">
        <v>0.99767427805890396</v>
      </c>
      <c r="H40" s="2">
        <f>-LOG10(F40)</f>
        <v>0.96058605041518907</v>
      </c>
    </row>
    <row r="41" spans="1:8">
      <c r="A41" s="2" t="s">
        <v>176</v>
      </c>
      <c r="B41" s="2">
        <v>-0.34204417537949</v>
      </c>
      <c r="C41" s="2">
        <v>11.571305235876</v>
      </c>
      <c r="D41" s="4">
        <f>2^C41</f>
        <v>3043.0561431041529</v>
      </c>
      <c r="E41" s="2">
        <v>0.80947848346457096</v>
      </c>
      <c r="F41" s="2">
        <v>0.36829488194845</v>
      </c>
      <c r="G41" s="2">
        <v>1</v>
      </c>
      <c r="H41" s="2">
        <f>-LOG10(F41)</f>
        <v>0.4338043163256205</v>
      </c>
    </row>
    <row r="42" spans="1:8">
      <c r="A42" s="2" t="s">
        <v>175</v>
      </c>
      <c r="B42" s="2">
        <v>0.15203530916525501</v>
      </c>
      <c r="C42" s="2">
        <v>12.739939068904301</v>
      </c>
      <c r="D42" s="4">
        <f>2^C42</f>
        <v>6840.7513160792496</v>
      </c>
      <c r="E42" s="2">
        <v>0.16419690400748799</v>
      </c>
      <c r="F42" s="2">
        <v>0.68532972103908996</v>
      </c>
      <c r="G42" s="2">
        <v>1</v>
      </c>
      <c r="H42" s="2">
        <f>-LOG10(F42)</f>
        <v>0.16410043350672301</v>
      </c>
    </row>
    <row r="43" spans="1:8">
      <c r="A43" s="2" t="s">
        <v>174</v>
      </c>
      <c r="B43" s="2">
        <v>-2.42684818375416</v>
      </c>
      <c r="C43" s="2">
        <v>8.3563640701506507</v>
      </c>
      <c r="D43" s="4">
        <f>2^C43</f>
        <v>327.73003155908532</v>
      </c>
      <c r="E43" s="2">
        <v>30.119422045628799</v>
      </c>
      <c r="F43" s="5">
        <v>4.7457623923378498E-8</v>
      </c>
      <c r="G43" s="5">
        <v>1.3999999057396699E-5</v>
      </c>
      <c r="H43" s="2">
        <f>-LOG10(F43)</f>
        <v>7.323694009540457</v>
      </c>
    </row>
    <row r="44" spans="1:8">
      <c r="A44" s="2" t="s">
        <v>173</v>
      </c>
      <c r="B44" s="2">
        <v>-0.96099737005416797</v>
      </c>
      <c r="C44" s="2">
        <v>10.526542803724601</v>
      </c>
      <c r="D44" s="4">
        <f>2^C44</f>
        <v>1475.0445407627562</v>
      </c>
      <c r="E44" s="2">
        <v>6.0331635347072599</v>
      </c>
      <c r="F44" s="2">
        <v>1.40554413704109E-2</v>
      </c>
      <c r="G44" s="2">
        <v>0.28580514575986299</v>
      </c>
      <c r="H44" s="2">
        <f>-LOG10(F44)</f>
        <v>1.8521555120825635</v>
      </c>
    </row>
    <row r="45" spans="1:8">
      <c r="A45" s="2" t="s">
        <v>172</v>
      </c>
      <c r="B45" s="2">
        <v>-8.48768780930068E-2</v>
      </c>
      <c r="C45" s="2">
        <v>10.8724461409002</v>
      </c>
      <c r="D45" s="4">
        <f>2^C45</f>
        <v>1874.7027422225913</v>
      </c>
      <c r="E45" s="2">
        <v>4.8655991166571502E-2</v>
      </c>
      <c r="F45" s="2">
        <v>0.82542291265904</v>
      </c>
      <c r="G45" s="2">
        <v>1</v>
      </c>
      <c r="H45" s="2">
        <f>-LOG10(F45)</f>
        <v>8.3323479845234333E-2</v>
      </c>
    </row>
    <row r="46" spans="1:8">
      <c r="A46" s="2" t="s">
        <v>171</v>
      </c>
      <c r="B46" s="2">
        <v>-0.30293263772283302</v>
      </c>
      <c r="C46" s="2">
        <v>13.1931130983634</v>
      </c>
      <c r="D46" s="4">
        <f>2^C46</f>
        <v>9365.3233983339669</v>
      </c>
      <c r="E46" s="2">
        <v>0.65651621782455205</v>
      </c>
      <c r="F46" s="2">
        <v>0.41781070559616501</v>
      </c>
      <c r="G46" s="2">
        <v>1</v>
      </c>
      <c r="H46" s="2">
        <f>-LOG10(F46)</f>
        <v>0.37902043625189569</v>
      </c>
    </row>
    <row r="47" spans="1:8">
      <c r="A47" s="2" t="s">
        <v>170</v>
      </c>
      <c r="B47" s="2">
        <v>-0.42709633199416203</v>
      </c>
      <c r="C47" s="2">
        <v>14.908973736428299</v>
      </c>
      <c r="D47" s="4">
        <f>2^C47</f>
        <v>30764.389359972774</v>
      </c>
      <c r="E47" s="2">
        <v>1.3049257507360099</v>
      </c>
      <c r="F47" s="2">
        <v>0.253341188365442</v>
      </c>
      <c r="G47" s="2">
        <v>1</v>
      </c>
      <c r="H47" s="2">
        <f>-LOG10(F47)</f>
        <v>0.59629419660645144</v>
      </c>
    </row>
    <row r="48" spans="1:8">
      <c r="A48" s="2" t="s">
        <v>169</v>
      </c>
      <c r="B48" s="2">
        <v>-0.58850950574398198</v>
      </c>
      <c r="C48" s="2">
        <v>14.9025393982896</v>
      </c>
      <c r="D48" s="4">
        <f>2^C48</f>
        <v>30627.487440878071</v>
      </c>
      <c r="E48" s="2">
        <v>2.4697244564789602</v>
      </c>
      <c r="F48" s="2">
        <v>0.11608805903571801</v>
      </c>
      <c r="G48" s="2">
        <v>1</v>
      </c>
      <c r="H48" s="2">
        <f>-LOG10(F48)</f>
        <v>0.93521245004265763</v>
      </c>
    </row>
    <row r="49" spans="1:8">
      <c r="A49" s="2" t="s">
        <v>168</v>
      </c>
      <c r="B49" s="2">
        <v>-0.56074350484803903</v>
      </c>
      <c r="C49" s="2">
        <v>10.123509000960301</v>
      </c>
      <c r="D49" s="4">
        <f>2^C49</f>
        <v>1115.526446047887</v>
      </c>
      <c r="E49" s="2">
        <v>2.0398236637773799</v>
      </c>
      <c r="F49" s="2">
        <v>0.153256814790248</v>
      </c>
      <c r="G49" s="2">
        <v>1</v>
      </c>
      <c r="H49" s="2">
        <f>-LOG10(F49)</f>
        <v>0.81458020483566806</v>
      </c>
    </row>
    <row r="50" spans="1:8">
      <c r="A50" s="2" t="s">
        <v>167</v>
      </c>
      <c r="B50" s="2">
        <v>-6.1758562663037503E-2</v>
      </c>
      <c r="C50" s="2">
        <v>13.270833197683601</v>
      </c>
      <c r="D50" s="4">
        <f>2^C50</f>
        <v>9883.684187002149</v>
      </c>
      <c r="E50" s="2">
        <v>2.73475306334224E-2</v>
      </c>
      <c r="F50" s="2">
        <v>0.86865521376185595</v>
      </c>
      <c r="G50" s="2">
        <v>1</v>
      </c>
      <c r="H50" s="2">
        <f>-LOG10(F50)</f>
        <v>6.1152569321013671E-2</v>
      </c>
    </row>
    <row r="51" spans="1:8">
      <c r="A51" s="2" t="s">
        <v>166</v>
      </c>
      <c r="B51" s="2">
        <v>-3.4413056462225802</v>
      </c>
      <c r="C51" s="2">
        <v>12.3453364781766</v>
      </c>
      <c r="D51" s="4">
        <f>2^C51</f>
        <v>5203.7519482987809</v>
      </c>
      <c r="E51" s="2">
        <v>68.885346080445004</v>
      </c>
      <c r="F51" s="5">
        <v>1.17009637422033E-16</v>
      </c>
      <c r="G51" s="5">
        <v>3.10660587355498E-13</v>
      </c>
      <c r="H51" s="2">
        <f>-LOG10(F51)</f>
        <v>15.931778366400533</v>
      </c>
    </row>
    <row r="52" spans="1:8">
      <c r="A52" s="2" t="s">
        <v>165</v>
      </c>
      <c r="B52" s="2">
        <v>-0.323061603350071</v>
      </c>
      <c r="C52" s="2">
        <v>9.7544600525047098</v>
      </c>
      <c r="D52" s="4">
        <f>2^C52</f>
        <v>863.74404722513214</v>
      </c>
      <c r="E52" s="2">
        <v>0.67091110232002404</v>
      </c>
      <c r="F52" s="2">
        <v>0.41275251559973403</v>
      </c>
      <c r="G52" s="2">
        <v>1</v>
      </c>
      <c r="H52" s="2">
        <f>-LOG10(F52)</f>
        <v>0.38431027116570443</v>
      </c>
    </row>
    <row r="53" spans="1:8">
      <c r="A53" s="2" t="s">
        <v>164</v>
      </c>
      <c r="B53" s="2">
        <v>0.37595139825416002</v>
      </c>
      <c r="C53" s="2">
        <v>10.377349802578999</v>
      </c>
      <c r="D53" s="4">
        <f>2^C53</f>
        <v>1330.1283992452472</v>
      </c>
      <c r="E53" s="2">
        <v>0.93076088138616297</v>
      </c>
      <c r="F53" s="2">
        <v>0.33468725607029298</v>
      </c>
      <c r="G53" s="2">
        <v>1</v>
      </c>
      <c r="H53" s="2">
        <f>-LOG10(F53)</f>
        <v>0.47536082401425561</v>
      </c>
    </row>
    <row r="54" spans="1:8">
      <c r="A54" s="2" t="s">
        <v>163</v>
      </c>
      <c r="B54" s="2">
        <v>0.58797633507644198</v>
      </c>
      <c r="C54" s="2">
        <v>9.5041323378180493</v>
      </c>
      <c r="D54" s="4">
        <f>2^C54</f>
        <v>726.15430504631331</v>
      </c>
      <c r="E54" s="2">
        <v>2.1834105888264501</v>
      </c>
      <c r="F54" s="2">
        <v>0.13953466614878901</v>
      </c>
      <c r="G54" s="2">
        <v>1</v>
      </c>
      <c r="H54" s="2">
        <f>-LOG10(F54)</f>
        <v>0.85531788237753004</v>
      </c>
    </row>
    <row r="55" spans="1:8">
      <c r="A55" s="2" t="s">
        <v>162</v>
      </c>
      <c r="B55" s="2">
        <v>0.25425351570489402</v>
      </c>
      <c r="C55" s="2">
        <v>10.978478577794601</v>
      </c>
      <c r="D55" s="4">
        <f>2^C55</f>
        <v>2017.6756772078227</v>
      </c>
      <c r="E55" s="2">
        <v>0.43837612848915303</v>
      </c>
      <c r="F55" s="2">
        <v>0.50792163859552997</v>
      </c>
      <c r="G55" s="2">
        <v>1</v>
      </c>
      <c r="H55" s="2">
        <f>-LOG10(F55)</f>
        <v>0.2942032848629671</v>
      </c>
    </row>
    <row r="56" spans="1:8">
      <c r="A56" s="2" t="s">
        <v>161</v>
      </c>
      <c r="B56" s="2">
        <v>0.34022701891678298</v>
      </c>
      <c r="C56" s="2">
        <v>11.043996576719399</v>
      </c>
      <c r="D56" s="4">
        <f>2^C56</f>
        <v>2111.4181068341504</v>
      </c>
      <c r="E56" s="2">
        <v>0.78651764349900999</v>
      </c>
      <c r="F56" s="2">
        <v>0.37517527758139202</v>
      </c>
      <c r="G56" s="2">
        <v>1</v>
      </c>
      <c r="H56" s="2">
        <f>-LOG10(F56)</f>
        <v>0.42576578746708699</v>
      </c>
    </row>
    <row r="57" spans="1:8">
      <c r="A57" s="2" t="s">
        <v>160</v>
      </c>
      <c r="B57" s="2">
        <v>-0.33496616040900101</v>
      </c>
      <c r="C57" s="2">
        <v>14.4104547884724</v>
      </c>
      <c r="D57" s="4">
        <f>2^C57</f>
        <v>21776.051877570098</v>
      </c>
      <c r="E57" s="2">
        <v>0.80414653173989004</v>
      </c>
      <c r="F57" s="2">
        <v>0.36987683586640702</v>
      </c>
      <c r="G57" s="2">
        <v>1</v>
      </c>
      <c r="H57" s="2">
        <f>-LOG10(F57)</f>
        <v>0.43194286622557515</v>
      </c>
    </row>
    <row r="58" spans="1:8">
      <c r="A58" s="2" t="s">
        <v>159</v>
      </c>
      <c r="B58" s="2">
        <v>0.211140669667468</v>
      </c>
      <c r="C58" s="2">
        <v>12.3421752936767</v>
      </c>
      <c r="D58" s="4">
        <f>2^C58</f>
        <v>5192.3621463465815</v>
      </c>
      <c r="E58" s="2">
        <v>0.31409525313063902</v>
      </c>
      <c r="F58" s="2">
        <v>0.57518980201665904</v>
      </c>
      <c r="G58" s="2">
        <v>1</v>
      </c>
      <c r="H58" s="2">
        <f>-LOG10(F58)</f>
        <v>0.24018882249852783</v>
      </c>
    </row>
    <row r="59" spans="1:8">
      <c r="A59" s="2" t="s">
        <v>158</v>
      </c>
      <c r="B59" s="2">
        <v>-0.26075584154602199</v>
      </c>
      <c r="C59" s="2">
        <v>12.7985759024522</v>
      </c>
      <c r="D59" s="4">
        <f>2^C59</f>
        <v>7124.5140689874361</v>
      </c>
      <c r="E59" s="2">
        <v>0.483124083486902</v>
      </c>
      <c r="F59" s="2">
        <v>0.48702583965886098</v>
      </c>
      <c r="G59" s="2">
        <v>1</v>
      </c>
      <c r="H59" s="2">
        <f>-LOG10(F59)</f>
        <v>0.31244799623186598</v>
      </c>
    </row>
    <row r="60" spans="1:8">
      <c r="A60" s="2" t="s">
        <v>157</v>
      </c>
      <c r="B60" s="2">
        <v>7.2046948488373605E-2</v>
      </c>
      <c r="C60" s="2">
        <v>14.3140117310279</v>
      </c>
      <c r="D60" s="4">
        <f>2^C60</f>
        <v>20367.929792985247</v>
      </c>
      <c r="E60" s="2">
        <v>3.72825665507227E-2</v>
      </c>
      <c r="F60" s="2">
        <v>0.84689457262104595</v>
      </c>
      <c r="G60" s="2">
        <v>1</v>
      </c>
      <c r="H60" s="2">
        <f>-LOG10(F60)</f>
        <v>7.2170650328935604E-2</v>
      </c>
    </row>
    <row r="61" spans="1:8">
      <c r="A61" s="2" t="s">
        <v>156</v>
      </c>
      <c r="B61" s="2">
        <v>0.56279627511799402</v>
      </c>
      <c r="C61" s="2">
        <v>9.2017501772599406</v>
      </c>
      <c r="D61" s="4">
        <f>2^C61</f>
        <v>588.84747342504568</v>
      </c>
      <c r="E61" s="2">
        <v>1.9652850477953601</v>
      </c>
      <c r="F61" s="2">
        <v>0.16097844412805201</v>
      </c>
      <c r="G61" s="2">
        <v>1</v>
      </c>
      <c r="H61" s="2">
        <f>-LOG10(F61)</f>
        <v>0.79323227442153832</v>
      </c>
    </row>
    <row r="62" spans="1:8">
      <c r="A62" s="2" t="s">
        <v>155</v>
      </c>
      <c r="B62" s="2">
        <v>3.0603839827121702</v>
      </c>
      <c r="C62" s="2">
        <v>9.5249757492404097</v>
      </c>
      <c r="D62" s="4">
        <f>2^C62</f>
        <v>736.72160905329258</v>
      </c>
      <c r="E62" s="2">
        <v>47.934720180570501</v>
      </c>
      <c r="F62" s="5">
        <v>2.5734900072334701E-11</v>
      </c>
      <c r="G62" s="5">
        <v>1.7081539923012199E-8</v>
      </c>
      <c r="H62" s="2">
        <f>-LOG10(F62)</f>
        <v>10.589477513759951</v>
      </c>
    </row>
    <row r="63" spans="1:8">
      <c r="A63" s="2" t="s">
        <v>154</v>
      </c>
      <c r="B63" s="2">
        <v>3.06898383956415</v>
      </c>
      <c r="C63" s="2">
        <v>9.6911791009787596</v>
      </c>
      <c r="D63" s="4">
        <f>2^C63</f>
        <v>826.6765203060113</v>
      </c>
      <c r="E63" s="2">
        <v>48.5281646630959</v>
      </c>
      <c r="F63" s="5">
        <v>1.98111519645545E-11</v>
      </c>
      <c r="G63" s="5">
        <v>1.7081539923012199E-8</v>
      </c>
      <c r="H63" s="2">
        <f>-LOG10(F63)</f>
        <v>10.703090270685392</v>
      </c>
    </row>
    <row r="64" spans="1:8">
      <c r="A64" s="2" t="s">
        <v>153</v>
      </c>
      <c r="B64" s="2">
        <v>-0.106621192019329</v>
      </c>
      <c r="C64" s="2">
        <v>13.2423276388724</v>
      </c>
      <c r="D64" s="4">
        <f>2^C64</f>
        <v>9690.3135933448393</v>
      </c>
      <c r="E64" s="2">
        <v>8.1496977083531194E-2</v>
      </c>
      <c r="F64" s="2">
        <v>0.77528447871961703</v>
      </c>
      <c r="G64" s="2">
        <v>1</v>
      </c>
      <c r="H64" s="2">
        <f>-LOG10(F64)</f>
        <v>0.11053891056666927</v>
      </c>
    </row>
    <row r="65" spans="1:8">
      <c r="A65" s="2" t="s">
        <v>152</v>
      </c>
      <c r="B65" s="2">
        <v>-0.41513500046429302</v>
      </c>
      <c r="C65" s="2">
        <v>8.6594287161372598</v>
      </c>
      <c r="D65" s="4">
        <f>2^C65</f>
        <v>404.34100748075298</v>
      </c>
      <c r="E65" s="2">
        <v>1.0167029505499501</v>
      </c>
      <c r="F65" s="2">
        <v>0.31332532976523703</v>
      </c>
      <c r="G65" s="2">
        <v>1</v>
      </c>
      <c r="H65" s="2">
        <f>-LOG10(F65)</f>
        <v>0.5040044945769433</v>
      </c>
    </row>
    <row r="66" spans="1:8">
      <c r="A66" s="2" t="s">
        <v>151</v>
      </c>
      <c r="B66" s="2">
        <v>-1.2378424924696001</v>
      </c>
      <c r="C66" s="2">
        <v>9.1914489106396893</v>
      </c>
      <c r="D66" s="4">
        <f>2^C66</f>
        <v>584.65790457075263</v>
      </c>
      <c r="E66" s="2">
        <v>9.2667884721490505</v>
      </c>
      <c r="F66" s="2">
        <v>2.3391757003636102E-3</v>
      </c>
      <c r="G66" s="2">
        <v>6.7505559613754304E-2</v>
      </c>
      <c r="H66" s="2">
        <f>-LOG10(F66)</f>
        <v>2.6309371562017181</v>
      </c>
    </row>
    <row r="67" spans="1:8">
      <c r="A67" s="2" t="s">
        <v>150</v>
      </c>
      <c r="B67" s="2">
        <v>-0.89848215131924303</v>
      </c>
      <c r="C67" s="2">
        <v>14.447831115936101</v>
      </c>
      <c r="D67" s="4">
        <f>2^C67</f>
        <v>22347.58193179157</v>
      </c>
      <c r="E67" s="2">
        <v>5.70735151928963</v>
      </c>
      <c r="F67" s="2">
        <v>1.69113572245333E-2</v>
      </c>
      <c r="G67" s="2">
        <v>0.325359807471999</v>
      </c>
      <c r="H67" s="2">
        <f>-LOG10(F67)</f>
        <v>1.7718215366085113</v>
      </c>
    </row>
    <row r="68" spans="1:8">
      <c r="A68" s="2" t="s">
        <v>149</v>
      </c>
      <c r="B68" s="2">
        <v>-0.42999716421945899</v>
      </c>
      <c r="C68" s="2">
        <v>11.6521305662723</v>
      </c>
      <c r="D68" s="4">
        <f>2^C68</f>
        <v>3218.405886112761</v>
      </c>
      <c r="E68" s="2">
        <v>1.27960800710883</v>
      </c>
      <c r="F68" s="2">
        <v>0.25799747592792999</v>
      </c>
      <c r="G68" s="2">
        <v>1</v>
      </c>
      <c r="H68" s="2">
        <f>-LOG10(F68)</f>
        <v>0.58838454285821984</v>
      </c>
    </row>
    <row r="69" spans="1:8">
      <c r="A69" s="2" t="s">
        <v>148</v>
      </c>
      <c r="B69" s="2">
        <v>-0.49494774159373001</v>
      </c>
      <c r="C69" s="2">
        <v>15.1184808311067</v>
      </c>
      <c r="D69" s="4">
        <f>2^C69</f>
        <v>35572.64997437955</v>
      </c>
      <c r="E69" s="2">
        <v>1.7497749307758701</v>
      </c>
      <c r="F69" s="2">
        <v>0.18593351145905199</v>
      </c>
      <c r="G69" s="2">
        <v>1</v>
      </c>
      <c r="H69" s="2">
        <f>-LOG10(F69)</f>
        <v>0.73064232873201407</v>
      </c>
    </row>
    <row r="70" spans="1:8">
      <c r="A70" s="2" t="s">
        <v>147</v>
      </c>
      <c r="B70" s="2">
        <v>-2.18832902430659</v>
      </c>
      <c r="C70" s="2">
        <v>8.7583114556669095</v>
      </c>
      <c r="D70" s="4">
        <f>2^C70</f>
        <v>433.02648480415246</v>
      </c>
      <c r="E70" s="2">
        <v>26.177981281829702</v>
      </c>
      <c r="F70" s="5">
        <v>3.1679168722180098E-7</v>
      </c>
      <c r="G70" s="5">
        <v>4.97508482705465E-5</v>
      </c>
      <c r="H70" s="2">
        <f>-LOG10(F70)</f>
        <v>6.4992262230455093</v>
      </c>
    </row>
    <row r="71" spans="1:8">
      <c r="A71" s="2" t="s">
        <v>146</v>
      </c>
      <c r="B71" s="2">
        <v>-1.64319455848419</v>
      </c>
      <c r="C71" s="2">
        <v>13.2414502775442</v>
      </c>
      <c r="D71" s="4">
        <f>2^C71</f>
        <v>9684.422312435785</v>
      </c>
      <c r="E71" s="2">
        <v>18.396566861803301</v>
      </c>
      <c r="F71" s="5">
        <v>1.8096763956338502E-5</v>
      </c>
      <c r="G71" s="2">
        <v>1.4559669183054199E-3</v>
      </c>
      <c r="H71" s="2">
        <f>-LOG10(F71)</f>
        <v>4.7423990782553229</v>
      </c>
    </row>
    <row r="72" spans="1:8">
      <c r="A72" s="2" t="s">
        <v>145</v>
      </c>
      <c r="B72" s="2">
        <v>4.2563422458810403E-2</v>
      </c>
      <c r="C72" s="2">
        <v>13.3972866045416</v>
      </c>
      <c r="D72" s="4">
        <f>2^C72</f>
        <v>10789.097765400094</v>
      </c>
      <c r="E72" s="2">
        <v>1.29963586128558E-2</v>
      </c>
      <c r="F72" s="2">
        <v>0.90923870161681297</v>
      </c>
      <c r="G72" s="2">
        <v>1</v>
      </c>
      <c r="H72" s="2">
        <f>-LOG10(F72)</f>
        <v>4.1322086870400912E-2</v>
      </c>
    </row>
    <row r="73" spans="1:8">
      <c r="A73" s="2" t="s">
        <v>144</v>
      </c>
      <c r="B73" s="2">
        <v>5.3439439386004602E-2</v>
      </c>
      <c r="C73" s="2">
        <v>9.3538930593366008</v>
      </c>
      <c r="D73" s="4">
        <f>2^C73</f>
        <v>654.33836892540842</v>
      </c>
      <c r="E73" s="2">
        <v>1.8036476558911899E-2</v>
      </c>
      <c r="F73" s="2">
        <v>0.893167937724754</v>
      </c>
      <c r="G73" s="2">
        <v>1</v>
      </c>
      <c r="H73" s="2">
        <f>-LOG10(F73)</f>
        <v>4.9066875299590591E-2</v>
      </c>
    </row>
    <row r="74" spans="1:8">
      <c r="A74" s="2" t="s">
        <v>143</v>
      </c>
      <c r="B74" s="2">
        <v>-0.202843667313653</v>
      </c>
      <c r="C74" s="2">
        <v>9.5518993395303102</v>
      </c>
      <c r="D74" s="4">
        <f>2^C74</f>
        <v>750.59940664111514</v>
      </c>
      <c r="E74" s="2">
        <v>0.26200568414249098</v>
      </c>
      <c r="F74" s="2">
        <v>0.60875620254713803</v>
      </c>
      <c r="G74" s="2">
        <v>1</v>
      </c>
      <c r="H74" s="2">
        <f>-LOG10(F74)</f>
        <v>0.21555660077809335</v>
      </c>
    </row>
    <row r="75" spans="1:8">
      <c r="A75" s="2" t="s">
        <v>142</v>
      </c>
      <c r="B75" s="2">
        <v>-0.16532046870639899</v>
      </c>
      <c r="C75" s="2">
        <v>8.5692546108938696</v>
      </c>
      <c r="D75" s="4">
        <f>2^C75</f>
        <v>379.84173268972819</v>
      </c>
      <c r="E75" s="2">
        <v>0.16010995677409201</v>
      </c>
      <c r="F75" s="2">
        <v>0.68906335050587397</v>
      </c>
      <c r="G75" s="2">
        <v>1</v>
      </c>
      <c r="H75" s="2">
        <f>-LOG10(F75)</f>
        <v>0.16174084846920248</v>
      </c>
    </row>
    <row r="76" spans="1:8">
      <c r="A76" s="2" t="s">
        <v>141</v>
      </c>
      <c r="B76" s="2">
        <v>0.36315989112821401</v>
      </c>
      <c r="C76" s="2">
        <v>12.3104607245286</v>
      </c>
      <c r="D76" s="4">
        <f>2^C76</f>
        <v>5079.4646065195293</v>
      </c>
      <c r="E76" s="2">
        <v>0.92697720511373205</v>
      </c>
      <c r="F76" s="2">
        <v>0.335671551519583</v>
      </c>
      <c r="G76" s="2">
        <v>1</v>
      </c>
      <c r="H76" s="2">
        <f>-LOG10(F76)</f>
        <v>0.47408546405910268</v>
      </c>
    </row>
    <row r="77" spans="1:8">
      <c r="A77" s="2" t="s">
        <v>140</v>
      </c>
      <c r="B77" s="2">
        <v>-1.7071103135715899</v>
      </c>
      <c r="C77" s="2">
        <v>8.2908986157243696</v>
      </c>
      <c r="D77" s="4">
        <f>2^C77</f>
        <v>313.1909285066809</v>
      </c>
      <c r="E77" s="2">
        <v>15.6520250765798</v>
      </c>
      <c r="F77" s="5">
        <v>7.6626131758670199E-5</v>
      </c>
      <c r="G77" s="2">
        <v>4.7312181353318496E-3</v>
      </c>
      <c r="H77" s="2">
        <f>-LOG10(F77)</f>
        <v>4.1156230979493458</v>
      </c>
    </row>
    <row r="78" spans="1:8">
      <c r="A78" s="2" t="s">
        <v>139</v>
      </c>
      <c r="B78" s="2">
        <v>-2.0219547976029602</v>
      </c>
      <c r="C78" s="2">
        <v>11.3783271763433</v>
      </c>
      <c r="D78" s="4">
        <f>2^C78</f>
        <v>2662.0596369639525</v>
      </c>
      <c r="E78" s="2">
        <v>26.167234265452102</v>
      </c>
      <c r="F78" s="5">
        <v>3.1855533732553301E-7</v>
      </c>
      <c r="G78" s="5">
        <v>4.97508482705465E-5</v>
      </c>
      <c r="H78" s="2">
        <f>-LOG10(F78)</f>
        <v>6.496815114011202</v>
      </c>
    </row>
    <row r="79" spans="1:8">
      <c r="A79" s="2" t="s">
        <v>138</v>
      </c>
      <c r="B79" s="2">
        <v>-0.26470294833164998</v>
      </c>
      <c r="C79" s="2">
        <v>13.599421203904701</v>
      </c>
      <c r="D79" s="4">
        <f>2^C79</f>
        <v>12411.769625059042</v>
      </c>
      <c r="E79" s="2">
        <v>0.50221554844188498</v>
      </c>
      <c r="F79" s="2">
        <v>0.47854379875111902</v>
      </c>
      <c r="G79" s="2">
        <v>1</v>
      </c>
      <c r="H79" s="2">
        <f>-LOG10(F79)</f>
        <v>0.32007830723839337</v>
      </c>
    </row>
    <row r="80" spans="1:8">
      <c r="A80" s="2" t="s">
        <v>137</v>
      </c>
      <c r="B80" s="2">
        <v>-1.56405763782192</v>
      </c>
      <c r="C80" s="2">
        <v>11.6416415406482</v>
      </c>
      <c r="D80" s="4">
        <f>2^C80</f>
        <v>3195.091519460098</v>
      </c>
      <c r="E80" s="2">
        <v>16.2132759071919</v>
      </c>
      <c r="F80" s="5">
        <v>5.6989613794191301E-5</v>
      </c>
      <c r="G80" s="2">
        <v>3.6025577291328098E-3</v>
      </c>
      <c r="H80" s="2">
        <f>-LOG10(F80)</f>
        <v>4.2442042861323266</v>
      </c>
    </row>
    <row r="81" spans="1:8">
      <c r="A81" s="2" t="s">
        <v>136</v>
      </c>
      <c r="B81" s="2">
        <v>-0.23138372490661399</v>
      </c>
      <c r="C81" s="2">
        <v>10.613877039860199</v>
      </c>
      <c r="D81" s="4">
        <f>2^C81</f>
        <v>1567.0951239130404</v>
      </c>
      <c r="E81" s="2">
        <v>0.35708637423304201</v>
      </c>
      <c r="F81" s="2">
        <v>0.55014159929973205</v>
      </c>
      <c r="G81" s="2">
        <v>1</v>
      </c>
      <c r="H81" s="2">
        <f>-LOG10(F81)</f>
        <v>0.25952551436079857</v>
      </c>
    </row>
    <row r="82" spans="1:8">
      <c r="A82" s="2" t="s">
        <v>135</v>
      </c>
      <c r="B82" s="2">
        <v>-0.63630022513125195</v>
      </c>
      <c r="C82" s="2">
        <v>13.2757513130961</v>
      </c>
      <c r="D82" s="4">
        <f>2^C82</f>
        <v>9917.4349423958902</v>
      </c>
      <c r="E82" s="2">
        <v>2.8804974111886801</v>
      </c>
      <c r="F82" s="2">
        <v>8.9687623265388594E-2</v>
      </c>
      <c r="G82" s="2">
        <v>0.89856845196077995</v>
      </c>
      <c r="H82" s="2">
        <f>-LOG10(F82)</f>
        <v>1.0472674846973697</v>
      </c>
    </row>
    <row r="83" spans="1:8">
      <c r="A83" s="2" t="s">
        <v>134</v>
      </c>
      <c r="B83" s="2">
        <v>-0.71850444266553604</v>
      </c>
      <c r="C83" s="2">
        <v>12.0060289016439</v>
      </c>
      <c r="D83" s="4">
        <f>2^C83</f>
        <v>4113.1526554510838</v>
      </c>
      <c r="E83" s="2">
        <v>3.5776158810450198</v>
      </c>
      <c r="F83" s="2">
        <v>5.8590328977495901E-2</v>
      </c>
      <c r="G83" s="2">
        <v>0.72316171648897498</v>
      </c>
      <c r="H83" s="2">
        <f>-LOG10(F83)</f>
        <v>1.2321740634755003</v>
      </c>
    </row>
    <row r="84" spans="1:8">
      <c r="A84" s="2" t="s">
        <v>133</v>
      </c>
      <c r="B84" s="2">
        <v>-7.1101309443295804E-2</v>
      </c>
      <c r="C84" s="2">
        <v>10.8967497629838</v>
      </c>
      <c r="D84" s="4">
        <f>2^C84</f>
        <v>1906.5514689154352</v>
      </c>
      <c r="E84" s="2">
        <v>3.4198009764491603E-2</v>
      </c>
      <c r="F84" s="2">
        <v>0.85328979392122795</v>
      </c>
      <c r="G84" s="2">
        <v>1</v>
      </c>
      <c r="H84" s="2">
        <f>-LOG10(F84)</f>
        <v>6.8903448871287631E-2</v>
      </c>
    </row>
    <row r="85" spans="1:8">
      <c r="A85" s="2" t="s">
        <v>132</v>
      </c>
      <c r="B85" s="2">
        <v>-8.0263461244273401E-2</v>
      </c>
      <c r="C85" s="2">
        <v>11.1811807022953</v>
      </c>
      <c r="D85" s="4">
        <f>2^C85</f>
        <v>2322.0457830221394</v>
      </c>
      <c r="E85" s="2">
        <v>4.4167756234219001E-2</v>
      </c>
      <c r="F85" s="2">
        <v>0.83354584409023302</v>
      </c>
      <c r="G85" s="2">
        <v>1</v>
      </c>
      <c r="H85" s="2">
        <f>-LOG10(F85)</f>
        <v>7.9070509467773484E-2</v>
      </c>
    </row>
    <row r="86" spans="1:8">
      <c r="A86" s="2" t="s">
        <v>131</v>
      </c>
      <c r="B86" s="2">
        <v>-0.49451491896604199</v>
      </c>
      <c r="C86" s="2">
        <v>10.272870083004801</v>
      </c>
      <c r="D86" s="4">
        <f>2^C86</f>
        <v>1237.20605423133</v>
      </c>
      <c r="E86" s="2">
        <v>1.6005499894514901</v>
      </c>
      <c r="F86" s="2">
        <v>0.20585304471024399</v>
      </c>
      <c r="G86" s="2">
        <v>1</v>
      </c>
      <c r="H86" s="2">
        <f>-LOG10(F86)</f>
        <v>0.68644270510040806</v>
      </c>
    </row>
    <row r="87" spans="1:8">
      <c r="A87" s="2" t="s">
        <v>130</v>
      </c>
      <c r="B87" s="2">
        <v>-0.65758760310535602</v>
      </c>
      <c r="C87" s="2">
        <v>9.2269834785443408</v>
      </c>
      <c r="D87" s="4">
        <f>2^C87</f>
        <v>599.23724205040298</v>
      </c>
      <c r="E87" s="2">
        <v>2.6794309506629101</v>
      </c>
      <c r="F87" s="2">
        <v>0.101681675749083</v>
      </c>
      <c r="G87" s="2">
        <v>0.95058045462610896</v>
      </c>
      <c r="H87" s="2">
        <f>-LOG10(F87)</f>
        <v>0.99275730507223436</v>
      </c>
    </row>
    <row r="88" spans="1:8">
      <c r="A88" s="2" t="s">
        <v>129</v>
      </c>
      <c r="B88" s="2">
        <v>-0.62768404529047295</v>
      </c>
      <c r="C88" s="2">
        <v>9.0512465885339193</v>
      </c>
      <c r="D88" s="4">
        <f>2^C88</f>
        <v>530.5138437590665</v>
      </c>
      <c r="E88" s="2">
        <v>2.40727315315416</v>
      </c>
      <c r="F88" s="2">
        <v>0.120802375470833</v>
      </c>
      <c r="G88" s="2">
        <v>1</v>
      </c>
      <c r="H88" s="2">
        <f>-LOG10(F88)</f>
        <v>0.91792452561777316</v>
      </c>
    </row>
    <row r="89" spans="1:8">
      <c r="A89" s="2" t="s">
        <v>128</v>
      </c>
      <c r="B89" s="2">
        <v>-0.78654760930851697</v>
      </c>
      <c r="C89" s="2">
        <v>7.8564778440699401</v>
      </c>
      <c r="D89" s="4">
        <f>2^C89</f>
        <v>231.75840394104429</v>
      </c>
      <c r="E89" s="2">
        <v>3.2892984102695699</v>
      </c>
      <c r="F89" s="2">
        <v>6.9761025020462802E-2</v>
      </c>
      <c r="G89" s="2">
        <v>0.82679854391581398</v>
      </c>
      <c r="H89" s="2">
        <f>-LOG10(F89)</f>
        <v>1.156387146804555</v>
      </c>
    </row>
    <row r="90" spans="1:8">
      <c r="A90" s="2" t="s">
        <v>127</v>
      </c>
      <c r="B90" s="2">
        <v>-0.64374131829343095</v>
      </c>
      <c r="C90" s="2">
        <v>8.0028537081951505</v>
      </c>
      <c r="D90" s="4">
        <f>2^C90</f>
        <v>256.50687933461637</v>
      </c>
      <c r="E90" s="2">
        <v>2.2603999042534002</v>
      </c>
      <c r="F90" s="2">
        <v>0.13274951974916999</v>
      </c>
      <c r="G90" s="2">
        <v>1</v>
      </c>
      <c r="H90" s="2">
        <f>-LOG10(F90)</f>
        <v>0.87696704140026116</v>
      </c>
    </row>
    <row r="91" spans="1:8">
      <c r="A91" s="2" t="s">
        <v>126</v>
      </c>
      <c r="B91" s="2">
        <v>-0.73086359282426605</v>
      </c>
      <c r="C91" s="2">
        <v>10.8752984495967</v>
      </c>
      <c r="D91" s="4">
        <f>2^C91</f>
        <v>1878.4128266082548</v>
      </c>
      <c r="E91" s="2">
        <v>3.5707348037661801</v>
      </c>
      <c r="F91" s="2">
        <v>5.8833495578764099E-2</v>
      </c>
      <c r="G91" s="2">
        <v>0.72316171648897498</v>
      </c>
      <c r="H91" s="2">
        <f>-LOG10(F91)</f>
        <v>1.2303753473380623</v>
      </c>
    </row>
    <row r="92" spans="1:8">
      <c r="A92" s="2" t="s">
        <v>125</v>
      </c>
      <c r="B92" s="2">
        <v>-1.4596476135418901</v>
      </c>
      <c r="C92" s="2">
        <v>7.88881775617853</v>
      </c>
      <c r="D92" s="4">
        <f>2^C92</f>
        <v>237.01224006522983</v>
      </c>
      <c r="E92" s="2">
        <v>11.083370859278199</v>
      </c>
      <c r="F92" s="2">
        <v>8.7401799702338295E-4</v>
      </c>
      <c r="G92" s="2">
        <v>3.3150254029958297E-2</v>
      </c>
      <c r="H92" s="2">
        <f>-LOG10(F92)</f>
        <v>3.0584796246568153</v>
      </c>
    </row>
    <row r="93" spans="1:8">
      <c r="A93" s="2" t="s">
        <v>124</v>
      </c>
      <c r="B93" s="2">
        <v>0.39856922452948401</v>
      </c>
      <c r="C93" s="2">
        <v>9.5834104714903496</v>
      </c>
      <c r="D93" s="4">
        <f>2^C93</f>
        <v>767.17424161030442</v>
      </c>
      <c r="E93" s="2">
        <v>1.01155892318163</v>
      </c>
      <c r="F93" s="2">
        <v>0.31455257356344202</v>
      </c>
      <c r="G93" s="2">
        <v>1</v>
      </c>
      <c r="H93" s="2">
        <f>-LOG10(F93)</f>
        <v>0.50230675721294593</v>
      </c>
    </row>
    <row r="94" spans="1:8">
      <c r="A94" s="2" t="s">
        <v>123</v>
      </c>
      <c r="B94" s="2">
        <v>7.9940244270147801E-3</v>
      </c>
      <c r="C94" s="2">
        <v>10.7390986665733</v>
      </c>
      <c r="D94" s="4">
        <f>2^C94</f>
        <v>1709.1918962242576</v>
      </c>
      <c r="E94" s="2">
        <v>4.2921337680102101E-4</v>
      </c>
      <c r="F94" s="2">
        <v>0.983471425761267</v>
      </c>
      <c r="G94" s="2">
        <v>1</v>
      </c>
      <c r="H94" s="2">
        <f>-LOG10(F94)</f>
        <v>7.2382537563193449E-3</v>
      </c>
    </row>
    <row r="95" spans="1:8">
      <c r="A95" s="2" t="s">
        <v>122</v>
      </c>
      <c r="B95" s="2">
        <v>0.41654973629713699</v>
      </c>
      <c r="C95" s="2">
        <v>9.7364622035189292</v>
      </c>
      <c r="D95" s="4">
        <f>2^C95</f>
        <v>853.03563695697187</v>
      </c>
      <c r="E95" s="2">
        <v>1.1113213552880901</v>
      </c>
      <c r="F95" s="2">
        <v>0.29181887825860198</v>
      </c>
      <c r="G95" s="2">
        <v>1</v>
      </c>
      <c r="H95" s="2">
        <f>-LOG10(F95)</f>
        <v>0.53488661628650691</v>
      </c>
    </row>
    <row r="96" spans="1:8">
      <c r="A96" s="2" t="s">
        <v>121</v>
      </c>
      <c r="B96" s="2">
        <v>-2.92533374944755E-2</v>
      </c>
      <c r="C96" s="2">
        <v>8.7126545044006907</v>
      </c>
      <c r="D96" s="4">
        <f>2^C96</f>
        <v>419.53707663348246</v>
      </c>
      <c r="E96" s="2">
        <v>5.0999649610907099E-3</v>
      </c>
      <c r="F96" s="2">
        <v>0.94306958139282004</v>
      </c>
      <c r="G96" s="2">
        <v>1</v>
      </c>
      <c r="H96" s="2">
        <f>-LOG10(F96)</f>
        <v>2.5456263041974018E-2</v>
      </c>
    </row>
    <row r="97" spans="1:8">
      <c r="A97" s="2" t="s">
        <v>120</v>
      </c>
      <c r="B97" s="2">
        <v>1.2723653995797999E-2</v>
      </c>
      <c r="C97" s="2">
        <v>8.9955262506565496</v>
      </c>
      <c r="D97" s="4">
        <f>2^C97</f>
        <v>510.41476417918267</v>
      </c>
      <c r="E97" s="2">
        <v>9.913580106113071E-4</v>
      </c>
      <c r="F97" s="2">
        <v>0.97488267765358405</v>
      </c>
      <c r="G97" s="2">
        <v>1</v>
      </c>
      <c r="H97" s="2">
        <f>-LOG10(F97)</f>
        <v>1.1047646366558495E-2</v>
      </c>
    </row>
    <row r="98" spans="1:8">
      <c r="A98" s="2" t="s">
        <v>119</v>
      </c>
      <c r="B98" s="2">
        <v>0.93285621012531506</v>
      </c>
      <c r="C98" s="2">
        <v>8.1990422810591106</v>
      </c>
      <c r="D98" s="4">
        <f>2^C98</f>
        <v>293.87163031564108</v>
      </c>
      <c r="E98" s="2">
        <v>4.7987366147002497</v>
      </c>
      <c r="F98" s="2">
        <v>2.85022748749631E-2</v>
      </c>
      <c r="G98" s="2">
        <v>0.46425484535599398</v>
      </c>
      <c r="H98" s="2">
        <f>-LOG10(F98)</f>
        <v>1.5451204759137425</v>
      </c>
    </row>
    <row r="99" spans="1:8">
      <c r="A99" s="2" t="s">
        <v>118</v>
      </c>
      <c r="B99" s="2">
        <v>-0.53888291177521497</v>
      </c>
      <c r="C99" s="2">
        <v>9.3556436679814805</v>
      </c>
      <c r="D99" s="4">
        <f>2^C99</f>
        <v>655.13284429263229</v>
      </c>
      <c r="E99" s="2">
        <v>1.82590709165196</v>
      </c>
      <c r="F99" s="2">
        <v>0.17664052938828201</v>
      </c>
      <c r="G99" s="2">
        <v>1</v>
      </c>
      <c r="H99" s="2">
        <f>-LOG10(F99)</f>
        <v>0.75290964237670388</v>
      </c>
    </row>
    <row r="100" spans="1:8">
      <c r="A100" s="2" t="s">
        <v>117</v>
      </c>
      <c r="B100" s="2">
        <v>-0.451768672614555</v>
      </c>
      <c r="C100" s="2">
        <v>10.3075723660554</v>
      </c>
      <c r="D100" s="4">
        <f>2^C100</f>
        <v>1267.3263497992311</v>
      </c>
      <c r="E100" s="2">
        <v>1.3389148830408599</v>
      </c>
      <c r="F100" s="2">
        <v>0.247251446625742</v>
      </c>
      <c r="G100" s="2">
        <v>1</v>
      </c>
      <c r="H100" s="2">
        <f>-LOG10(F100)</f>
        <v>0.60686115874093793</v>
      </c>
    </row>
    <row r="101" spans="1:8">
      <c r="A101" s="2" t="s">
        <v>116</v>
      </c>
      <c r="B101" s="2">
        <v>-0.28127739198823798</v>
      </c>
      <c r="C101" s="2">
        <v>10.3465167478036</v>
      </c>
      <c r="D101" s="4">
        <f>2^C101</f>
        <v>1302.0027206461643</v>
      </c>
      <c r="E101" s="2">
        <v>0.52102587284715896</v>
      </c>
      <c r="F101" s="2">
        <v>0.47042029349064401</v>
      </c>
      <c r="G101" s="2">
        <v>1</v>
      </c>
      <c r="H101" s="2">
        <f>-LOG10(F101)</f>
        <v>0.3275139514708153</v>
      </c>
    </row>
    <row r="102" spans="1:8">
      <c r="A102" s="2" t="s">
        <v>115</v>
      </c>
      <c r="B102" s="2">
        <v>2.77442825562083E-2</v>
      </c>
      <c r="C102" s="2">
        <v>16.039979527728299</v>
      </c>
      <c r="D102" s="4">
        <f>2^C102</f>
        <v>67377.511630019493</v>
      </c>
      <c r="E102" s="2">
        <v>5.51340446334052E-3</v>
      </c>
      <c r="F102" s="2">
        <v>0.94081102756310897</v>
      </c>
      <c r="G102" s="2">
        <v>1</v>
      </c>
      <c r="H102" s="2">
        <f>-LOG10(F102)</f>
        <v>2.6497600726122332E-2</v>
      </c>
    </row>
    <row r="103" spans="1:8">
      <c r="A103" s="2" t="s">
        <v>114</v>
      </c>
      <c r="B103" s="2">
        <v>-0.15159725047918499</v>
      </c>
      <c r="C103" s="2">
        <v>9.5256472012978204</v>
      </c>
      <c r="D103" s="4">
        <f>2^C103</f>
        <v>737.06457021845472</v>
      </c>
      <c r="E103" s="2">
        <v>0.146329792478473</v>
      </c>
      <c r="F103" s="2">
        <v>0.70207536267281501</v>
      </c>
      <c r="G103" s="2">
        <v>1</v>
      </c>
      <c r="H103" s="2">
        <f>-LOG10(F103)</f>
        <v>0.15361626702084918</v>
      </c>
    </row>
    <row r="104" spans="1:8">
      <c r="A104" s="2" t="s">
        <v>113</v>
      </c>
      <c r="B104" s="2">
        <v>0.66278343152879604</v>
      </c>
      <c r="C104" s="2">
        <v>9.9776004363500395</v>
      </c>
      <c r="D104" s="4">
        <f>2^C104</f>
        <v>1008.2239647563953</v>
      </c>
      <c r="E104" s="2">
        <v>2.8270526911504001</v>
      </c>
      <c r="F104" s="2">
        <v>9.2717723801036003E-2</v>
      </c>
      <c r="G104" s="2">
        <v>0.90742229081416903</v>
      </c>
      <c r="H104" s="2">
        <f>-LOG10(F104)</f>
        <v>1.0328372387440279</v>
      </c>
    </row>
    <row r="105" spans="1:8">
      <c r="A105" s="2" t="s">
        <v>112</v>
      </c>
      <c r="B105" s="2">
        <v>0.60250581850505802</v>
      </c>
      <c r="C105" s="2">
        <v>8.6036224583928398</v>
      </c>
      <c r="D105" s="4">
        <f>2^C105</f>
        <v>388.99895204271536</v>
      </c>
      <c r="E105" s="2">
        <v>2.1230532555563499</v>
      </c>
      <c r="F105" s="2">
        <v>0.14512659880232501</v>
      </c>
      <c r="G105" s="2">
        <v>1</v>
      </c>
      <c r="H105" s="2">
        <f>-LOG10(F105)</f>
        <v>0.83825298277652083</v>
      </c>
    </row>
    <row r="106" spans="1:8">
      <c r="A106" s="2" t="s">
        <v>111</v>
      </c>
      <c r="B106" s="2">
        <v>7.1735558313226103E-2</v>
      </c>
      <c r="C106" s="2">
        <v>8.4287643458675401</v>
      </c>
      <c r="D106" s="4">
        <f>2^C106</f>
        <v>344.59652570808942</v>
      </c>
      <c r="E106" s="2">
        <v>2.9763112621103701E-2</v>
      </c>
      <c r="F106" s="2">
        <v>0.86303211291576198</v>
      </c>
      <c r="G106" s="2">
        <v>1</v>
      </c>
      <c r="H106" s="2">
        <f>-LOG10(F106)</f>
        <v>6.3973044142681235E-2</v>
      </c>
    </row>
    <row r="107" spans="1:8">
      <c r="A107" s="2" t="s">
        <v>110</v>
      </c>
      <c r="B107" s="2">
        <v>0.95288370846221704</v>
      </c>
      <c r="C107" s="2">
        <v>11.392039731875901</v>
      </c>
      <c r="D107" s="4">
        <f>2^C107</f>
        <v>2687.4826617591616</v>
      </c>
      <c r="E107" s="2">
        <v>6.1565536607556801</v>
      </c>
      <c r="F107" s="2">
        <v>1.3107964267386399E-2</v>
      </c>
      <c r="G107" s="2">
        <v>0.27402870181032102</v>
      </c>
      <c r="H107" s="2">
        <f>-LOG10(F107)</f>
        <v>1.8824647511848451</v>
      </c>
    </row>
    <row r="108" spans="1:8">
      <c r="A108" s="2" t="s">
        <v>109</v>
      </c>
      <c r="B108" s="2">
        <v>0.46688111119876302</v>
      </c>
      <c r="C108" s="2">
        <v>7.7292308279108397</v>
      </c>
      <c r="D108" s="4">
        <f>2^C108</f>
        <v>212.19264317125564</v>
      </c>
      <c r="E108" s="2">
        <v>1.14921113778697</v>
      </c>
      <c r="F108" s="2">
        <v>0.28373870690846997</v>
      </c>
      <c r="G108" s="2">
        <v>1</v>
      </c>
      <c r="H108" s="2">
        <f>-LOG10(F108)</f>
        <v>0.54708141482062322</v>
      </c>
    </row>
    <row r="109" spans="1:8">
      <c r="A109" s="2" t="s">
        <v>108</v>
      </c>
      <c r="B109" s="2">
        <v>0.36261666637107398</v>
      </c>
      <c r="C109" s="2">
        <v>8.4264413882035694</v>
      </c>
      <c r="D109" s="4">
        <f>2^C109</f>
        <v>344.04211953501493</v>
      </c>
      <c r="E109" s="2">
        <v>0.75873779796333296</v>
      </c>
      <c r="F109" s="2">
        <v>0.38374350392601198</v>
      </c>
      <c r="G109" s="2">
        <v>1</v>
      </c>
      <c r="H109" s="2">
        <f>-LOG10(F109)</f>
        <v>0.41595896326189935</v>
      </c>
    </row>
    <row r="110" spans="1:8">
      <c r="A110" s="2" t="s">
        <v>107</v>
      </c>
      <c r="B110" s="2">
        <v>-0.59909548553709402</v>
      </c>
      <c r="C110" s="2">
        <v>8.8326058881895104</v>
      </c>
      <c r="D110" s="4">
        <f>2^C110</f>
        <v>455.91020369247599</v>
      </c>
      <c r="E110" s="2">
        <v>2.1491274326856602</v>
      </c>
      <c r="F110" s="2">
        <v>0.142680548026618</v>
      </c>
      <c r="G110" s="2">
        <v>1</v>
      </c>
      <c r="H110" s="2">
        <f>-LOG10(F110)</f>
        <v>0.84563523123388651</v>
      </c>
    </row>
    <row r="111" spans="1:8">
      <c r="A111" s="2" t="s">
        <v>106</v>
      </c>
      <c r="B111" s="2">
        <v>-0.67677479373244298</v>
      </c>
      <c r="C111" s="2">
        <v>9.0969562837649391</v>
      </c>
      <c r="D111" s="4">
        <f>2^C111</f>
        <v>547.59151574542352</v>
      </c>
      <c r="E111" s="2">
        <v>2.8100007856747999</v>
      </c>
      <c r="F111" s="2">
        <v>9.3707763704095004E-2</v>
      </c>
      <c r="G111" s="2">
        <v>0.90742229081416903</v>
      </c>
      <c r="H111" s="2">
        <f>-LOG10(F111)</f>
        <v>1.028224426250222</v>
      </c>
    </row>
    <row r="112" spans="1:8">
      <c r="A112" s="2" t="s">
        <v>105</v>
      </c>
      <c r="B112" s="2">
        <v>-0.15223821475514901</v>
      </c>
      <c r="C112" s="2">
        <v>10.2167478971619</v>
      </c>
      <c r="D112" s="4">
        <f>2^C112</f>
        <v>1190.0016818328836</v>
      </c>
      <c r="E112" s="2">
        <v>0.152005112812544</v>
      </c>
      <c r="F112" s="2">
        <v>0.69663433656172002</v>
      </c>
      <c r="G112" s="2">
        <v>1</v>
      </c>
      <c r="H112" s="2">
        <f>-LOG10(F112)</f>
        <v>0.15699512331480281</v>
      </c>
    </row>
    <row r="113" spans="1:8">
      <c r="A113" s="2" t="s">
        <v>104</v>
      </c>
      <c r="B113" s="2">
        <v>0.40075680836099897</v>
      </c>
      <c r="C113" s="2">
        <v>7.9916695325281797</v>
      </c>
      <c r="D113" s="4">
        <f>2^C113</f>
        <v>254.52605410358959</v>
      </c>
      <c r="E113" s="2">
        <v>0.87870726012142797</v>
      </c>
      <c r="F113" s="2">
        <v>0.34857731162146499</v>
      </c>
      <c r="G113" s="2">
        <v>1</v>
      </c>
      <c r="H113" s="2">
        <f>-LOG10(F113)</f>
        <v>0.45770088388772079</v>
      </c>
    </row>
    <row r="114" spans="1:8">
      <c r="A114" s="2" t="s">
        <v>103</v>
      </c>
      <c r="B114" s="2">
        <v>1.08273608695551</v>
      </c>
      <c r="C114" s="2">
        <v>9.2115632565006393</v>
      </c>
      <c r="D114" s="4">
        <f>2^C114</f>
        <v>592.86641262073192</v>
      </c>
      <c r="E114" s="2">
        <v>7.1397721387264301</v>
      </c>
      <c r="F114" s="2">
        <v>7.5507811358325704E-3</v>
      </c>
      <c r="G114" s="2">
        <v>0.17432455578813499</v>
      </c>
      <c r="H114" s="2">
        <f>-LOG10(F114)</f>
        <v>2.1220081178498074</v>
      </c>
    </row>
    <row r="115" spans="1:8">
      <c r="A115" s="2" t="s">
        <v>102</v>
      </c>
      <c r="B115" s="2">
        <v>-0.162683414879743</v>
      </c>
      <c r="C115" s="2">
        <v>9.1347668603734</v>
      </c>
      <c r="D115" s="4">
        <f>2^C115</f>
        <v>562.13267263666728</v>
      </c>
      <c r="E115" s="2">
        <v>0.16423611636048899</v>
      </c>
      <c r="F115" s="2">
        <v>0.68529416182995095</v>
      </c>
      <c r="G115" s="2">
        <v>1</v>
      </c>
      <c r="H115" s="2">
        <f>-LOG10(F115)</f>
        <v>0.16412296801601678</v>
      </c>
    </row>
    <row r="116" spans="1:8">
      <c r="A116" s="2" t="s">
        <v>101</v>
      </c>
      <c r="B116" s="2">
        <v>0.81355662570890597</v>
      </c>
      <c r="C116" s="2">
        <v>8.7596479016716096</v>
      </c>
      <c r="D116" s="4">
        <f>2^C116</f>
        <v>433.42780637942684</v>
      </c>
      <c r="E116" s="2">
        <v>3.90369727042382</v>
      </c>
      <c r="F116" s="2">
        <v>4.8205811181963903E-2</v>
      </c>
      <c r="G116" s="2">
        <v>0.66314211755499497</v>
      </c>
      <c r="H116" s="2">
        <f>-LOG10(F116)</f>
        <v>1.3169006046629139</v>
      </c>
    </row>
    <row r="117" spans="1:8">
      <c r="A117" s="2" t="s">
        <v>100</v>
      </c>
      <c r="B117" s="2">
        <v>0.42266934602526202</v>
      </c>
      <c r="C117" s="2">
        <v>9.3970862777745197</v>
      </c>
      <c r="D117" s="4">
        <f>2^C117</f>
        <v>674.22498369765151</v>
      </c>
      <c r="E117" s="2">
        <v>1.1273703811368201</v>
      </c>
      <c r="F117" s="2">
        <v>0.28836108151071599</v>
      </c>
      <c r="G117" s="2">
        <v>1</v>
      </c>
      <c r="H117" s="2">
        <f>-LOG10(F117)</f>
        <v>0.54006335430517061</v>
      </c>
    </row>
    <row r="118" spans="1:8">
      <c r="A118" s="2" t="s">
        <v>99</v>
      </c>
      <c r="B118" s="2">
        <v>3.5871297520193898E-2</v>
      </c>
      <c r="C118" s="2">
        <v>8.5507600697404893</v>
      </c>
      <c r="D118" s="4">
        <f>2^C118</f>
        <v>375.00345302143648</v>
      </c>
      <c r="E118" s="2">
        <v>7.5293075598152903E-3</v>
      </c>
      <c r="F118" s="2">
        <v>0.93085471202147796</v>
      </c>
      <c r="G118" s="2">
        <v>1</v>
      </c>
      <c r="H118" s="2">
        <f>-LOG10(F118)</f>
        <v>3.1118098493693392E-2</v>
      </c>
    </row>
    <row r="119" spans="1:8">
      <c r="A119" s="2" t="s">
        <v>98</v>
      </c>
      <c r="B119" s="2">
        <v>-1.7643002582871701</v>
      </c>
      <c r="C119" s="2">
        <v>9.8073235489362798</v>
      </c>
      <c r="D119" s="4">
        <f>2^C119</f>
        <v>895.98051562508624</v>
      </c>
      <c r="E119" s="2">
        <v>18.930160961542299</v>
      </c>
      <c r="F119" s="5">
        <v>1.3685880812482999E-5</v>
      </c>
      <c r="G119" s="2">
        <v>1.1896192552395201E-3</v>
      </c>
      <c r="H119" s="2">
        <f>-LOG10(F119)</f>
        <v>4.8637272465044266</v>
      </c>
    </row>
    <row r="120" spans="1:8">
      <c r="A120" s="2" t="s">
        <v>97</v>
      </c>
      <c r="B120" s="2">
        <v>-1.7643002582871701</v>
      </c>
      <c r="C120" s="2">
        <v>9.8073235489362798</v>
      </c>
      <c r="D120" s="4">
        <f>2^C120</f>
        <v>895.98051562508624</v>
      </c>
      <c r="E120" s="2">
        <v>18.930160961542299</v>
      </c>
      <c r="F120" s="5">
        <v>1.3685880812482999E-5</v>
      </c>
      <c r="G120" s="2">
        <v>1.1896192552395201E-3</v>
      </c>
      <c r="H120" s="2">
        <f>-LOG10(F120)</f>
        <v>4.8637272465044266</v>
      </c>
    </row>
    <row r="121" spans="1:8">
      <c r="A121" s="2" t="s">
        <v>96</v>
      </c>
      <c r="B121" s="2">
        <v>-5.4368324336915998E-2</v>
      </c>
      <c r="C121" s="2">
        <v>8.1563392885543102</v>
      </c>
      <c r="D121" s="4">
        <f>2^C121</f>
        <v>285.30066284746835</v>
      </c>
      <c r="E121" s="2">
        <v>1.65412154880622E-2</v>
      </c>
      <c r="F121" s="2">
        <v>0.89766658619881801</v>
      </c>
      <c r="G121" s="2">
        <v>1</v>
      </c>
      <c r="H121" s="2">
        <f>-LOG10(F121)</f>
        <v>4.6884940238799098E-2</v>
      </c>
    </row>
    <row r="122" spans="1:8">
      <c r="A122" s="2" t="s">
        <v>95</v>
      </c>
      <c r="B122" s="2">
        <v>0.33438947400600999</v>
      </c>
      <c r="C122" s="2">
        <v>11.7805593734571</v>
      </c>
      <c r="D122" s="4">
        <f>2^C122</f>
        <v>3518.0478093584857</v>
      </c>
      <c r="E122" s="2">
        <v>0.77717570106440403</v>
      </c>
      <c r="F122" s="2">
        <v>0.37802625640315901</v>
      </c>
      <c r="G122" s="2">
        <v>1</v>
      </c>
      <c r="H122" s="2">
        <f>-LOG10(F122)</f>
        <v>0.42247803451465177</v>
      </c>
    </row>
    <row r="123" spans="1:8">
      <c r="A123" s="2" t="s">
        <v>94</v>
      </c>
      <c r="B123" s="2">
        <v>7.4089460480706706E-2</v>
      </c>
      <c r="C123" s="2">
        <v>10.517775949508399</v>
      </c>
      <c r="D123" s="4">
        <f>2^C123</f>
        <v>1466.1082867412993</v>
      </c>
      <c r="E123" s="2">
        <v>3.6469400337428202E-2</v>
      </c>
      <c r="F123" s="2">
        <v>0.84855303593465503</v>
      </c>
      <c r="G123" s="2">
        <v>1</v>
      </c>
      <c r="H123" s="2">
        <f>-LOG10(F123)</f>
        <v>7.132100839174825E-2</v>
      </c>
    </row>
    <row r="124" spans="1:8">
      <c r="A124" s="2" t="s">
        <v>93</v>
      </c>
      <c r="B124" s="2">
        <v>-0.148968943236401</v>
      </c>
      <c r="C124" s="2">
        <v>9.3379174949720092</v>
      </c>
      <c r="D124" s="4">
        <f>2^C124</f>
        <v>647.13257704925115</v>
      </c>
      <c r="E124" s="2">
        <v>0.140034739381312</v>
      </c>
      <c r="F124" s="2">
        <v>0.70825395007356595</v>
      </c>
      <c r="G124" s="2">
        <v>1</v>
      </c>
      <c r="H124" s="2">
        <f>-LOG10(F124)</f>
        <v>0.14981099465380973</v>
      </c>
    </row>
    <row r="125" spans="1:8">
      <c r="A125" s="2" t="s">
        <v>92</v>
      </c>
      <c r="B125" s="2">
        <v>-0.30660321510449901</v>
      </c>
      <c r="C125" s="2">
        <v>11.039706309521099</v>
      </c>
      <c r="D125" s="4">
        <f>2^C125</f>
        <v>2105.1485267519997</v>
      </c>
      <c r="E125" s="2">
        <v>0.638825007500603</v>
      </c>
      <c r="F125" s="2">
        <v>0.42415447469244799</v>
      </c>
      <c r="G125" s="2">
        <v>1</v>
      </c>
      <c r="H125" s="2">
        <f>-LOG10(F125)</f>
        <v>0.37247594697190695</v>
      </c>
    </row>
    <row r="126" spans="1:8">
      <c r="A126" s="2" t="s">
        <v>91</v>
      </c>
      <c r="B126" s="2">
        <v>-0.33616290949449801</v>
      </c>
      <c r="C126" s="2">
        <v>10.8921695777839</v>
      </c>
      <c r="D126" s="4">
        <f>2^C126</f>
        <v>1900.5082569158237</v>
      </c>
      <c r="E126" s="2">
        <v>0.76235905239208102</v>
      </c>
      <c r="F126" s="2">
        <v>0.38261101141231302</v>
      </c>
      <c r="G126" s="2">
        <v>1</v>
      </c>
      <c r="H126" s="2">
        <f>-LOG10(F126)</f>
        <v>0.41724253528418065</v>
      </c>
    </row>
    <row r="127" spans="1:8">
      <c r="A127" s="2" t="s">
        <v>90</v>
      </c>
      <c r="B127" s="2">
        <v>0.28054230140901398</v>
      </c>
      <c r="C127" s="2">
        <v>14.419780728705099</v>
      </c>
      <c r="D127" s="4">
        <f>2^C127</f>
        <v>21917.273657652149</v>
      </c>
      <c r="E127" s="2">
        <v>0.56444090786140699</v>
      </c>
      <c r="F127" s="2">
        <v>0.45249309425023998</v>
      </c>
      <c r="G127" s="2">
        <v>1</v>
      </c>
      <c r="H127" s="2">
        <f>-LOG10(F127)</f>
        <v>0.34438804441877735</v>
      </c>
    </row>
    <row r="128" spans="1:8">
      <c r="A128" s="2" t="s">
        <v>89</v>
      </c>
      <c r="B128" s="2">
        <v>0.89529411043262397</v>
      </c>
      <c r="C128" s="2">
        <v>11.3012770327373</v>
      </c>
      <c r="D128" s="4">
        <f>2^C128</f>
        <v>2523.6166040103362</v>
      </c>
      <c r="E128" s="2">
        <v>5.4361536502505903</v>
      </c>
      <c r="F128" s="2">
        <v>1.97426635242628E-2</v>
      </c>
      <c r="G128" s="2">
        <v>0.36149497694426003</v>
      </c>
      <c r="H128" s="2">
        <f>-LOG10(F128)</f>
        <v>1.7045942561316207</v>
      </c>
    </row>
    <row r="129" spans="1:8">
      <c r="A129" s="2" t="s">
        <v>88</v>
      </c>
      <c r="B129" s="2">
        <v>0.25770876057659697</v>
      </c>
      <c r="C129" s="2">
        <v>14.4408927512054</v>
      </c>
      <c r="D129" s="4">
        <f>2^C129</f>
        <v>22240.36355807323</v>
      </c>
      <c r="E129" s="2">
        <v>0.47641598388717199</v>
      </c>
      <c r="F129" s="2">
        <v>0.49006531269651799</v>
      </c>
      <c r="G129" s="2">
        <v>1</v>
      </c>
      <c r="H129" s="2">
        <f>-LOG10(F129)</f>
        <v>0.30974603618890467</v>
      </c>
    </row>
    <row r="130" spans="1:8">
      <c r="A130" s="2" t="s">
        <v>87</v>
      </c>
      <c r="B130" s="2">
        <v>0.489949421394064</v>
      </c>
      <c r="C130" s="2">
        <v>8.5295353408225907</v>
      </c>
      <c r="D130" s="4">
        <f>2^C130</f>
        <v>369.52683871643006</v>
      </c>
      <c r="E130" s="2">
        <v>1.3948243930295401</v>
      </c>
      <c r="F130" s="2">
        <v>0.23761850990561401</v>
      </c>
      <c r="G130" s="2">
        <v>1</v>
      </c>
      <c r="H130" s="2">
        <f>-LOG10(F130)</f>
        <v>0.62411973188629433</v>
      </c>
    </row>
    <row r="131" spans="1:8">
      <c r="A131" s="2" t="s">
        <v>86</v>
      </c>
      <c r="B131" s="2">
        <v>-0.118438632954019</v>
      </c>
      <c r="C131" s="2">
        <v>9.4928020697680697</v>
      </c>
      <c r="D131" s="4">
        <f>2^C131</f>
        <v>720.47375614570558</v>
      </c>
      <c r="E131" s="2">
        <v>8.9155400272110302E-2</v>
      </c>
      <c r="F131" s="2">
        <v>0.76525948945404199</v>
      </c>
      <c r="G131" s="2">
        <v>1</v>
      </c>
      <c r="H131" s="2">
        <f>-LOG10(F131)</f>
        <v>0.11619127631151711</v>
      </c>
    </row>
    <row r="132" spans="1:8">
      <c r="A132" s="2" t="s">
        <v>85</v>
      </c>
      <c r="B132" s="2">
        <v>-0.17828429047182601</v>
      </c>
      <c r="C132" s="2">
        <v>14.2148529027242</v>
      </c>
      <c r="D132" s="4">
        <f>2^C132</f>
        <v>19015.034060369238</v>
      </c>
      <c r="E132" s="2">
        <v>0.22816816674670801</v>
      </c>
      <c r="F132" s="2">
        <v>0.63289527509495802</v>
      </c>
      <c r="G132" s="2">
        <v>1</v>
      </c>
      <c r="H132" s="2">
        <f>-LOG10(F132)</f>
        <v>0.19866814655621165</v>
      </c>
    </row>
    <row r="133" spans="1:8">
      <c r="A133" s="2" t="s">
        <v>84</v>
      </c>
      <c r="B133" s="2">
        <v>-7.0397500478571295E-2</v>
      </c>
      <c r="C133" s="2">
        <v>8.5664624357712906</v>
      </c>
      <c r="D133" s="4">
        <f>2^C133</f>
        <v>379.10730237234446</v>
      </c>
      <c r="E133" s="2">
        <v>2.9081023035501301E-2</v>
      </c>
      <c r="F133" s="2">
        <v>0.86459534187116305</v>
      </c>
      <c r="G133" s="2">
        <v>1</v>
      </c>
      <c r="H133" s="2">
        <f>-LOG10(F133)</f>
        <v>6.3187108618582039E-2</v>
      </c>
    </row>
    <row r="134" spans="1:8">
      <c r="A134" s="2" t="s">
        <v>83</v>
      </c>
      <c r="B134" s="2">
        <v>-0.19448983479880899</v>
      </c>
      <c r="C134" s="2">
        <v>8.6774819000448602</v>
      </c>
      <c r="D134" s="4">
        <f>2^C134</f>
        <v>409.43252408878635</v>
      </c>
      <c r="E134" s="2">
        <v>0.224692489167517</v>
      </c>
      <c r="F134" s="2">
        <v>0.63549724899273996</v>
      </c>
      <c r="G134" s="2">
        <v>1</v>
      </c>
      <c r="H134" s="2">
        <f>-LOG10(F134)</f>
        <v>0.19688632512548629</v>
      </c>
    </row>
    <row r="135" spans="1:8">
      <c r="A135" s="2" t="s">
        <v>82</v>
      </c>
      <c r="B135" s="2">
        <v>0.30535433149990698</v>
      </c>
      <c r="C135" s="2">
        <v>10.330492604861901</v>
      </c>
      <c r="D135" s="4">
        <f>2^C135</f>
        <v>1287.6212757451926</v>
      </c>
      <c r="E135" s="2">
        <v>0.61328160570296797</v>
      </c>
      <c r="F135" s="2">
        <v>0.433572359149618</v>
      </c>
      <c r="G135" s="2">
        <v>1</v>
      </c>
      <c r="H135" s="2">
        <f>-LOG10(F135)</f>
        <v>0.36293841247389558</v>
      </c>
    </row>
    <row r="136" spans="1:8">
      <c r="A136" s="2" t="s">
        <v>81</v>
      </c>
      <c r="B136" s="2">
        <v>0.607644332199757</v>
      </c>
      <c r="C136" s="2">
        <v>8.0809510769595896</v>
      </c>
      <c r="D136" s="4">
        <f>2^C136</f>
        <v>270.77506431329209</v>
      </c>
      <c r="E136" s="2">
        <v>2.0279719994391501</v>
      </c>
      <c r="F136" s="2">
        <v>0.15445593228864499</v>
      </c>
      <c r="G136" s="2">
        <v>1</v>
      </c>
      <c r="H136" s="2">
        <f>-LOG10(F136)</f>
        <v>0.81119540681382885</v>
      </c>
    </row>
    <row r="137" spans="1:8">
      <c r="A137" s="2" t="s">
        <v>80</v>
      </c>
      <c r="B137" s="2">
        <v>1.0718065575892499</v>
      </c>
      <c r="C137" s="2">
        <v>9.6386358370171603</v>
      </c>
      <c r="D137" s="4">
        <f>2^C137</f>
        <v>797.11045279045618</v>
      </c>
      <c r="E137" s="2">
        <v>7.1806488586840604</v>
      </c>
      <c r="F137" s="2">
        <v>7.3807686996453402E-3</v>
      </c>
      <c r="G137" s="2">
        <v>0.17189421839963501</v>
      </c>
      <c r="H137" s="2">
        <f>-LOG10(F137)</f>
        <v>2.1318984044873983</v>
      </c>
    </row>
    <row r="138" spans="1:8">
      <c r="A138" s="2" t="s">
        <v>79</v>
      </c>
      <c r="B138" s="2">
        <v>0.611330078316492</v>
      </c>
      <c r="C138" s="2">
        <v>10.213180338676301</v>
      </c>
      <c r="D138" s="4">
        <f>2^C138</f>
        <v>1187.0626297830815</v>
      </c>
      <c r="E138" s="2">
        <v>2.4315356061332398</v>
      </c>
      <c r="F138" s="2">
        <v>0.118946153403837</v>
      </c>
      <c r="G138" s="2">
        <v>1</v>
      </c>
      <c r="H138" s="2">
        <f>-LOG10(F138)</f>
        <v>0.9246495980361259</v>
      </c>
    </row>
    <row r="139" spans="1:8">
      <c r="A139" s="2" t="s">
        <v>78</v>
      </c>
      <c r="B139" s="2">
        <v>-3.80424267120878</v>
      </c>
      <c r="C139" s="2">
        <v>8.5093960628135008</v>
      </c>
      <c r="D139" s="4">
        <f>2^C139</f>
        <v>364.40427218551525</v>
      </c>
      <c r="E139" s="2">
        <v>8.6808102567552599</v>
      </c>
      <c r="F139" s="2">
        <v>3.3946257894014599E-2</v>
      </c>
      <c r="G139" s="2">
        <v>0.521651987061444</v>
      </c>
      <c r="H139" s="2">
        <f>-LOG10(F139)</f>
        <v>1.4692080937120058</v>
      </c>
    </row>
    <row r="140" spans="1:8">
      <c r="A140" s="2" t="s">
        <v>77</v>
      </c>
      <c r="B140" s="2">
        <v>-0.533077371504868</v>
      </c>
      <c r="C140" s="2">
        <v>10.850921635140899</v>
      </c>
      <c r="D140" s="4">
        <f>2^C140</f>
        <v>1846.9404493868376</v>
      </c>
      <c r="E140" s="2">
        <v>1.90680753750997</v>
      </c>
      <c r="F140" s="2">
        <v>0.16734737159792001</v>
      </c>
      <c r="G140" s="2">
        <v>1</v>
      </c>
      <c r="H140" s="2">
        <f>-LOG10(F140)</f>
        <v>0.77638110439663655</v>
      </c>
    </row>
    <row r="141" spans="1:8">
      <c r="A141" s="2" t="s">
        <v>76</v>
      </c>
      <c r="B141" s="2">
        <v>-0.40898935939527498</v>
      </c>
      <c r="C141" s="2">
        <v>10.738626455396201</v>
      </c>
      <c r="D141" s="4">
        <f>2^C141</f>
        <v>1708.6325490149527</v>
      </c>
      <c r="E141" s="2">
        <v>1.11902699082685</v>
      </c>
      <c r="F141" s="2">
        <v>0.29015212516160699</v>
      </c>
      <c r="G141" s="2">
        <v>1</v>
      </c>
      <c r="H141" s="2">
        <f>-LOG10(F141)</f>
        <v>0.53737424418413426</v>
      </c>
    </row>
    <row r="142" spans="1:8">
      <c r="A142" s="2" t="s">
        <v>75</v>
      </c>
      <c r="B142" s="2">
        <v>0.30063363375948898</v>
      </c>
      <c r="C142" s="2">
        <v>10.6031895499346</v>
      </c>
      <c r="D142" s="4">
        <f>2^C142</f>
        <v>1555.5289716784168</v>
      </c>
      <c r="E142" s="2">
        <v>0.60185725576322002</v>
      </c>
      <c r="F142" s="2">
        <v>0.43788755032611898</v>
      </c>
      <c r="G142" s="2">
        <v>1</v>
      </c>
      <c r="H142" s="2">
        <f>-LOG10(F142)</f>
        <v>0.35863740215094042</v>
      </c>
    </row>
    <row r="143" spans="1:8">
      <c r="A143" s="2" t="s">
        <v>74</v>
      </c>
      <c r="B143" s="2">
        <v>-1.3150336502105E-2</v>
      </c>
      <c r="C143" s="2">
        <v>8.3268714750809103</v>
      </c>
      <c r="D143" s="4">
        <f>2^C143</f>
        <v>321.09835749482409</v>
      </c>
      <c r="E143" s="2">
        <v>9.9032849037264696E-4</v>
      </c>
      <c r="F143" s="2">
        <v>0.97489571883957304</v>
      </c>
      <c r="G143" s="2">
        <v>1</v>
      </c>
      <c r="H143" s="2">
        <f>-LOG10(F143)</f>
        <v>1.1041836767762278E-2</v>
      </c>
    </row>
    <row r="144" spans="1:8">
      <c r="A144" s="2" t="s">
        <v>73</v>
      </c>
      <c r="B144" s="2">
        <v>0.26505689524187098</v>
      </c>
      <c r="C144" s="2">
        <v>11.707273811078499</v>
      </c>
      <c r="D144" s="4">
        <f>2^C144</f>
        <v>3343.8022416468248</v>
      </c>
      <c r="E144" s="2">
        <v>0.48798265509933397</v>
      </c>
      <c r="F144" s="2">
        <v>0.48484387466822698</v>
      </c>
      <c r="G144" s="2">
        <v>1</v>
      </c>
      <c r="H144" s="2">
        <f>-LOG10(F144)</f>
        <v>0.31439808672927899</v>
      </c>
    </row>
    <row r="145" spans="1:8">
      <c r="A145" s="2" t="s">
        <v>72</v>
      </c>
      <c r="B145" s="2">
        <v>-1.5174462745119099</v>
      </c>
      <c r="C145" s="2">
        <v>9.9157322328031796</v>
      </c>
      <c r="D145" s="4">
        <f>2^C145</f>
        <v>965.90147895789198</v>
      </c>
      <c r="E145" s="2">
        <v>14.2603860587624</v>
      </c>
      <c r="F145" s="2">
        <v>1.6004809908119701E-4</v>
      </c>
      <c r="G145" s="2">
        <v>8.0175038313316498E-3</v>
      </c>
      <c r="H145" s="2">
        <f>-LOG10(F145)</f>
        <v>3.7957494796794822</v>
      </c>
    </row>
    <row r="146" spans="1:8">
      <c r="A146" s="2" t="s">
        <v>71</v>
      </c>
      <c r="B146" s="2">
        <v>-5.5072878655098002E-2</v>
      </c>
      <c r="C146" s="2">
        <v>14.5097981217793</v>
      </c>
      <c r="D146" s="4">
        <f>2^C146</f>
        <v>23328.373806129584</v>
      </c>
      <c r="E146" s="2">
        <v>2.1784339867042701E-2</v>
      </c>
      <c r="F146" s="2">
        <v>0.88266505389331995</v>
      </c>
      <c r="G146" s="2">
        <v>1</v>
      </c>
      <c r="H146" s="2">
        <f>-LOG10(F146)</f>
        <v>5.4204067478289687E-2</v>
      </c>
    </row>
    <row r="147" spans="1:8">
      <c r="A147" s="2" t="s">
        <v>70</v>
      </c>
      <c r="B147" s="2">
        <v>-0.472803009019513</v>
      </c>
      <c r="C147" s="2">
        <v>10.740360918312501</v>
      </c>
      <c r="D147" s="4">
        <f>2^C147</f>
        <v>1710.6879674340573</v>
      </c>
      <c r="E147" s="2">
        <v>1.4946654989541299</v>
      </c>
      <c r="F147" s="2">
        <v>0.221521120992417</v>
      </c>
      <c r="G147" s="2">
        <v>1</v>
      </c>
      <c r="H147" s="2">
        <f>-LOG10(F147)</f>
        <v>0.65458485953952628</v>
      </c>
    </row>
    <row r="148" spans="1:8">
      <c r="A148" s="2" t="s">
        <v>69</v>
      </c>
      <c r="B148" s="2">
        <v>-0.87484121832909001</v>
      </c>
      <c r="C148" s="2">
        <v>8.1779630203834</v>
      </c>
      <c r="D148" s="4">
        <f>2^C148</f>
        <v>289.60907904169511</v>
      </c>
      <c r="E148" s="2">
        <v>4.2315888558611396</v>
      </c>
      <c r="F148" s="2">
        <v>3.9702646607348999E-2</v>
      </c>
      <c r="G148" s="2">
        <v>0.57917871836544799</v>
      </c>
      <c r="H148" s="2">
        <f>-LOG10(F148)</f>
        <v>1.4011805418853376</v>
      </c>
    </row>
    <row r="149" spans="1:8">
      <c r="A149" s="2" t="s">
        <v>68</v>
      </c>
      <c r="B149" s="2">
        <v>-1.2392876855076</v>
      </c>
      <c r="C149" s="2">
        <v>12.7431967424425</v>
      </c>
      <c r="D149" s="4">
        <f>2^C149</f>
        <v>6856.2155084949436</v>
      </c>
      <c r="E149" s="2">
        <v>10.595320953195399</v>
      </c>
      <c r="F149" s="2">
        <v>1.1372923494153799E-3</v>
      </c>
      <c r="G149" s="2">
        <v>4.1363166954765003E-2</v>
      </c>
      <c r="H149" s="2">
        <f>-LOG10(F149)</f>
        <v>2.9441278823503061</v>
      </c>
    </row>
    <row r="150" spans="1:8">
      <c r="A150" s="2" t="s">
        <v>67</v>
      </c>
      <c r="B150" s="2">
        <v>0.67350726886928403</v>
      </c>
      <c r="C150" s="2">
        <v>8.4425584857987808</v>
      </c>
      <c r="D150" s="4">
        <f>2^C150</f>
        <v>347.9071421075285</v>
      </c>
      <c r="E150" s="2">
        <v>2.6029972559261698</v>
      </c>
      <c r="F150" s="2">
        <v>0.10669153642844</v>
      </c>
      <c r="G150" s="2">
        <v>0.983562601449677</v>
      </c>
      <c r="H150" s="2">
        <f>-LOG10(F150)</f>
        <v>0.97187003069936495</v>
      </c>
    </row>
    <row r="151" spans="1:8">
      <c r="A151" s="2" t="s">
        <v>66</v>
      </c>
      <c r="B151" s="2">
        <v>0.46651730511688999</v>
      </c>
      <c r="C151" s="2">
        <v>8.3870760493635999</v>
      </c>
      <c r="D151" s="4">
        <f>2^C151</f>
        <v>334.78151223271311</v>
      </c>
      <c r="E151" s="2">
        <v>1.24485569177053</v>
      </c>
      <c r="F151" s="2">
        <v>0.26456253662717499</v>
      </c>
      <c r="G151" s="2">
        <v>1</v>
      </c>
      <c r="H151" s="2">
        <f>-LOG10(F151)</f>
        <v>0.57747165405631518</v>
      </c>
    </row>
    <row r="152" spans="1:8">
      <c r="A152" s="2" t="s">
        <v>65</v>
      </c>
      <c r="B152" s="2">
        <v>-0.446363344208144</v>
      </c>
      <c r="C152" s="2">
        <v>14.789352362949799</v>
      </c>
      <c r="D152" s="4">
        <f>2^C152</f>
        <v>28316.44167052671</v>
      </c>
      <c r="E152" s="2">
        <v>1.4250559040341999</v>
      </c>
      <c r="F152" s="2">
        <v>0.232599679977678</v>
      </c>
      <c r="G152" s="2">
        <v>1</v>
      </c>
      <c r="H152" s="2">
        <f>-LOG10(F152)</f>
        <v>0.63339088713131997</v>
      </c>
    </row>
    <row r="153" spans="1:8">
      <c r="A153" s="2" t="s">
        <v>64</v>
      </c>
      <c r="B153" s="2">
        <v>-1.2751112881531199</v>
      </c>
      <c r="C153" s="2">
        <v>10.1724046003735</v>
      </c>
      <c r="D153" s="4">
        <f>2^C153</f>
        <v>1153.9816760055089</v>
      </c>
      <c r="E153" s="2">
        <v>10.309064670721201</v>
      </c>
      <c r="F153" s="2">
        <v>1.3277243666516799E-3</v>
      </c>
      <c r="G153" s="2">
        <v>4.5780625889093603E-2</v>
      </c>
      <c r="H153" s="2">
        <f>-LOG10(F153)</f>
        <v>2.8768920744158408</v>
      </c>
    </row>
    <row r="154" spans="1:8">
      <c r="A154" s="2" t="s">
        <v>63</v>
      </c>
      <c r="B154" s="2">
        <v>-0.20834996375135001</v>
      </c>
      <c r="C154" s="2">
        <v>10.4390605312815</v>
      </c>
      <c r="D154" s="4">
        <f>2^C154</f>
        <v>1388.2585167047882</v>
      </c>
      <c r="E154" s="2">
        <v>0.28730829053444801</v>
      </c>
      <c r="F154" s="2">
        <v>0.59196185261627299</v>
      </c>
      <c r="G154" s="2">
        <v>1</v>
      </c>
      <c r="H154" s="2">
        <f>-LOG10(F154)</f>
        <v>0.22770627931095591</v>
      </c>
    </row>
    <row r="155" spans="1:8">
      <c r="A155" s="2" t="s">
        <v>62</v>
      </c>
      <c r="B155" s="2">
        <v>-0.82303668850578404</v>
      </c>
      <c r="C155" s="2">
        <v>8.19629936669185</v>
      </c>
      <c r="D155" s="4">
        <f>2^C155</f>
        <v>293.31343962607048</v>
      </c>
      <c r="E155" s="2">
        <v>3.76744812801208</v>
      </c>
      <c r="F155" s="2">
        <v>5.2285727852132299E-2</v>
      </c>
      <c r="G155" s="2">
        <v>0.68892550249444495</v>
      </c>
      <c r="H155" s="2">
        <f>-LOG10(F155)</f>
        <v>1.2816168419347695</v>
      </c>
    </row>
    <row r="156" spans="1:8">
      <c r="A156" s="2" t="s">
        <v>61</v>
      </c>
      <c r="B156" s="2">
        <v>-0.19994679959735701</v>
      </c>
      <c r="C156" s="2">
        <v>11.879788640493899</v>
      </c>
      <c r="D156" s="4">
        <f>2^C156</f>
        <v>3768.5364736900083</v>
      </c>
      <c r="E156" s="2">
        <v>0.27893944245001501</v>
      </c>
      <c r="F156" s="2">
        <v>0.59740822290504703</v>
      </c>
      <c r="G156" s="2">
        <v>1</v>
      </c>
      <c r="H156" s="2">
        <f>-LOG10(F156)</f>
        <v>0.22372880393190767</v>
      </c>
    </row>
    <row r="157" spans="1:8">
      <c r="A157" s="2" t="s">
        <v>60</v>
      </c>
      <c r="B157" s="2">
        <v>0.33387485351856599</v>
      </c>
      <c r="C157" s="2">
        <v>11.9367646070814</v>
      </c>
      <c r="D157" s="4">
        <f>2^C157</f>
        <v>3920.3441896267336</v>
      </c>
      <c r="E157" s="2">
        <v>0.777496016811562</v>
      </c>
      <c r="F157" s="2">
        <v>0.37792799844584202</v>
      </c>
      <c r="G157" s="2">
        <v>1</v>
      </c>
      <c r="H157" s="2">
        <f>-LOG10(F157)</f>
        <v>0.42259093258654551</v>
      </c>
    </row>
    <row r="158" spans="1:8">
      <c r="A158" s="2" t="s">
        <v>59</v>
      </c>
      <c r="B158" s="2">
        <v>0.374626300158723</v>
      </c>
      <c r="C158" s="2">
        <v>10.219151716081001</v>
      </c>
      <c r="D158" s="4">
        <f>2^C158</f>
        <v>1191.9861157728296</v>
      </c>
      <c r="E158" s="2">
        <v>0.91745555436699899</v>
      </c>
      <c r="F158" s="2">
        <v>0.33816575290891698</v>
      </c>
      <c r="G158" s="2">
        <v>1</v>
      </c>
      <c r="H158" s="2">
        <f>-LOG10(F158)</f>
        <v>0.47087037685592004</v>
      </c>
    </row>
    <row r="159" spans="1:8">
      <c r="A159" s="2" t="s">
        <v>58</v>
      </c>
      <c r="B159" s="2">
        <v>-0.97454356712509804</v>
      </c>
      <c r="C159" s="2">
        <v>8.3801172978794796</v>
      </c>
      <c r="D159" s="4">
        <f>2^C159</f>
        <v>333.17060222597303</v>
      </c>
      <c r="E159" s="2">
        <v>5.3606592484935698</v>
      </c>
      <c r="F159" s="2">
        <v>2.0614948095692399E-2</v>
      </c>
      <c r="G159" s="2">
        <v>0.36895869815139098</v>
      </c>
      <c r="H159" s="2">
        <f>-LOG10(F159)</f>
        <v>1.6858177543277091</v>
      </c>
    </row>
    <row r="160" spans="1:8">
      <c r="A160" s="2" t="s">
        <v>57</v>
      </c>
      <c r="B160" s="2">
        <v>-0.49949514151177499</v>
      </c>
      <c r="C160" s="2">
        <v>12.6938938996879</v>
      </c>
      <c r="D160" s="4">
        <f>2^C160</f>
        <v>6625.8687007228964</v>
      </c>
      <c r="E160" s="2">
        <v>1.7629106235215299</v>
      </c>
      <c r="F160" s="2">
        <v>0.18429042185089001</v>
      </c>
      <c r="G160" s="2">
        <v>1</v>
      </c>
      <c r="H160" s="2">
        <f>-LOG10(F160)</f>
        <v>0.73449723583573201</v>
      </c>
    </row>
    <row r="161" spans="1:8">
      <c r="A161" s="2" t="s">
        <v>56</v>
      </c>
      <c r="B161" s="2">
        <v>0.91623580685699402</v>
      </c>
      <c r="C161" s="2">
        <v>11.083370101734101</v>
      </c>
      <c r="D161" s="4">
        <f>2^C161</f>
        <v>2169.8357167881613</v>
      </c>
      <c r="E161" s="2">
        <v>5.6314911331556203</v>
      </c>
      <c r="F161" s="2">
        <v>1.7658315856397901E-2</v>
      </c>
      <c r="G161" s="2">
        <v>0.332502330487492</v>
      </c>
      <c r="H161" s="2">
        <f>-LOG10(F161)</f>
        <v>1.753050719170169</v>
      </c>
    </row>
    <row r="162" spans="1:8">
      <c r="A162" s="2" t="s">
        <v>55</v>
      </c>
      <c r="B162" s="2">
        <v>0.62766862355346298</v>
      </c>
      <c r="C162" s="2">
        <v>13.239094419315199</v>
      </c>
      <c r="D162" s="4">
        <f>2^C162</f>
        <v>9668.6209771340091</v>
      </c>
      <c r="E162" s="2">
        <v>2.8026947806436202</v>
      </c>
      <c r="F162" s="2">
        <v>9.4135466430889006E-2</v>
      </c>
      <c r="G162" s="2">
        <v>0.90742229081416903</v>
      </c>
      <c r="H162" s="2">
        <f>-LOG10(F162)</f>
        <v>1.0262467211713224</v>
      </c>
    </row>
    <row r="163" spans="1:8">
      <c r="A163" s="2" t="s">
        <v>54</v>
      </c>
      <c r="B163" s="2">
        <v>0.62391712901397101</v>
      </c>
      <c r="C163" s="2">
        <v>8.0656035877680701</v>
      </c>
      <c r="D163" s="4">
        <f>2^C163</f>
        <v>267.90980795166456</v>
      </c>
      <c r="E163" s="2">
        <v>2.1414141155441802</v>
      </c>
      <c r="F163" s="2">
        <v>0.14339927546081899</v>
      </c>
      <c r="G163" s="2">
        <v>1</v>
      </c>
      <c r="H163" s="2">
        <f>-LOG10(F163)</f>
        <v>0.84345304297897994</v>
      </c>
    </row>
    <row r="164" spans="1:8">
      <c r="A164" s="2" t="s">
        <v>53</v>
      </c>
      <c r="B164" s="2">
        <v>0.78777875751309001</v>
      </c>
      <c r="C164" s="2">
        <v>9.0367840523549408</v>
      </c>
      <c r="D164" s="4">
        <f>2^C164</f>
        <v>525.22218743249459</v>
      </c>
      <c r="E164" s="2">
        <v>3.7690544477787999</v>
      </c>
      <c r="F164" s="2">
        <v>5.2235555476103902E-2</v>
      </c>
      <c r="G164" s="2">
        <v>0.68892550249444495</v>
      </c>
      <c r="H164" s="2">
        <f>-LOG10(F164)</f>
        <v>1.2820337826196302</v>
      </c>
    </row>
    <row r="165" spans="1:8">
      <c r="A165" s="2" t="s">
        <v>52</v>
      </c>
      <c r="B165" s="2">
        <v>-1.60757606763771</v>
      </c>
      <c r="C165" s="2">
        <v>9.3055325604884107</v>
      </c>
      <c r="D165" s="4">
        <f>2^C165</f>
        <v>632.76788080970653</v>
      </c>
      <c r="E165" s="2">
        <v>15.4739879469924</v>
      </c>
      <c r="F165" s="5">
        <v>8.4180858386044696E-5</v>
      </c>
      <c r="G165" s="2">
        <v>4.9768149259551801E-3</v>
      </c>
      <c r="H165" s="2">
        <f>-LOG10(F165)</f>
        <v>4.0747866500964083</v>
      </c>
    </row>
    <row r="166" spans="1:8">
      <c r="A166" s="2" t="s">
        <v>51</v>
      </c>
      <c r="B166" s="2">
        <v>-1.47816198654022</v>
      </c>
      <c r="C166" s="2">
        <v>8.5403437241699294</v>
      </c>
      <c r="D166" s="4">
        <f>2^C166</f>
        <v>372.30565622655325</v>
      </c>
      <c r="E166" s="2">
        <v>12.2416407695475</v>
      </c>
      <c r="F166" s="2">
        <v>4.6926115604754902E-4</v>
      </c>
      <c r="G166" s="2">
        <v>1.9776005862003902E-2</v>
      </c>
      <c r="H166" s="2">
        <f>-LOG10(F166)</f>
        <v>3.3285853938215908</v>
      </c>
    </row>
    <row r="167" spans="1:8">
      <c r="A167" s="2" t="s">
        <v>50</v>
      </c>
      <c r="B167" s="2">
        <v>0.90973051596604204</v>
      </c>
      <c r="C167" s="2">
        <v>11.732923782858</v>
      </c>
      <c r="D167" s="4">
        <f>2^C167</f>
        <v>3403.7840234586442</v>
      </c>
      <c r="E167" s="2">
        <v>5.6642406630387301</v>
      </c>
      <c r="F167" s="2">
        <v>1.7331756752123999E-2</v>
      </c>
      <c r="G167" s="2">
        <v>0.32868438697778102</v>
      </c>
      <c r="H167" s="2">
        <f>-LOG10(F167)</f>
        <v>1.7611574148345013</v>
      </c>
    </row>
    <row r="168" spans="1:8">
      <c r="A168" s="2" t="s">
        <v>49</v>
      </c>
      <c r="B168" s="2">
        <v>0.42581276719759098</v>
      </c>
      <c r="C168" s="2">
        <v>8.6637787778426691</v>
      </c>
      <c r="D168" s="4">
        <f>2^C168</f>
        <v>405.56202974055572</v>
      </c>
      <c r="E168" s="2">
        <v>1.06973433009918</v>
      </c>
      <c r="F168" s="2">
        <v>0.30102901296018097</v>
      </c>
      <c r="G168" s="2">
        <v>1</v>
      </c>
      <c r="H168" s="2">
        <f>-LOG10(F168)</f>
        <v>0.52139164539853811</v>
      </c>
    </row>
    <row r="169" spans="1:8">
      <c r="A169" s="2" t="s">
        <v>48</v>
      </c>
      <c r="B169" s="2">
        <v>0.151371253182841</v>
      </c>
      <c r="C169" s="2">
        <v>8.9964731173550003</v>
      </c>
      <c r="D169" s="4">
        <f>2^C169</f>
        <v>510.74986852286889</v>
      </c>
      <c r="E169" s="2">
        <v>0.14017465152783101</v>
      </c>
      <c r="F169" s="2">
        <v>0.70811492186733505</v>
      </c>
      <c r="G169" s="2">
        <v>1</v>
      </c>
      <c r="H169" s="2">
        <f>-LOG10(F169)</f>
        <v>0.1498962537754765</v>
      </c>
    </row>
    <row r="170" spans="1:8">
      <c r="A170" s="2" t="s">
        <v>47</v>
      </c>
      <c r="B170" s="2">
        <v>0.33940014787253903</v>
      </c>
      <c r="C170" s="2">
        <v>8.1949852096365294</v>
      </c>
      <c r="D170" s="4">
        <f>2^C170</f>
        <v>293.04638081604134</v>
      </c>
      <c r="E170" s="2">
        <v>0.64596612933230202</v>
      </c>
      <c r="F170" s="2">
        <v>0.42157658516850299</v>
      </c>
      <c r="G170" s="2">
        <v>1</v>
      </c>
      <c r="H170" s="2">
        <f>-LOG10(F170)</f>
        <v>0.37512351832327429</v>
      </c>
    </row>
    <row r="171" spans="1:8">
      <c r="A171" s="2" t="s">
        <v>46</v>
      </c>
      <c r="B171" s="2">
        <v>-1.46383725551982</v>
      </c>
      <c r="C171" s="2">
        <v>9.1616093574169195</v>
      </c>
      <c r="D171" s="4">
        <f>2^C171</f>
        <v>572.68950599021923</v>
      </c>
      <c r="E171" s="2">
        <v>12.773437511267501</v>
      </c>
      <c r="F171" s="2">
        <v>3.5313520715792702E-4</v>
      </c>
      <c r="G171" s="2">
        <v>1.5891084322106699E-2</v>
      </c>
      <c r="H171" s="2">
        <f>-LOG10(F171)</f>
        <v>3.4520589816377671</v>
      </c>
    </row>
    <row r="172" spans="1:8">
      <c r="A172" s="2" t="s">
        <v>45</v>
      </c>
      <c r="B172" s="2">
        <v>3.29894894771861E-2</v>
      </c>
      <c r="C172" s="2">
        <v>8.7182468835984608</v>
      </c>
      <c r="D172" s="4">
        <f>2^C172</f>
        <v>421.16650183540116</v>
      </c>
      <c r="E172" s="2">
        <v>6.4920809199358696E-3</v>
      </c>
      <c r="F172" s="2">
        <v>0.93578269924578805</v>
      </c>
      <c r="G172" s="2">
        <v>1</v>
      </c>
      <c r="H172" s="2">
        <f>-LOG10(F172)</f>
        <v>2.8824988307701062E-2</v>
      </c>
    </row>
    <row r="173" spans="1:8">
      <c r="A173" s="2" t="s">
        <v>44</v>
      </c>
      <c r="B173" s="2">
        <v>-8.9551292386124304E-2</v>
      </c>
      <c r="C173" s="2">
        <v>8.6788225800269991</v>
      </c>
      <c r="D173" s="4">
        <f>2^C173</f>
        <v>409.81318188835075</v>
      </c>
      <c r="E173" s="2">
        <v>4.7662667606445198E-2</v>
      </c>
      <c r="F173" s="2">
        <v>0.82718569097917605</v>
      </c>
      <c r="G173" s="2">
        <v>1</v>
      </c>
      <c r="H173" s="2">
        <f>-LOG10(F173)</f>
        <v>8.2396986801552038E-2</v>
      </c>
    </row>
    <row r="174" spans="1:8">
      <c r="A174" s="2" t="s">
        <v>43</v>
      </c>
      <c r="B174" s="2">
        <v>-0.33023755321861198</v>
      </c>
      <c r="C174" s="2">
        <v>8.7374833172930604</v>
      </c>
      <c r="D174" s="4">
        <f>2^C174</f>
        <v>426.81980702849768</v>
      </c>
      <c r="E174" s="2">
        <v>0.65007916332641902</v>
      </c>
      <c r="F174" s="2">
        <v>0.42010243195781599</v>
      </c>
      <c r="G174" s="2">
        <v>1</v>
      </c>
      <c r="H174" s="2">
        <f>-LOG10(F174)</f>
        <v>0.37664480433965003</v>
      </c>
    </row>
    <row r="175" spans="1:8">
      <c r="A175" s="2" t="s">
        <v>42</v>
      </c>
      <c r="B175" s="2">
        <v>0.36281338341156599</v>
      </c>
      <c r="C175" s="2">
        <v>12.816255820000899</v>
      </c>
      <c r="D175" s="4">
        <f>2^C175</f>
        <v>7212.3606280947661</v>
      </c>
      <c r="E175" s="2">
        <v>0.93433750143716399</v>
      </c>
      <c r="F175" s="2">
        <v>0.33376036970143302</v>
      </c>
      <c r="G175" s="2">
        <v>1</v>
      </c>
      <c r="H175" s="2">
        <f>-LOG10(F175)</f>
        <v>0.47656523219171215</v>
      </c>
    </row>
    <row r="176" spans="1:8">
      <c r="A176" s="2" t="s">
        <v>41</v>
      </c>
      <c r="B176" s="2">
        <v>0.92094850572422304</v>
      </c>
      <c r="C176" s="2">
        <v>9.9293360920806997</v>
      </c>
      <c r="D176" s="4">
        <f>2^C176</f>
        <v>975.05250132197705</v>
      </c>
      <c r="E176" s="2">
        <v>5.40108925966575</v>
      </c>
      <c r="F176" s="2">
        <v>2.01429588514518E-2</v>
      </c>
      <c r="G176" s="2">
        <v>0.36444266801437403</v>
      </c>
      <c r="H176" s="2">
        <f>-LOG10(F176)</f>
        <v>1.695876734453988</v>
      </c>
    </row>
    <row r="177" spans="1:8">
      <c r="A177" s="2" t="s">
        <v>40</v>
      </c>
      <c r="B177" s="2">
        <v>2.1484024449588501</v>
      </c>
      <c r="C177" s="2">
        <v>8.5268835034610593</v>
      </c>
      <c r="D177" s="4">
        <f>2^C177</f>
        <v>368.84823028290742</v>
      </c>
      <c r="E177" s="2">
        <v>24.560997739310501</v>
      </c>
      <c r="F177" s="5">
        <v>7.3105422297698997E-7</v>
      </c>
      <c r="G177" s="2">
        <v>1.07830497889106E-4</v>
      </c>
      <c r="H177" s="2">
        <f>-LOG10(F177)</f>
        <v>6.1360504098186626</v>
      </c>
    </row>
    <row r="178" spans="1:8">
      <c r="A178" s="2" t="s">
        <v>39</v>
      </c>
      <c r="B178" s="2">
        <v>2.01390643436104</v>
      </c>
      <c r="C178" s="2">
        <v>9.1998706426533499</v>
      </c>
      <c r="D178" s="4">
        <f>2^C178</f>
        <v>588.08082590339541</v>
      </c>
      <c r="E178" s="2">
        <v>23.350870092061299</v>
      </c>
      <c r="F178" s="5">
        <v>1.36871479847991E-6</v>
      </c>
      <c r="G178" s="2">
        <v>1.8169688949820799E-4</v>
      </c>
      <c r="H178" s="2">
        <f>-LOG10(F178)</f>
        <v>5.8636870371473275</v>
      </c>
    </row>
    <row r="179" spans="1:8">
      <c r="A179" s="2" t="s">
        <v>38</v>
      </c>
      <c r="B179" s="2">
        <v>0.59859395536181403</v>
      </c>
      <c r="C179" s="2">
        <v>8.0830572511507004</v>
      </c>
      <c r="D179" s="4">
        <f>2^C179</f>
        <v>271.17065445909049</v>
      </c>
      <c r="E179" s="2">
        <v>1.96589414523065</v>
      </c>
      <c r="F179" s="2">
        <v>0.160913578123971</v>
      </c>
      <c r="G179" s="2">
        <v>1</v>
      </c>
      <c r="H179" s="2">
        <f>-LOG10(F179)</f>
        <v>0.79340730794874248</v>
      </c>
    </row>
    <row r="180" spans="1:8">
      <c r="A180" s="2" t="s">
        <v>37</v>
      </c>
      <c r="B180" s="2">
        <v>2.2949211847215398</v>
      </c>
      <c r="C180" s="2">
        <v>8.1764766510864995</v>
      </c>
      <c r="D180" s="4">
        <f>2^C180</f>
        <v>289.31085636924672</v>
      </c>
      <c r="E180" s="2">
        <v>26.487309272072501</v>
      </c>
      <c r="F180" s="5">
        <v>2.7001649100876198E-7</v>
      </c>
      <c r="G180" s="5">
        <v>4.7792918908550901E-5</v>
      </c>
      <c r="H180" s="2">
        <f>-LOG10(F180)</f>
        <v>6.5686097108950978</v>
      </c>
    </row>
    <row r="181" spans="1:8">
      <c r="A181" s="2" t="s">
        <v>36</v>
      </c>
      <c r="B181" s="2">
        <v>0.92123538296083696</v>
      </c>
      <c r="C181" s="2">
        <v>9.9014148417876697</v>
      </c>
      <c r="D181" s="4">
        <f>2^C181</f>
        <v>956.36322287626376</v>
      </c>
      <c r="E181" s="2">
        <v>5.3980384457895703</v>
      </c>
      <c r="F181" s="2">
        <v>2.0178181618875E-2</v>
      </c>
      <c r="G181" s="2">
        <v>0.36444266801437403</v>
      </c>
      <c r="H181" s="2">
        <f>-LOG10(F181)</f>
        <v>1.6951179733057722</v>
      </c>
    </row>
    <row r="182" spans="1:8">
      <c r="A182" s="2" t="s">
        <v>35</v>
      </c>
      <c r="B182" s="2">
        <v>0.169532860513807</v>
      </c>
      <c r="C182" s="2">
        <v>8.2913481297416496</v>
      </c>
      <c r="D182" s="4">
        <f>2^C182</f>
        <v>313.28852754416749</v>
      </c>
      <c r="E182" s="2">
        <v>0.16339865495498099</v>
      </c>
      <c r="F182" s="2">
        <v>0.68605467979360901</v>
      </c>
      <c r="G182" s="2">
        <v>1</v>
      </c>
      <c r="H182" s="2">
        <f>-LOG10(F182)</f>
        <v>0.16364126886137334</v>
      </c>
    </row>
    <row r="183" spans="1:8">
      <c r="A183" s="2" t="s">
        <v>34</v>
      </c>
      <c r="B183" s="2">
        <v>1.50570788882102</v>
      </c>
      <c r="C183" s="2">
        <v>8.2698201227012405</v>
      </c>
      <c r="D183" s="4">
        <f>2^C183</f>
        <v>308.64831877209025</v>
      </c>
      <c r="E183" s="2">
        <v>12.254025089949801</v>
      </c>
      <c r="F183" s="2">
        <v>4.6616058103543799E-4</v>
      </c>
      <c r="G183" s="2">
        <v>1.9776005862003902E-2</v>
      </c>
      <c r="H183" s="2">
        <f>-LOG10(F183)</f>
        <v>3.3314644536009181</v>
      </c>
    </row>
    <row r="184" spans="1:8">
      <c r="A184" s="2" t="s">
        <v>33</v>
      </c>
      <c r="B184" s="2">
        <v>1.3271210984430399</v>
      </c>
      <c r="C184" s="2">
        <v>8.2233583011351303</v>
      </c>
      <c r="D184" s="4">
        <f>2^C184</f>
        <v>298.86669001198214</v>
      </c>
      <c r="E184" s="2">
        <v>9.58007382336036</v>
      </c>
      <c r="F184" s="2">
        <v>1.9721212582507102E-3</v>
      </c>
      <c r="G184" s="2">
        <v>6.0183700467305999E-2</v>
      </c>
      <c r="H184" s="2">
        <f>-LOG10(F184)</f>
        <v>2.70506638545457</v>
      </c>
    </row>
    <row r="185" spans="1:8">
      <c r="A185" s="2" t="s">
        <v>32</v>
      </c>
      <c r="B185" s="2">
        <v>1.4868399015843199</v>
      </c>
      <c r="C185" s="2">
        <v>11.085786955154701</v>
      </c>
      <c r="D185" s="4">
        <f>2^C185</f>
        <v>2173.4737482448586</v>
      </c>
      <c r="E185" s="2">
        <v>14.4475576026797</v>
      </c>
      <c r="F185" s="2">
        <v>1.4492217456291999E-4</v>
      </c>
      <c r="G185" s="2">
        <v>7.39939179739526E-3</v>
      </c>
      <c r="H185" s="2">
        <f>-LOG10(F185)</f>
        <v>3.838865157982855</v>
      </c>
    </row>
    <row r="186" spans="1:8">
      <c r="A186" s="2" t="s">
        <v>31</v>
      </c>
      <c r="B186" s="2">
        <v>1.39678193336228</v>
      </c>
      <c r="C186" s="2">
        <v>8.4401240117145893</v>
      </c>
      <c r="D186" s="4">
        <f>2^C186</f>
        <v>347.32056165295216</v>
      </c>
      <c r="E186" s="2">
        <v>10.843790979111001</v>
      </c>
      <c r="F186" s="2">
        <v>9.9451592582837996E-4</v>
      </c>
      <c r="G186" s="2">
        <v>3.7162030771903803E-2</v>
      </c>
      <c r="H186" s="2">
        <f>-LOG10(F186)</f>
        <v>3.0023882578447183</v>
      </c>
    </row>
    <row r="187" spans="1:8">
      <c r="A187" s="2" t="s">
        <v>30</v>
      </c>
      <c r="B187" s="2">
        <v>0.84098549052363902</v>
      </c>
      <c r="C187" s="2">
        <v>9.1820319607872598</v>
      </c>
      <c r="D187" s="4">
        <f>2^C187</f>
        <v>580.85407611262917</v>
      </c>
      <c r="E187" s="2">
        <v>4.3410155599551903</v>
      </c>
      <c r="F187" s="2">
        <v>3.7228579455332797E-2</v>
      </c>
      <c r="G187" s="2">
        <v>0.55529145198825103</v>
      </c>
      <c r="H187" s="2">
        <f>-LOG10(F187)</f>
        <v>1.4291235350005285</v>
      </c>
    </row>
    <row r="188" spans="1:8">
      <c r="A188" s="2" t="s">
        <v>29</v>
      </c>
      <c r="B188" s="2">
        <v>0.78803090806484</v>
      </c>
      <c r="C188" s="2">
        <v>12.1599099723538</v>
      </c>
      <c r="D188" s="4">
        <f>2^C188</f>
        <v>4576.122547562305</v>
      </c>
      <c r="E188" s="2">
        <v>4.30864218883693</v>
      </c>
      <c r="F188" s="2">
        <v>3.7943222376578101E-2</v>
      </c>
      <c r="G188" s="2">
        <v>0.56100219836792498</v>
      </c>
      <c r="H188" s="2">
        <f>-LOG10(F188)</f>
        <v>1.4208657888680383</v>
      </c>
    </row>
    <row r="189" spans="1:8">
      <c r="A189" s="2" t="s">
        <v>28</v>
      </c>
      <c r="B189" s="2">
        <v>0.32221475446022901</v>
      </c>
      <c r="C189" s="2">
        <v>7.92875572030876</v>
      </c>
      <c r="D189" s="4">
        <f>2^C189</f>
        <v>243.66508327680651</v>
      </c>
      <c r="E189" s="2">
        <v>0.56361204623003103</v>
      </c>
      <c r="F189" s="2">
        <v>0.45282517760130098</v>
      </c>
      <c r="G189" s="2">
        <v>1</v>
      </c>
      <c r="H189" s="2">
        <f>-LOG10(F189)</f>
        <v>0.34406943387516986</v>
      </c>
    </row>
    <row r="190" spans="1:8">
      <c r="A190" s="2" t="s">
        <v>27</v>
      </c>
      <c r="B190" s="2">
        <v>1.5619271734928699</v>
      </c>
      <c r="C190" s="2">
        <v>9.3860287800210909</v>
      </c>
      <c r="D190" s="4">
        <f>2^C190</f>
        <v>669.07715714019457</v>
      </c>
      <c r="E190" s="2">
        <v>14.692055692451801</v>
      </c>
      <c r="F190" s="2">
        <v>1.27309054051033E-4</v>
      </c>
      <c r="G190" s="2">
        <v>6.8980722143978301E-3</v>
      </c>
      <c r="H190" s="2">
        <f>-LOG10(F190)</f>
        <v>3.8951407088005832</v>
      </c>
    </row>
    <row r="191" spans="1:8">
      <c r="A191" s="2" t="s">
        <v>26</v>
      </c>
      <c r="B191" s="2">
        <v>1.1547124699864599</v>
      </c>
      <c r="C191" s="2">
        <v>8.3987583849793204</v>
      </c>
      <c r="D191" s="4">
        <f>2^C191</f>
        <v>337.5034372660138</v>
      </c>
      <c r="E191" s="2">
        <v>7.4757134333472397</v>
      </c>
      <c r="F191" s="2">
        <v>6.2640435620771803E-3</v>
      </c>
      <c r="G191" s="2">
        <v>0.15188299636295399</v>
      </c>
      <c r="H191" s="2">
        <f>-LOG10(F191)</f>
        <v>2.2031452307227894</v>
      </c>
    </row>
    <row r="192" spans="1:8">
      <c r="A192" s="2" t="s">
        <v>25</v>
      </c>
      <c r="B192" s="2">
        <v>1.4628028903315899</v>
      </c>
      <c r="C192" s="2">
        <v>8.1756567066394101</v>
      </c>
      <c r="D192" s="4">
        <f>2^C192</f>
        <v>289.14647552265313</v>
      </c>
      <c r="E192" s="2">
        <v>11.502777613599701</v>
      </c>
      <c r="F192" s="2">
        <v>7.0151822810743901E-4</v>
      </c>
      <c r="G192" s="2">
        <v>2.77989685914217E-2</v>
      </c>
      <c r="H192" s="2">
        <f>-LOG10(F192)</f>
        <v>3.1539610398692255</v>
      </c>
    </row>
    <row r="193" spans="1:8">
      <c r="A193" s="2" t="s">
        <v>24</v>
      </c>
      <c r="B193" s="2">
        <v>1.05933482615163</v>
      </c>
      <c r="C193" s="2">
        <v>8.2079285050112603</v>
      </c>
      <c r="D193" s="4">
        <f>2^C193</f>
        <v>295.68730723984243</v>
      </c>
      <c r="E193" s="2">
        <v>6.1764973726050796</v>
      </c>
      <c r="F193" s="2">
        <v>1.29611032115421E-2</v>
      </c>
      <c r="G193" s="2">
        <v>0.27402870181032102</v>
      </c>
      <c r="H193" s="2">
        <f>-LOG10(F193)</f>
        <v>1.887358031004474</v>
      </c>
    </row>
    <row r="194" spans="1:8">
      <c r="A194" s="2" t="s">
        <v>23</v>
      </c>
      <c r="B194" s="2">
        <v>-0.370531604717656</v>
      </c>
      <c r="C194" s="2">
        <v>12.3558976650025</v>
      </c>
      <c r="D194" s="4">
        <f>2^C194</f>
        <v>5241.985563029476</v>
      </c>
      <c r="E194" s="2">
        <v>0.96569492399503998</v>
      </c>
      <c r="F194" s="2">
        <v>0.32577859073065302</v>
      </c>
      <c r="G194" s="2">
        <v>1</v>
      </c>
      <c r="H194" s="2">
        <f>-LOG10(F194)</f>
        <v>0.48707745972379346</v>
      </c>
    </row>
    <row r="195" spans="1:8">
      <c r="A195" s="2" t="s">
        <v>22</v>
      </c>
      <c r="B195" s="2">
        <v>-1.79726238899928</v>
      </c>
      <c r="C195" s="2">
        <v>9.1759992908622507</v>
      </c>
      <c r="D195" s="4">
        <f>2^C195</f>
        <v>578.43028954004149</v>
      </c>
      <c r="E195" s="2">
        <v>18.901854598593498</v>
      </c>
      <c r="F195" s="5">
        <v>1.38900929990302E-5</v>
      </c>
      <c r="G195" s="2">
        <v>1.1896192552395201E-3</v>
      </c>
      <c r="H195" s="2">
        <f>-LOG10(F195)</f>
        <v>4.8572948464992143</v>
      </c>
    </row>
    <row r="196" spans="1:8">
      <c r="A196" s="2" t="s">
        <v>21</v>
      </c>
      <c r="B196" s="2">
        <v>1.01633997223105</v>
      </c>
      <c r="C196" s="2">
        <v>9.4259904653455209</v>
      </c>
      <c r="D196" s="4">
        <f>2^C196</f>
        <v>687.86920788249324</v>
      </c>
      <c r="E196" s="2">
        <v>6.40577215628893</v>
      </c>
      <c r="F196" s="2">
        <v>1.1389307394210599E-2</v>
      </c>
      <c r="G196" s="2">
        <v>0.258111910689313</v>
      </c>
      <c r="H196" s="2">
        <f>-LOG10(F196)</f>
        <v>1.9435026854045032</v>
      </c>
    </row>
    <row r="197" spans="1:8">
      <c r="A197" s="2" t="s">
        <v>20</v>
      </c>
      <c r="B197" s="2">
        <v>-0.83611717916742601</v>
      </c>
      <c r="C197" s="2">
        <v>8.8871602028458305</v>
      </c>
      <c r="D197" s="4">
        <f>2^C197</f>
        <v>473.48017267887229</v>
      </c>
      <c r="E197" s="2">
        <v>4.1797838425398801</v>
      </c>
      <c r="F197" s="2">
        <v>4.0933523953001698E-2</v>
      </c>
      <c r="G197" s="2">
        <v>0.59064405486532401</v>
      </c>
      <c r="H197" s="2">
        <f>-LOG10(F197)</f>
        <v>1.3879208654826563</v>
      </c>
    </row>
    <row r="198" spans="1:8">
      <c r="A198" s="2" t="s">
        <v>19</v>
      </c>
      <c r="B198" s="2">
        <v>0.21143781871731199</v>
      </c>
      <c r="C198" s="2">
        <v>7.9249898973978103</v>
      </c>
      <c r="D198" s="4">
        <f>2^C198</f>
        <v>243.02988111870457</v>
      </c>
      <c r="E198" s="2">
        <v>0.24328836974000101</v>
      </c>
      <c r="F198" s="2">
        <v>0.62185130281460599</v>
      </c>
      <c r="G198" s="2">
        <v>1</v>
      </c>
      <c r="H198" s="2">
        <f>-LOG10(F198)</f>
        <v>0.20631345146267113</v>
      </c>
    </row>
    <row r="199" spans="1:8">
      <c r="A199" s="2" t="s">
        <v>18</v>
      </c>
      <c r="B199" s="2">
        <v>-1.22838259523983</v>
      </c>
      <c r="C199" s="2">
        <v>7.8017428992173103</v>
      </c>
      <c r="D199" s="4">
        <f>2^C199</f>
        <v>223.13034201384579</v>
      </c>
      <c r="E199" s="2">
        <v>7.84148711438778</v>
      </c>
      <c r="F199" s="2">
        <v>5.1152822405362199E-3</v>
      </c>
      <c r="G199" s="2">
        <v>0.12934356522498699</v>
      </c>
      <c r="H199" s="2">
        <f>-LOG10(F199)</f>
        <v>2.2911303986818741</v>
      </c>
    </row>
    <row r="200" spans="1:8">
      <c r="A200" s="2" t="s">
        <v>17</v>
      </c>
      <c r="B200" s="2">
        <v>6.7720376535056998E-2</v>
      </c>
      <c r="C200" s="2">
        <v>9.7132766970406994</v>
      </c>
      <c r="D200" s="4">
        <f>2^C200</f>
        <v>839.4360997212749</v>
      </c>
      <c r="E200" s="2">
        <v>2.9461723931946099E-2</v>
      </c>
      <c r="F200" s="2">
        <v>0.86372054394521403</v>
      </c>
      <c r="G200" s="2">
        <v>1</v>
      </c>
      <c r="H200" s="2">
        <f>-LOG10(F200)</f>
        <v>6.3626750408121047E-2</v>
      </c>
    </row>
    <row r="201" spans="1:8">
      <c r="A201" s="2" t="s">
        <v>16</v>
      </c>
      <c r="B201" s="2">
        <v>0.43039581789036901</v>
      </c>
      <c r="C201" s="2">
        <v>8.2268793178682493</v>
      </c>
      <c r="D201" s="4">
        <f>2^C201</f>
        <v>299.59698973745679</v>
      </c>
      <c r="E201" s="2">
        <v>1.0425773680789401</v>
      </c>
      <c r="F201" s="2">
        <v>0.30724605969610702</v>
      </c>
      <c r="G201" s="2">
        <v>1</v>
      </c>
      <c r="H201" s="2">
        <f>-LOG10(F201)</f>
        <v>0.51251367805326009</v>
      </c>
    </row>
    <row r="202" spans="1:8">
      <c r="A202" s="2" t="s">
        <v>15</v>
      </c>
      <c r="B202" s="2">
        <v>1.0889985697223901</v>
      </c>
      <c r="C202" s="2">
        <v>9.4100205105603791</v>
      </c>
      <c r="D202" s="4">
        <f>2^C202</f>
        <v>680.29680841756749</v>
      </c>
      <c r="E202" s="2">
        <v>7.3295529653035398</v>
      </c>
      <c r="F202" s="2">
        <v>6.7938434607092597E-3</v>
      </c>
      <c r="G202" s="2">
        <v>0.16060946704349699</v>
      </c>
      <c r="H202" s="2">
        <f>-LOG10(F202)</f>
        <v>2.1678844640796773</v>
      </c>
    </row>
    <row r="203" spans="1:8">
      <c r="A203" s="2" t="s">
        <v>14</v>
      </c>
      <c r="B203" s="2">
        <v>-2.7496783859502001E-2</v>
      </c>
      <c r="C203" s="2">
        <v>8.8568098289686006</v>
      </c>
      <c r="D203" s="4">
        <f>2^C203</f>
        <v>463.62348204575903</v>
      </c>
      <c r="E203" s="2">
        <v>4.5722170424494996E-3</v>
      </c>
      <c r="F203" s="2">
        <v>0.94609086310262702</v>
      </c>
      <c r="G203" s="2">
        <v>1</v>
      </c>
      <c r="H203" s="2">
        <f>-LOG10(F203)</f>
        <v>2.4067151707008575E-2</v>
      </c>
    </row>
    <row r="204" spans="1:8">
      <c r="A204" s="2" t="s">
        <v>13</v>
      </c>
      <c r="B204" s="2">
        <v>-0.57048378425198798</v>
      </c>
      <c r="C204" s="2">
        <v>9.8020787877484405</v>
      </c>
      <c r="D204" s="4">
        <f>2^C204</f>
        <v>892.72918923993234</v>
      </c>
      <c r="E204" s="2">
        <v>2.0846708823253</v>
      </c>
      <c r="F204" s="2">
        <v>0.14881378390251099</v>
      </c>
      <c r="G204" s="2">
        <v>1</v>
      </c>
      <c r="H204" s="2">
        <f>-LOG10(F204)</f>
        <v>0.82735684032541379</v>
      </c>
    </row>
    <row r="205" spans="1:8">
      <c r="A205" s="2" t="s">
        <v>12</v>
      </c>
      <c r="B205" s="2">
        <v>-1.5392768039761999</v>
      </c>
      <c r="C205" s="2">
        <v>8.2622896389270508</v>
      </c>
      <c r="D205" s="4">
        <f>2^C205</f>
        <v>307.04145412417159</v>
      </c>
      <c r="E205" s="2">
        <v>12.815159827641899</v>
      </c>
      <c r="F205" s="2">
        <v>3.4535603602630299E-4</v>
      </c>
      <c r="G205" s="2">
        <v>1.5891084322106699E-2</v>
      </c>
      <c r="H205" s="2">
        <f>-LOG10(F205)</f>
        <v>3.4617329491264668</v>
      </c>
    </row>
    <row r="206" spans="1:8">
      <c r="A206" s="2" t="s">
        <v>11</v>
      </c>
      <c r="B206" s="2">
        <v>1.54130115151317</v>
      </c>
      <c r="C206" s="2">
        <v>8.2694162541681102</v>
      </c>
      <c r="D206" s="4">
        <f>2^C206</f>
        <v>308.56192775104864</v>
      </c>
      <c r="E206" s="2">
        <v>1.25393439969461</v>
      </c>
      <c r="F206" s="2">
        <v>0.32400653008657299</v>
      </c>
      <c r="G206" s="2">
        <v>1</v>
      </c>
      <c r="H206" s="2">
        <f>-LOG10(F206)</f>
        <v>0.48944623685515831</v>
      </c>
    </row>
    <row r="207" spans="1:8">
      <c r="A207" s="2" t="s">
        <v>10</v>
      </c>
      <c r="B207" s="2">
        <v>1.538437635208</v>
      </c>
      <c r="C207" s="2">
        <v>8.3080114359932207</v>
      </c>
      <c r="D207" s="4">
        <f>2^C207</f>
        <v>316.92802667789618</v>
      </c>
      <c r="E207" s="2">
        <v>1.2112393018457299</v>
      </c>
      <c r="F207" s="2">
        <v>0.331396618114223</v>
      </c>
      <c r="G207" s="2">
        <v>1</v>
      </c>
      <c r="H207" s="2">
        <f>-LOG10(F207)</f>
        <v>0.47965192784735655</v>
      </c>
    </row>
    <row r="208" spans="1:8">
      <c r="A208" s="2" t="s">
        <v>9</v>
      </c>
      <c r="B208" s="2">
        <v>-1.72227789325669</v>
      </c>
      <c r="C208" s="2">
        <v>14.466642226817401</v>
      </c>
      <c r="D208" s="4">
        <f>2^C208</f>
        <v>22640.877076343753</v>
      </c>
      <c r="E208" s="2">
        <v>20.148276124136402</v>
      </c>
      <c r="F208" s="5">
        <v>7.24194577921747E-6</v>
      </c>
      <c r="G208" s="2">
        <v>8.0114025182593195E-4</v>
      </c>
      <c r="H208" s="2">
        <f>-LOG10(F208)</f>
        <v>5.1401447310896797</v>
      </c>
    </row>
    <row r="209" spans="1:8">
      <c r="A209" s="2" t="s">
        <v>8</v>
      </c>
      <c r="B209" s="2">
        <v>-2.0159707329029999</v>
      </c>
      <c r="C209" s="2">
        <v>17.0688485012959</v>
      </c>
      <c r="D209" s="4">
        <f>2^C209</f>
        <v>137478.69162478388</v>
      </c>
      <c r="E209" s="2">
        <v>26.942227577470401</v>
      </c>
      <c r="F209" s="5">
        <v>2.1350157198035099E-7</v>
      </c>
      <c r="G209" s="5">
        <v>4.0489048114845202E-5</v>
      </c>
      <c r="H209" s="2">
        <f>-LOG10(F209)</f>
        <v>6.670598922981446</v>
      </c>
    </row>
    <row r="210" spans="1:8">
      <c r="A210" s="2" t="s">
        <v>7</v>
      </c>
      <c r="B210" s="2">
        <v>-0.70085908641116701</v>
      </c>
      <c r="C210" s="2">
        <v>10.7919113678284</v>
      </c>
      <c r="D210" s="4">
        <f>2^C210</f>
        <v>1772.9195632771307</v>
      </c>
      <c r="E210" s="2">
        <v>3.2748157363484802</v>
      </c>
      <c r="F210" s="2">
        <v>7.0379085094152097E-2</v>
      </c>
      <c r="G210" s="2">
        <v>0.82679854391581398</v>
      </c>
      <c r="H210" s="2">
        <f>-LOG10(F210)</f>
        <v>1.1525563831550447</v>
      </c>
    </row>
    <row r="211" spans="1:8">
      <c r="A211" s="2" t="s">
        <v>6</v>
      </c>
      <c r="B211" s="2">
        <v>-0.43459611024341699</v>
      </c>
      <c r="C211" s="2">
        <v>9.2190935028813605</v>
      </c>
      <c r="D211" s="4">
        <f>2^C211</f>
        <v>595.96900986384674</v>
      </c>
      <c r="E211" s="2">
        <v>1.1752703623416101</v>
      </c>
      <c r="F211" s="2">
        <v>0.27834557382366198</v>
      </c>
      <c r="G211" s="2">
        <v>1</v>
      </c>
      <c r="H211" s="2">
        <f>-LOG10(F211)</f>
        <v>0.55541568033600131</v>
      </c>
    </row>
    <row r="212" spans="1:8">
      <c r="A212" s="2" t="s">
        <v>5</v>
      </c>
      <c r="B212" s="2">
        <v>-0.25953812298687201</v>
      </c>
      <c r="C212" s="2">
        <v>11.017557152804001</v>
      </c>
      <c r="D212" s="4">
        <f>2^C212</f>
        <v>2073.0757999847879</v>
      </c>
      <c r="E212" s="2">
        <v>0.45743992195063199</v>
      </c>
      <c r="F212" s="2">
        <v>0.49883759474256401</v>
      </c>
      <c r="G212" s="2">
        <v>1</v>
      </c>
      <c r="H212" s="2">
        <f>-LOG10(F212)</f>
        <v>0.30204082348944156</v>
      </c>
    </row>
    <row r="213" spans="1:8">
      <c r="A213" s="2" t="s">
        <v>4</v>
      </c>
      <c r="B213" s="2">
        <v>-0.67515367863473696</v>
      </c>
      <c r="C213" s="2">
        <v>13.4566941390512</v>
      </c>
      <c r="D213" s="4">
        <f>2^C213</f>
        <v>11242.647092166215</v>
      </c>
      <c r="E213" s="2">
        <v>3.2414667193431801</v>
      </c>
      <c r="F213" s="2">
        <v>7.1824701221415405E-2</v>
      </c>
      <c r="G213" s="2">
        <v>0.83272743119152004</v>
      </c>
      <c r="H213" s="2">
        <f>-LOG10(F213)</f>
        <v>1.1437261719237</v>
      </c>
    </row>
    <row r="214" spans="1:8">
      <c r="A214" s="2" t="s">
        <v>3</v>
      </c>
      <c r="B214" s="2">
        <v>0.45666590265854101</v>
      </c>
      <c r="C214" s="2">
        <v>8.0240707759401406</v>
      </c>
      <c r="D214" s="4">
        <f>2^C214</f>
        <v>260.30708623185916</v>
      </c>
      <c r="E214" s="2">
        <v>1.1428745903825599</v>
      </c>
      <c r="F214" s="2">
        <v>0.2850700284596</v>
      </c>
      <c r="G214" s="2">
        <v>1</v>
      </c>
      <c r="H214" s="2">
        <f>-LOG10(F214)</f>
        <v>0.54504844091167459</v>
      </c>
    </row>
    <row r="215" spans="1:8">
      <c r="A215" s="2" t="s">
        <v>2</v>
      </c>
      <c r="B215" s="2">
        <v>0.121028522170296</v>
      </c>
      <c r="C215" s="2">
        <v>8.5500309688572393</v>
      </c>
      <c r="D215" s="4">
        <f>2^C215</f>
        <v>374.8139838237372</v>
      </c>
      <c r="E215" s="2">
        <v>8.5641664744202803E-2</v>
      </c>
      <c r="F215" s="2">
        <v>0.769816378039345</v>
      </c>
      <c r="G215" s="2">
        <v>1</v>
      </c>
      <c r="H215" s="2">
        <f>-LOG10(F215)</f>
        <v>0.11361285341751634</v>
      </c>
    </row>
    <row r="216" spans="1:8">
      <c r="A216" s="2" t="s">
        <v>1</v>
      </c>
      <c r="B216" s="2">
        <v>-0.63037097416940102</v>
      </c>
      <c r="C216" s="2">
        <v>7.6523369152115999</v>
      </c>
      <c r="D216" s="4">
        <f>2^C216</f>
        <v>201.17914051410511</v>
      </c>
      <c r="E216" s="2">
        <v>2.0645060552875099</v>
      </c>
      <c r="F216" s="2">
        <v>0.150793229986348</v>
      </c>
      <c r="G216" s="2">
        <v>1</v>
      </c>
      <c r="H216" s="2">
        <f>-LOG10(F216)</f>
        <v>0.82161815611592404</v>
      </c>
    </row>
    <row r="217" spans="1:8">
      <c r="A217" s="2" t="s">
        <v>0</v>
      </c>
      <c r="B217" s="2">
        <v>-0.51213142199405004</v>
      </c>
      <c r="C217" s="2">
        <v>10.0410715299078</v>
      </c>
      <c r="D217" s="4">
        <f>2^C217</f>
        <v>1053.5707844218687</v>
      </c>
      <c r="E217" s="2">
        <v>1.6981817286649099</v>
      </c>
      <c r="F217" s="2">
        <v>0.192554191334702</v>
      </c>
      <c r="G217" s="2">
        <v>1</v>
      </c>
      <c r="H217" s="2">
        <f>-LOG10(F217)</f>
        <v>0.71544702363319113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sqref="A1:H35"/>
    </sheetView>
  </sheetViews>
  <sheetFormatPr baseColWidth="10" defaultRowHeight="15" x14ac:dyDescent="0"/>
  <cols>
    <col min="1" max="1" width="17.5" style="2" customWidth="1"/>
    <col min="2" max="3" width="10.83203125" style="2"/>
    <col min="4" max="4" width="11.83203125" style="2" bestFit="1" customWidth="1"/>
    <col min="5" max="8" width="10.83203125" style="2"/>
  </cols>
  <sheetData>
    <row r="1" spans="1:8">
      <c r="A1" s="1" t="s">
        <v>223</v>
      </c>
      <c r="B1" s="1" t="s">
        <v>222</v>
      </c>
      <c r="C1" s="1" t="s">
        <v>221</v>
      </c>
      <c r="D1" s="1" t="s">
        <v>220</v>
      </c>
      <c r="E1" s="1" t="s">
        <v>219</v>
      </c>
      <c r="F1" s="1" t="s">
        <v>218</v>
      </c>
      <c r="G1" s="1" t="s">
        <v>217</v>
      </c>
      <c r="H1" s="3" t="s">
        <v>216</v>
      </c>
    </row>
    <row r="2" spans="1:8">
      <c r="A2" s="2" t="s">
        <v>78</v>
      </c>
      <c r="B2" s="2">
        <v>-3.80424267120878</v>
      </c>
      <c r="C2" s="2">
        <v>8.5093960628135008</v>
      </c>
      <c r="D2" s="4">
        <f>2^C2</f>
        <v>364.40427218551525</v>
      </c>
      <c r="E2" s="2">
        <v>8.6808102567552599</v>
      </c>
      <c r="F2" s="2">
        <v>3.3946257894014599E-2</v>
      </c>
      <c r="G2" s="2">
        <v>0.521651987061444</v>
      </c>
      <c r="H2" s="2">
        <f>-LOG10(F2)</f>
        <v>1.4692080937120058</v>
      </c>
    </row>
    <row r="3" spans="1:8">
      <c r="A3" s="2" t="s">
        <v>166</v>
      </c>
      <c r="B3" s="2">
        <v>-3.4413056462225802</v>
      </c>
      <c r="C3" s="2">
        <v>12.3453364781766</v>
      </c>
      <c r="D3" s="4">
        <f>2^C3</f>
        <v>5203.7519482987809</v>
      </c>
      <c r="E3" s="2">
        <v>68.885346080445004</v>
      </c>
      <c r="F3" s="5">
        <v>1.17009637422033E-16</v>
      </c>
      <c r="G3" s="5">
        <v>3.10660587355498E-13</v>
      </c>
      <c r="H3" s="2">
        <f>-LOG10(F3)</f>
        <v>15.931778366400533</v>
      </c>
    </row>
    <row r="4" spans="1:8">
      <c r="A4" s="2" t="s">
        <v>190</v>
      </c>
      <c r="B4" s="2">
        <v>-3.2703874149838299</v>
      </c>
      <c r="C4" s="2">
        <v>7.66825818663263</v>
      </c>
      <c r="D4" s="4">
        <f>2^C4</f>
        <v>203.41160598030797</v>
      </c>
      <c r="E4" s="2">
        <v>46.348347488304803</v>
      </c>
      <c r="F4" s="5">
        <v>1.04335129666553E-11</v>
      </c>
      <c r="G4" s="5">
        <v>1.3850488463234901E-8</v>
      </c>
      <c r="H4" s="2">
        <f>-LOG10(F4)</f>
        <v>10.981569439880348</v>
      </c>
    </row>
    <row r="5" spans="1:8">
      <c r="A5" s="2" t="s">
        <v>174</v>
      </c>
      <c r="B5" s="2">
        <v>-2.42684818375416</v>
      </c>
      <c r="C5" s="2">
        <v>8.3563640701506507</v>
      </c>
      <c r="D5" s="4">
        <f>2^C5</f>
        <v>327.73003155908532</v>
      </c>
      <c r="E5" s="2">
        <v>30.119422045628799</v>
      </c>
      <c r="F5" s="5">
        <v>4.7457623923378498E-8</v>
      </c>
      <c r="G5" s="5">
        <v>1.3999999057396699E-5</v>
      </c>
      <c r="H5" s="2">
        <f>-LOG10(F5)</f>
        <v>7.323694009540457</v>
      </c>
    </row>
    <row r="6" spans="1:8">
      <c r="A6" s="2" t="s">
        <v>147</v>
      </c>
      <c r="B6" s="2">
        <v>-2.18832902430659</v>
      </c>
      <c r="C6" s="2">
        <v>8.7583114556669095</v>
      </c>
      <c r="D6" s="4">
        <f>2^C6</f>
        <v>433.02648480415246</v>
      </c>
      <c r="E6" s="2">
        <v>26.177981281829702</v>
      </c>
      <c r="F6" s="5">
        <v>3.1679168722180098E-7</v>
      </c>
      <c r="G6" s="5">
        <v>4.97508482705465E-5</v>
      </c>
      <c r="H6" s="2">
        <f>-LOG10(F6)</f>
        <v>6.4992262230455093</v>
      </c>
    </row>
    <row r="7" spans="1:8">
      <c r="A7" s="2" t="s">
        <v>139</v>
      </c>
      <c r="B7" s="2">
        <v>-2.0219547976029602</v>
      </c>
      <c r="C7" s="2">
        <v>11.3783271763433</v>
      </c>
      <c r="D7" s="4">
        <f>2^C7</f>
        <v>2662.0596369639525</v>
      </c>
      <c r="E7" s="2">
        <v>26.167234265452102</v>
      </c>
      <c r="F7" s="5">
        <v>3.1855533732553301E-7</v>
      </c>
      <c r="G7" s="5">
        <v>4.97508482705465E-5</v>
      </c>
      <c r="H7" s="2">
        <f>-LOG10(F7)</f>
        <v>6.496815114011202</v>
      </c>
    </row>
    <row r="8" spans="1:8">
      <c r="A8" s="2" t="s">
        <v>8</v>
      </c>
      <c r="B8" s="2">
        <v>-2.0159707329029999</v>
      </c>
      <c r="C8" s="2">
        <v>17.0688485012959</v>
      </c>
      <c r="D8" s="4">
        <f>2^C8</f>
        <v>137478.69162478388</v>
      </c>
      <c r="E8" s="2">
        <v>26.942227577470401</v>
      </c>
      <c r="F8" s="5">
        <v>2.1350157198035099E-7</v>
      </c>
      <c r="G8" s="5">
        <v>4.0489048114845202E-5</v>
      </c>
      <c r="H8" s="2">
        <f>-LOG10(F8)</f>
        <v>6.670598922981446</v>
      </c>
    </row>
    <row r="9" spans="1:8">
      <c r="A9" s="2" t="s">
        <v>192</v>
      </c>
      <c r="B9" s="2">
        <v>-1.84742317166918</v>
      </c>
      <c r="C9" s="2">
        <v>9.1148837587302793</v>
      </c>
      <c r="D9" s="4">
        <f>2^C9</f>
        <v>554.43854911579353</v>
      </c>
      <c r="E9" s="2">
        <v>19.798550929393102</v>
      </c>
      <c r="F9" s="5">
        <v>8.6924037014580803E-6</v>
      </c>
      <c r="G9" s="2">
        <v>9.2313327309484798E-4</v>
      </c>
      <c r="H9" s="2">
        <f>-LOG10(F9)</f>
        <v>5.0608601119368561</v>
      </c>
    </row>
    <row r="10" spans="1:8">
      <c r="A10" s="2" t="s">
        <v>22</v>
      </c>
      <c r="B10" s="2">
        <v>-1.79726238899928</v>
      </c>
      <c r="C10" s="2">
        <v>9.1759992908622507</v>
      </c>
      <c r="D10" s="4">
        <f>2^C10</f>
        <v>578.43028954004149</v>
      </c>
      <c r="E10" s="2">
        <v>18.901854598593498</v>
      </c>
      <c r="F10" s="5">
        <v>1.38900929990302E-5</v>
      </c>
      <c r="G10" s="2">
        <v>1.1896192552395201E-3</v>
      </c>
      <c r="H10" s="2">
        <f>-LOG10(F10)</f>
        <v>4.8572948464992143</v>
      </c>
    </row>
    <row r="11" spans="1:8">
      <c r="A11" s="2" t="s">
        <v>191</v>
      </c>
      <c r="B11" s="2">
        <v>-1.7893033272266701</v>
      </c>
      <c r="C11" s="2">
        <v>8.4144621078429704</v>
      </c>
      <c r="D11" s="4">
        <f>2^C11</f>
        <v>341.19722617890039</v>
      </c>
      <c r="E11" s="2">
        <v>17.341856439337398</v>
      </c>
      <c r="F11" s="5">
        <v>3.1470085854889199E-5</v>
      </c>
      <c r="G11" s="2">
        <v>2.32091883179808E-3</v>
      </c>
      <c r="H11" s="2">
        <f>-LOG10(F11)</f>
        <v>4.5021020722677854</v>
      </c>
    </row>
    <row r="12" spans="1:8">
      <c r="A12" s="2" t="s">
        <v>98</v>
      </c>
      <c r="B12" s="2">
        <v>-1.7643002582871701</v>
      </c>
      <c r="C12" s="2">
        <v>9.8073235489362798</v>
      </c>
      <c r="D12" s="4">
        <f>2^C12</f>
        <v>895.98051562508624</v>
      </c>
      <c r="E12" s="2">
        <v>18.930160961542299</v>
      </c>
      <c r="F12" s="5">
        <v>1.3685880812482999E-5</v>
      </c>
      <c r="G12" s="2">
        <v>1.1896192552395201E-3</v>
      </c>
      <c r="H12" s="2">
        <f>-LOG10(F12)</f>
        <v>4.8637272465044266</v>
      </c>
    </row>
    <row r="13" spans="1:8">
      <c r="A13" s="2" t="s">
        <v>97</v>
      </c>
      <c r="B13" s="2">
        <v>-1.7643002582871701</v>
      </c>
      <c r="C13" s="2">
        <v>9.8073235489362798</v>
      </c>
      <c r="D13" s="4">
        <f>2^C13</f>
        <v>895.98051562508624</v>
      </c>
      <c r="E13" s="2">
        <v>18.930160961542299</v>
      </c>
      <c r="F13" s="5">
        <v>1.3685880812482999E-5</v>
      </c>
      <c r="G13" s="2">
        <v>1.1896192552395201E-3</v>
      </c>
      <c r="H13" s="2">
        <f>-LOG10(F13)</f>
        <v>4.8637272465044266</v>
      </c>
    </row>
    <row r="14" spans="1:8">
      <c r="A14" s="2" t="s">
        <v>9</v>
      </c>
      <c r="B14" s="2">
        <v>-1.72227789325669</v>
      </c>
      <c r="C14" s="2">
        <v>14.466642226817401</v>
      </c>
      <c r="D14" s="4">
        <f>2^C14</f>
        <v>22640.877076343753</v>
      </c>
      <c r="E14" s="2">
        <v>20.148276124136402</v>
      </c>
      <c r="F14" s="5">
        <v>7.24194577921747E-6</v>
      </c>
      <c r="G14" s="2">
        <v>8.0114025182593195E-4</v>
      </c>
      <c r="H14" s="2">
        <f>-LOG10(F14)</f>
        <v>5.1401447310896797</v>
      </c>
    </row>
    <row r="15" spans="1:8">
      <c r="A15" s="2" t="s">
        <v>140</v>
      </c>
      <c r="B15" s="2">
        <v>-1.7071103135715899</v>
      </c>
      <c r="C15" s="2">
        <v>8.2908986157243696</v>
      </c>
      <c r="D15" s="4">
        <f>2^C15</f>
        <v>313.1909285066809</v>
      </c>
      <c r="E15" s="2">
        <v>15.6520250765798</v>
      </c>
      <c r="F15" s="5">
        <v>7.6626131758670199E-5</v>
      </c>
      <c r="G15" s="2">
        <v>4.7312181353318496E-3</v>
      </c>
      <c r="H15" s="2">
        <f>-LOG10(F15)</f>
        <v>4.1156230979493458</v>
      </c>
    </row>
    <row r="16" spans="1:8">
      <c r="A16" s="2" t="s">
        <v>146</v>
      </c>
      <c r="B16" s="2">
        <v>-1.64319455848419</v>
      </c>
      <c r="C16" s="2">
        <v>13.2414502775442</v>
      </c>
      <c r="D16" s="4">
        <f>2^C16</f>
        <v>9684.422312435785</v>
      </c>
      <c r="E16" s="2">
        <v>18.396566861803301</v>
      </c>
      <c r="F16" s="5">
        <v>1.8096763956338502E-5</v>
      </c>
      <c r="G16" s="2">
        <v>1.4559669183054199E-3</v>
      </c>
      <c r="H16" s="2">
        <f>-LOG10(F16)</f>
        <v>4.7423990782553229</v>
      </c>
    </row>
    <row r="17" spans="1:8">
      <c r="A17" s="2" t="s">
        <v>52</v>
      </c>
      <c r="B17" s="2">
        <v>-1.60757606763771</v>
      </c>
      <c r="C17" s="2">
        <v>9.3055325604884107</v>
      </c>
      <c r="D17" s="4">
        <f>2^C17</f>
        <v>632.76788080970653</v>
      </c>
      <c r="E17" s="2">
        <v>15.4739879469924</v>
      </c>
      <c r="F17" s="5">
        <v>8.4180858386044696E-5</v>
      </c>
      <c r="G17" s="2">
        <v>4.9768149259551801E-3</v>
      </c>
      <c r="H17" s="2">
        <f>-LOG10(F17)</f>
        <v>4.0747866500964083</v>
      </c>
    </row>
    <row r="18" spans="1:8">
      <c r="A18" s="2" t="s">
        <v>137</v>
      </c>
      <c r="B18" s="2">
        <v>-1.56405763782192</v>
      </c>
      <c r="C18" s="2">
        <v>11.6416415406482</v>
      </c>
      <c r="D18" s="4">
        <f>2^C18</f>
        <v>3195.091519460098</v>
      </c>
      <c r="E18" s="2">
        <v>16.2132759071919</v>
      </c>
      <c r="F18" s="5">
        <v>5.6989613794191301E-5</v>
      </c>
      <c r="G18" s="2">
        <v>3.6025577291328098E-3</v>
      </c>
      <c r="H18" s="2">
        <f>-LOG10(F18)</f>
        <v>4.2442042861323266</v>
      </c>
    </row>
    <row r="19" spans="1:8">
      <c r="A19" s="2" t="s">
        <v>12</v>
      </c>
      <c r="B19" s="2">
        <v>-1.5392768039761999</v>
      </c>
      <c r="C19" s="2">
        <v>8.2622896389270508</v>
      </c>
      <c r="D19" s="4">
        <f>2^C19</f>
        <v>307.04145412417159</v>
      </c>
      <c r="E19" s="2">
        <v>12.815159827641899</v>
      </c>
      <c r="F19" s="2">
        <v>3.4535603602630299E-4</v>
      </c>
      <c r="G19" s="2">
        <v>1.5891084322106699E-2</v>
      </c>
      <c r="H19" s="2">
        <f>-LOG10(F19)</f>
        <v>3.4617329491264668</v>
      </c>
    </row>
    <row r="20" spans="1:8">
      <c r="A20" s="2" t="s">
        <v>72</v>
      </c>
      <c r="B20" s="2">
        <v>-1.5174462745119099</v>
      </c>
      <c r="C20" s="2">
        <v>9.9157322328031796</v>
      </c>
      <c r="D20" s="4">
        <f>2^C20</f>
        <v>965.90147895789198</v>
      </c>
      <c r="E20" s="2">
        <v>14.2603860587624</v>
      </c>
      <c r="F20" s="2">
        <v>1.6004809908119701E-4</v>
      </c>
      <c r="G20" s="2">
        <v>8.0175038313316498E-3</v>
      </c>
      <c r="H20" s="2">
        <f>-LOG10(F20)</f>
        <v>3.7957494796794822</v>
      </c>
    </row>
    <row r="21" spans="1:8">
      <c r="A21" s="2" t="s">
        <v>51</v>
      </c>
      <c r="B21" s="2">
        <v>-1.47816198654022</v>
      </c>
      <c r="C21" s="2">
        <v>8.5403437241699294</v>
      </c>
      <c r="D21" s="4">
        <f>2^C21</f>
        <v>372.30565622655325</v>
      </c>
      <c r="E21" s="2">
        <v>12.2416407695475</v>
      </c>
      <c r="F21" s="2">
        <v>4.6926115604754902E-4</v>
      </c>
      <c r="G21" s="2">
        <v>1.9776005862003902E-2</v>
      </c>
      <c r="H21" s="2">
        <f>-LOG10(F21)</f>
        <v>3.3285853938215908</v>
      </c>
    </row>
    <row r="22" spans="1:8">
      <c r="A22" s="2" t="s">
        <v>46</v>
      </c>
      <c r="B22" s="2">
        <v>-1.46383725551982</v>
      </c>
      <c r="C22" s="2">
        <v>9.1616093574169195</v>
      </c>
      <c r="D22" s="4">
        <f>2^C22</f>
        <v>572.68950599021923</v>
      </c>
      <c r="E22" s="2">
        <v>12.773437511267501</v>
      </c>
      <c r="F22" s="2">
        <v>3.5313520715792702E-4</v>
      </c>
      <c r="G22" s="2">
        <v>1.5891084322106699E-2</v>
      </c>
      <c r="H22" s="2">
        <f>-LOG10(F22)</f>
        <v>3.4520589816377671</v>
      </c>
    </row>
    <row r="23" spans="1:8">
      <c r="A23" s="2" t="s">
        <v>125</v>
      </c>
      <c r="B23" s="2">
        <v>-1.4596476135418901</v>
      </c>
      <c r="C23" s="2">
        <v>7.88881775617853</v>
      </c>
      <c r="D23" s="4">
        <f>2^C23</f>
        <v>237.01224006522983</v>
      </c>
      <c r="E23" s="2">
        <v>11.083370859278199</v>
      </c>
      <c r="F23" s="2">
        <v>8.7401799702338295E-4</v>
      </c>
      <c r="G23" s="2">
        <v>3.3150254029958297E-2</v>
      </c>
      <c r="H23" s="2">
        <f>-LOG10(F23)</f>
        <v>3.0584796246568153</v>
      </c>
    </row>
    <row r="24" spans="1:8">
      <c r="A24" s="2" t="s">
        <v>210</v>
      </c>
      <c r="B24" s="2">
        <v>-1.3675765528879</v>
      </c>
      <c r="C24" s="2">
        <v>8.0175608985359794</v>
      </c>
      <c r="D24" s="4">
        <f>2^C24</f>
        <v>259.13514780109733</v>
      </c>
      <c r="E24" s="2">
        <v>9.9182131272420495</v>
      </c>
      <c r="F24" s="2">
        <v>1.64104868226717E-3</v>
      </c>
      <c r="G24" s="2">
        <v>5.3133954285601803E-2</v>
      </c>
      <c r="H24" s="2">
        <f>-LOG10(F24)</f>
        <v>2.7848785352623264</v>
      </c>
    </row>
    <row r="25" spans="1:8">
      <c r="A25" s="2" t="s">
        <v>64</v>
      </c>
      <c r="B25" s="2">
        <v>-1.2751112881531199</v>
      </c>
      <c r="C25" s="2">
        <v>10.1724046003735</v>
      </c>
      <c r="D25" s="4">
        <f>2^C25</f>
        <v>1153.9816760055089</v>
      </c>
      <c r="E25" s="2">
        <v>10.309064670721201</v>
      </c>
      <c r="F25" s="2">
        <v>1.3277243666516799E-3</v>
      </c>
      <c r="G25" s="2">
        <v>4.5780625889093603E-2</v>
      </c>
      <c r="H25" s="2">
        <f>-LOG10(F25)</f>
        <v>2.8768920744158408</v>
      </c>
    </row>
    <row r="26" spans="1:8">
      <c r="A26" s="2" t="s">
        <v>68</v>
      </c>
      <c r="B26" s="2">
        <v>-1.2392876855076</v>
      </c>
      <c r="C26" s="2">
        <v>12.7431967424425</v>
      </c>
      <c r="D26" s="4">
        <f>2^C26</f>
        <v>6856.2155084949436</v>
      </c>
      <c r="E26" s="2">
        <v>10.595320953195399</v>
      </c>
      <c r="F26" s="2">
        <v>1.1372923494153799E-3</v>
      </c>
      <c r="G26" s="2">
        <v>4.1363166954765003E-2</v>
      </c>
      <c r="H26" s="2">
        <f>-LOG10(F26)</f>
        <v>2.9441278823503061</v>
      </c>
    </row>
    <row r="27" spans="1:8">
      <c r="A27" s="2" t="s">
        <v>151</v>
      </c>
      <c r="B27" s="2">
        <v>-1.2378424924696001</v>
      </c>
      <c r="C27" s="2">
        <v>9.1914489106396893</v>
      </c>
      <c r="D27" s="4">
        <f>2^C27</f>
        <v>584.65790457075263</v>
      </c>
      <c r="E27" s="2">
        <v>9.2667884721490505</v>
      </c>
      <c r="F27" s="2">
        <v>2.3391757003636102E-3</v>
      </c>
      <c r="G27" s="2">
        <v>6.7505559613754304E-2</v>
      </c>
      <c r="H27" s="2">
        <f>-LOG10(F27)</f>
        <v>2.6309371562017181</v>
      </c>
    </row>
    <row r="28" spans="1:8">
      <c r="A28" s="2" t="s">
        <v>18</v>
      </c>
      <c r="B28" s="2">
        <v>-1.22838259523983</v>
      </c>
      <c r="C28" s="2">
        <v>7.8017428992173103</v>
      </c>
      <c r="D28" s="4">
        <f>2^C28</f>
        <v>223.13034201384579</v>
      </c>
      <c r="E28" s="2">
        <v>7.84148711438778</v>
      </c>
      <c r="F28" s="2">
        <v>5.1152822405362199E-3</v>
      </c>
      <c r="G28" s="2">
        <v>0.12934356522498699</v>
      </c>
      <c r="H28" s="2">
        <f>-LOG10(F28)</f>
        <v>2.2911303986818741</v>
      </c>
    </row>
    <row r="29" spans="1:8">
      <c r="A29" s="2" t="s">
        <v>58</v>
      </c>
      <c r="B29" s="2">
        <v>-0.97454356712509804</v>
      </c>
      <c r="C29" s="2">
        <v>8.3801172978794796</v>
      </c>
      <c r="D29" s="4">
        <f>2^C29</f>
        <v>333.17060222597303</v>
      </c>
      <c r="E29" s="2">
        <v>5.3606592484935698</v>
      </c>
      <c r="F29" s="2">
        <v>2.0614948095692399E-2</v>
      </c>
      <c r="G29" s="2">
        <v>0.36895869815139098</v>
      </c>
      <c r="H29" s="2">
        <f>-LOG10(F29)</f>
        <v>1.6858177543277091</v>
      </c>
    </row>
    <row r="30" spans="1:8">
      <c r="A30" s="2" t="s">
        <v>173</v>
      </c>
      <c r="B30" s="2">
        <v>-0.96099737005416797</v>
      </c>
      <c r="C30" s="2">
        <v>10.526542803724601</v>
      </c>
      <c r="D30" s="4">
        <f>2^C30</f>
        <v>1475.0445407627562</v>
      </c>
      <c r="E30" s="2">
        <v>6.0331635347072599</v>
      </c>
      <c r="F30" s="2">
        <v>1.40554413704109E-2</v>
      </c>
      <c r="G30" s="2">
        <v>0.28580514575986299</v>
      </c>
      <c r="H30" s="2">
        <f>-LOG10(F30)</f>
        <v>1.8521555120825635</v>
      </c>
    </row>
    <row r="31" spans="1:8">
      <c r="A31" s="2" t="s">
        <v>150</v>
      </c>
      <c r="B31" s="2">
        <v>-0.89848215131924303</v>
      </c>
      <c r="C31" s="2">
        <v>14.447831115936101</v>
      </c>
      <c r="D31" s="4">
        <f>2^C31</f>
        <v>22347.58193179157</v>
      </c>
      <c r="E31" s="2">
        <v>5.70735151928963</v>
      </c>
      <c r="F31" s="2">
        <v>1.69113572245333E-2</v>
      </c>
      <c r="G31" s="2">
        <v>0.325359807471999</v>
      </c>
      <c r="H31" s="2">
        <f>-LOG10(F31)</f>
        <v>1.7718215366085113</v>
      </c>
    </row>
    <row r="32" spans="1:8">
      <c r="A32" s="2" t="s">
        <v>69</v>
      </c>
      <c r="B32" s="2">
        <v>-0.87484121832909001</v>
      </c>
      <c r="C32" s="2">
        <v>8.1779630203834</v>
      </c>
      <c r="D32" s="4">
        <f>2^C32</f>
        <v>289.60907904169511</v>
      </c>
      <c r="E32" s="2">
        <v>4.2315888558611396</v>
      </c>
      <c r="F32" s="2">
        <v>3.9702646607348999E-2</v>
      </c>
      <c r="G32" s="2">
        <v>0.57917871836544799</v>
      </c>
      <c r="H32" s="2">
        <f>-LOG10(F32)</f>
        <v>1.4011805418853376</v>
      </c>
    </row>
    <row r="33" spans="1:8">
      <c r="A33" s="2" t="s">
        <v>208</v>
      </c>
      <c r="B33" s="2">
        <v>-0.85220345288467603</v>
      </c>
      <c r="C33" s="2">
        <v>9.0910328908362992</v>
      </c>
      <c r="D33" s="4">
        <f>2^C33</f>
        <v>545.34783293946157</v>
      </c>
      <c r="E33" s="2">
        <v>4.4228310441266396</v>
      </c>
      <c r="F33" s="2">
        <v>3.5484621968378899E-2</v>
      </c>
      <c r="G33" s="2">
        <v>0.53835240757740499</v>
      </c>
      <c r="H33" s="2">
        <f>-LOG10(F33)</f>
        <v>1.4499598171202162</v>
      </c>
    </row>
    <row r="34" spans="1:8">
      <c r="A34" s="2" t="s">
        <v>20</v>
      </c>
      <c r="B34" s="2">
        <v>-0.83611717916742601</v>
      </c>
      <c r="C34" s="2">
        <v>8.8871602028458305</v>
      </c>
      <c r="D34" s="4">
        <f>2^C34</f>
        <v>473.48017267887229</v>
      </c>
      <c r="E34" s="2">
        <v>4.1797838425398801</v>
      </c>
      <c r="F34" s="2">
        <v>4.0933523953001698E-2</v>
      </c>
      <c r="G34" s="2">
        <v>0.59064405486532401</v>
      </c>
      <c r="H34" s="2">
        <f>-LOG10(F34)</f>
        <v>1.3879208654826563</v>
      </c>
    </row>
    <row r="35" spans="1:8">
      <c r="A35" s="2" t="s">
        <v>201</v>
      </c>
      <c r="B35" s="2">
        <v>-0.83527834657470501</v>
      </c>
      <c r="C35" s="2">
        <v>8.7183481981356099</v>
      </c>
      <c r="D35" s="4">
        <f>2^C35</f>
        <v>421.19607966460376</v>
      </c>
      <c r="E35" s="2">
        <v>4.09903935082645</v>
      </c>
      <c r="F35" s="2">
        <v>4.2932561888763703E-2</v>
      </c>
      <c r="G35" s="2">
        <v>0.61608902429269097</v>
      </c>
      <c r="H35" s="2">
        <f>-LOG10(F35)</f>
        <v>1.3672131953557234</v>
      </c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6">
      <c r="D225" s="4"/>
    </row>
    <row r="226" spans="4:6">
      <c r="D226" s="4"/>
    </row>
    <row r="227" spans="4:6">
      <c r="D227" s="4"/>
    </row>
    <row r="228" spans="4:6">
      <c r="D228" s="4"/>
    </row>
    <row r="229" spans="4:6">
      <c r="D229" s="4"/>
    </row>
    <row r="230" spans="4:6">
      <c r="D230" s="4"/>
    </row>
    <row r="231" spans="4:6">
      <c r="D231" s="4"/>
    </row>
    <row r="232" spans="4:6">
      <c r="D232" s="4"/>
    </row>
    <row r="233" spans="4:6">
      <c r="D233" s="4"/>
    </row>
    <row r="234" spans="4:6">
      <c r="D234" s="4"/>
    </row>
    <row r="235" spans="4:6">
      <c r="D235" s="4"/>
    </row>
    <row r="236" spans="4:6">
      <c r="D236" s="4"/>
    </row>
    <row r="237" spans="4:6">
      <c r="D237" s="4"/>
    </row>
    <row r="238" spans="4:6">
      <c r="D238" s="4"/>
    </row>
    <row r="239" spans="4:6">
      <c r="D239" s="4"/>
    </row>
    <row r="240" spans="4:6">
      <c r="D240" s="4"/>
      <c r="F240" s="5"/>
    </row>
    <row r="241" spans="4:7">
      <c r="D241" s="4"/>
      <c r="F241" s="5"/>
    </row>
    <row r="242" spans="4:7">
      <c r="D242" s="4"/>
      <c r="F242" s="5"/>
    </row>
    <row r="243" spans="4:7">
      <c r="D243" s="4"/>
      <c r="F243" s="5"/>
      <c r="G243" s="5"/>
    </row>
    <row r="244" spans="4:7">
      <c r="D244" s="4"/>
      <c r="F244" s="5"/>
      <c r="G244" s="5"/>
    </row>
    <row r="245" spans="4:7">
      <c r="D245" s="4"/>
      <c r="F245" s="5"/>
      <c r="G245" s="5"/>
    </row>
  </sheetData>
  <sortState ref="A30:H245">
    <sortCondition ref="B30:B24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activeCell="A32" sqref="A32:XFD32"/>
    </sheetView>
  </sheetViews>
  <sheetFormatPr baseColWidth="10" defaultRowHeight="15" x14ac:dyDescent="0"/>
  <cols>
    <col min="1" max="1" width="17.33203125" style="2" customWidth="1"/>
    <col min="2" max="2" width="10.83203125" style="2"/>
    <col min="3" max="3" width="12.6640625" style="2" customWidth="1"/>
    <col min="4" max="4" width="11.83203125" style="2" bestFit="1" customWidth="1"/>
    <col min="5" max="8" width="10.83203125" style="2"/>
  </cols>
  <sheetData>
    <row r="1" spans="1:8">
      <c r="A1" s="1" t="s">
        <v>223</v>
      </c>
      <c r="B1" s="1" t="s">
        <v>222</v>
      </c>
      <c r="C1" s="1" t="s">
        <v>221</v>
      </c>
      <c r="D1" s="1" t="s">
        <v>220</v>
      </c>
      <c r="E1" s="1" t="s">
        <v>219</v>
      </c>
      <c r="F1" s="1" t="s">
        <v>218</v>
      </c>
      <c r="G1" s="1" t="s">
        <v>217</v>
      </c>
      <c r="H1" s="3" t="s">
        <v>263</v>
      </c>
    </row>
    <row r="2" spans="1:8">
      <c r="A2" s="2" t="s">
        <v>262</v>
      </c>
      <c r="B2" s="2">
        <v>3.7249348657162E-2</v>
      </c>
      <c r="C2" s="2">
        <v>10.460518408728699</v>
      </c>
      <c r="D2" s="4">
        <f>2^C2</f>
        <v>1409.061053725324</v>
      </c>
      <c r="E2" s="2">
        <v>6.3747681198666698E-3</v>
      </c>
      <c r="F2" s="2">
        <v>0.93753332166098502</v>
      </c>
      <c r="G2" s="2">
        <v>1</v>
      </c>
      <c r="H2" s="2">
        <f>-LOG10(F2)</f>
        <v>2.8013287700168601E-2</v>
      </c>
    </row>
    <row r="3" spans="1:8">
      <c r="A3" s="2" t="s">
        <v>215</v>
      </c>
      <c r="B3" s="2">
        <v>-0.13547328095814001</v>
      </c>
      <c r="C3" s="2">
        <v>8.7716428738427705</v>
      </c>
      <c r="D3" s="4">
        <f>2^C3</f>
        <v>437.04646946158016</v>
      </c>
      <c r="E3" s="2">
        <v>0.19689822807194701</v>
      </c>
      <c r="F3" s="2">
        <v>0.65724528266138804</v>
      </c>
      <c r="G3" s="2">
        <v>1</v>
      </c>
      <c r="H3" s="2">
        <f>-LOG10(F3)</f>
        <v>0.18227252233301949</v>
      </c>
    </row>
    <row r="4" spans="1:8">
      <c r="A4" s="2" t="s">
        <v>214</v>
      </c>
      <c r="B4" s="2">
        <v>0.30788292314944699</v>
      </c>
      <c r="C4" s="2">
        <v>10.2194552023992</v>
      </c>
      <c r="D4" s="4">
        <f>2^C4</f>
        <v>1192.2368891651117</v>
      </c>
      <c r="E4" s="2">
        <v>1.1729207356063001</v>
      </c>
      <c r="F4" s="2">
        <v>0.27882650795121899</v>
      </c>
      <c r="G4" s="2">
        <v>1</v>
      </c>
      <c r="H4" s="2">
        <f>-LOG10(F4)</f>
        <v>0.55466594036710481</v>
      </c>
    </row>
    <row r="5" spans="1:8">
      <c r="A5" s="2" t="s">
        <v>261</v>
      </c>
      <c r="B5" s="2">
        <v>0.20278334100377299</v>
      </c>
      <c r="C5" s="2">
        <v>8.3122463357453995</v>
      </c>
      <c r="D5" s="4">
        <f>2^C5</f>
        <v>317.8597067656986</v>
      </c>
      <c r="E5" s="2">
        <v>0.401417683163803</v>
      </c>
      <c r="F5" s="2">
        <v>0.52637165725680102</v>
      </c>
      <c r="G5" s="2">
        <v>1</v>
      </c>
      <c r="H5" s="2">
        <f>-LOG10(F5)</f>
        <v>0.2787075035665213</v>
      </c>
    </row>
    <row r="6" spans="1:8">
      <c r="A6" s="2" t="s">
        <v>213</v>
      </c>
      <c r="B6" s="2">
        <v>-5.6813557770582897E-2</v>
      </c>
      <c r="C6" s="2">
        <v>9.5484487548311208</v>
      </c>
      <c r="D6" s="4">
        <f>2^C6</f>
        <v>748.80629591360241</v>
      </c>
      <c r="E6" s="2">
        <v>3.77438791914919E-2</v>
      </c>
      <c r="F6" s="2">
        <v>0.84596205194880303</v>
      </c>
      <c r="G6" s="2">
        <v>1</v>
      </c>
      <c r="H6" s="2">
        <f>-LOG10(F6)</f>
        <v>7.264911804711266E-2</v>
      </c>
    </row>
    <row r="7" spans="1:8">
      <c r="A7" s="2" t="s">
        <v>260</v>
      </c>
      <c r="B7" s="2">
        <v>0.290797333413368</v>
      </c>
      <c r="C7" s="2">
        <v>7.6945554450958102</v>
      </c>
      <c r="D7" s="4">
        <f>2^C7</f>
        <v>207.15336495264938</v>
      </c>
      <c r="E7" s="2">
        <v>0.70322356140243703</v>
      </c>
      <c r="F7" s="2">
        <v>0.40172152014822698</v>
      </c>
      <c r="G7" s="2">
        <v>1</v>
      </c>
      <c r="H7" s="2">
        <f>-LOG10(F7)</f>
        <v>0.39607490256933353</v>
      </c>
    </row>
    <row r="8" spans="1:8">
      <c r="A8" s="2" t="s">
        <v>212</v>
      </c>
      <c r="B8" s="2">
        <v>-0.106500782792099</v>
      </c>
      <c r="C8" s="2">
        <v>17.407278165965302</v>
      </c>
      <c r="D8" s="4">
        <f>2^C8</f>
        <v>173825.25326222306</v>
      </c>
      <c r="E8" s="2">
        <v>0.23310347926518599</v>
      </c>
      <c r="F8" s="2">
        <v>0.62924208480136601</v>
      </c>
      <c r="G8" s="2">
        <v>1</v>
      </c>
      <c r="H8" s="2">
        <f>-LOG10(F8)</f>
        <v>0.20118223870961166</v>
      </c>
    </row>
    <row r="9" spans="1:8">
      <c r="A9" s="2" t="s">
        <v>211</v>
      </c>
      <c r="B9" s="2">
        <v>-0.115417028204007</v>
      </c>
      <c r="C9" s="2">
        <v>17.123773449002901</v>
      </c>
      <c r="D9" s="4">
        <f>2^C9</f>
        <v>142813.56062281292</v>
      </c>
      <c r="E9" s="2">
        <v>0.269497418057001</v>
      </c>
      <c r="F9" s="2">
        <v>0.60367992562167105</v>
      </c>
      <c r="G9" s="2">
        <v>1</v>
      </c>
      <c r="H9" s="2">
        <f>-LOG10(F9)</f>
        <v>0.21919326565172637</v>
      </c>
    </row>
    <row r="10" spans="1:8">
      <c r="A10" s="2" t="s">
        <v>209</v>
      </c>
      <c r="B10" s="2">
        <v>-0.773616393522367</v>
      </c>
      <c r="C10" s="2">
        <v>11.473728127025</v>
      </c>
      <c r="D10" s="4">
        <f>2^C10</f>
        <v>2844.0441131585308</v>
      </c>
      <c r="E10" s="2">
        <v>8.2327977514344894</v>
      </c>
      <c r="F10" s="2">
        <v>4.12212223042109E-3</v>
      </c>
      <c r="G10" s="2">
        <v>0.22923608153045599</v>
      </c>
      <c r="H10" s="2">
        <f>-LOG10(F10)</f>
        <v>2.384879134533914</v>
      </c>
    </row>
    <row r="11" spans="1:8">
      <c r="A11" s="2" t="s">
        <v>207</v>
      </c>
      <c r="B11" s="2">
        <v>-1.0362843829302999</v>
      </c>
      <c r="C11" s="2">
        <v>8.9763800602063206</v>
      </c>
      <c r="D11" s="4">
        <f>2^C11</f>
        <v>503.68573421665576</v>
      </c>
      <c r="E11" s="2">
        <v>11.4560857725915</v>
      </c>
      <c r="F11" s="2">
        <v>7.1518157861336995E-4</v>
      </c>
      <c r="G11" s="2">
        <v>5.5847267388779299E-2</v>
      </c>
      <c r="H11" s="2">
        <f>-LOG10(F11)</f>
        <v>3.1455836804671669</v>
      </c>
    </row>
    <row r="12" spans="1:8">
      <c r="A12" s="2" t="s">
        <v>206</v>
      </c>
      <c r="B12" s="2">
        <v>-7.0407235274009397E-2</v>
      </c>
      <c r="C12" s="2">
        <v>14.538629010187501</v>
      </c>
      <c r="D12" s="4">
        <f>2^C12</f>
        <v>23799.258592970735</v>
      </c>
      <c r="E12" s="2">
        <v>8.6156708846744895E-2</v>
      </c>
      <c r="F12" s="2">
        <v>0.76912691115933995</v>
      </c>
      <c r="G12" s="2">
        <v>1</v>
      </c>
      <c r="H12" s="2">
        <f>-LOG10(F12)</f>
        <v>0.11400199274912967</v>
      </c>
    </row>
    <row r="13" spans="1:8">
      <c r="A13" s="2" t="s">
        <v>259</v>
      </c>
      <c r="B13" s="2">
        <v>0.36393347354348798</v>
      </c>
      <c r="C13" s="2">
        <v>8.23003801028797</v>
      </c>
      <c r="D13" s="4">
        <f>2^C13</f>
        <v>300.25365759937961</v>
      </c>
      <c r="E13" s="2">
        <v>1.2717410735431001</v>
      </c>
      <c r="F13" s="2">
        <v>0.259465786625665</v>
      </c>
      <c r="G13" s="2">
        <v>1</v>
      </c>
      <c r="H13" s="2">
        <f>-LOG10(F13)</f>
        <v>0.58591990047169618</v>
      </c>
    </row>
    <row r="14" spans="1:8">
      <c r="A14" s="2" t="s">
        <v>258</v>
      </c>
      <c r="B14" s="2">
        <v>4.97002417807254E-2</v>
      </c>
      <c r="C14" s="2">
        <v>12.1954411594525</v>
      </c>
      <c r="D14" s="4">
        <f>2^C14</f>
        <v>4690.2241588362413</v>
      </c>
      <c r="E14" s="2">
        <v>3.6481713541845803E-2</v>
      </c>
      <c r="F14" s="2">
        <v>0.84852778085929803</v>
      </c>
      <c r="G14" s="2">
        <v>1</v>
      </c>
      <c r="H14" s="2">
        <f>-LOG10(F14)</f>
        <v>7.1333934281617328E-2</v>
      </c>
    </row>
    <row r="15" spans="1:8">
      <c r="A15" s="2" t="s">
        <v>257</v>
      </c>
      <c r="B15" s="2">
        <v>-0.30748414255897999</v>
      </c>
      <c r="C15" s="2">
        <v>10.113977220724699</v>
      </c>
      <c r="D15" s="4">
        <f>2^C15</f>
        <v>1108.180538360984</v>
      </c>
      <c r="E15" s="2">
        <v>1.15947468800881</v>
      </c>
      <c r="F15" s="2">
        <v>0.28159897161324898</v>
      </c>
      <c r="G15" s="2">
        <v>1</v>
      </c>
      <c r="H15" s="2">
        <f>-LOG10(F15)</f>
        <v>0.55036893555090105</v>
      </c>
    </row>
    <row r="16" spans="1:8">
      <c r="A16" s="2" t="s">
        <v>202</v>
      </c>
      <c r="B16" s="2">
        <v>1.0209016217481599</v>
      </c>
      <c r="C16" s="2">
        <v>11.7080156188171</v>
      </c>
      <c r="D16" s="4">
        <f>2^C16</f>
        <v>3345.5220064769901</v>
      </c>
      <c r="E16" s="2">
        <v>0.48972660684914698</v>
      </c>
      <c r="F16" s="2">
        <v>0.52260990146874897</v>
      </c>
      <c r="G16" s="2">
        <v>1</v>
      </c>
      <c r="H16" s="2">
        <f>-LOG10(F16)</f>
        <v>0.28182236630309732</v>
      </c>
    </row>
    <row r="17" spans="1:8">
      <c r="A17" s="2" t="s">
        <v>200</v>
      </c>
      <c r="B17" s="2">
        <v>-0.46732962377297099</v>
      </c>
      <c r="C17" s="2">
        <v>8.4450587479734001</v>
      </c>
      <c r="D17" s="4">
        <f>2^C17</f>
        <v>348.51060523253045</v>
      </c>
      <c r="E17" s="2">
        <v>2.1887071805986902</v>
      </c>
      <c r="F17" s="2">
        <v>0.13905562453768899</v>
      </c>
      <c r="G17" s="2">
        <v>1</v>
      </c>
      <c r="H17" s="2">
        <f>-LOG10(F17)</f>
        <v>0.85681144005203669</v>
      </c>
    </row>
    <row r="18" spans="1:8">
      <c r="A18" s="2" t="s">
        <v>256</v>
      </c>
      <c r="B18" s="2">
        <v>-0.19706651425163099</v>
      </c>
      <c r="C18" s="2">
        <v>7.9739026263606503</v>
      </c>
      <c r="D18" s="4">
        <f>2^C18</f>
        <v>251.41076703019169</v>
      </c>
      <c r="E18" s="2">
        <v>0.34927007183087799</v>
      </c>
      <c r="F18" s="2">
        <v>0.55453919301860599</v>
      </c>
      <c r="G18" s="2">
        <v>1</v>
      </c>
      <c r="H18" s="2">
        <f>-LOG10(F18)</f>
        <v>0.25606775391483882</v>
      </c>
    </row>
    <row r="19" spans="1:8">
      <c r="A19" s="2" t="s">
        <v>199</v>
      </c>
      <c r="B19" s="2">
        <v>7.2313433449091497E-2</v>
      </c>
      <c r="C19" s="2">
        <v>8.0559132927052701</v>
      </c>
      <c r="D19" s="4">
        <f>2^C19</f>
        <v>266.11634108814457</v>
      </c>
      <c r="E19" s="2">
        <v>4.7621815215815398E-2</v>
      </c>
      <c r="F19" s="2">
        <v>0.82725859893196396</v>
      </c>
      <c r="G19" s="2">
        <v>1</v>
      </c>
      <c r="H19" s="2">
        <f>-LOG10(F19)</f>
        <v>8.2358709874615021E-2</v>
      </c>
    </row>
    <row r="20" spans="1:8">
      <c r="A20" s="2" t="s">
        <v>196</v>
      </c>
      <c r="B20" s="2">
        <v>0.34643184930792698</v>
      </c>
      <c r="C20" s="2">
        <v>8.8589283409039705</v>
      </c>
      <c r="D20" s="4">
        <f>2^C20</f>
        <v>464.30478568283729</v>
      </c>
      <c r="E20" s="2">
        <v>1.3034428984670301</v>
      </c>
      <c r="F20" s="2">
        <v>0.25361103622527098</v>
      </c>
      <c r="G20" s="2">
        <v>1</v>
      </c>
      <c r="H20" s="2">
        <f>-LOG10(F20)</f>
        <v>0.59583185147071338</v>
      </c>
    </row>
    <row r="21" spans="1:8">
      <c r="A21" s="2" t="s">
        <v>255</v>
      </c>
      <c r="B21" s="2">
        <v>-0.37392006693864299</v>
      </c>
      <c r="C21" s="2">
        <v>7.7698886697680498</v>
      </c>
      <c r="D21" s="4">
        <f>2^C21</f>
        <v>218.25768908178034</v>
      </c>
      <c r="E21" s="2">
        <v>1.1825074361680901</v>
      </c>
      <c r="F21" s="2">
        <v>0.276870800787546</v>
      </c>
      <c r="G21" s="2">
        <v>1</v>
      </c>
      <c r="H21" s="2">
        <f>-LOG10(F21)</f>
        <v>0.55772284319087506</v>
      </c>
    </row>
    <row r="22" spans="1:8">
      <c r="A22" s="2" t="s">
        <v>195</v>
      </c>
      <c r="B22" s="2">
        <v>0.35347892426516803</v>
      </c>
      <c r="C22" s="2">
        <v>12.6477136653803</v>
      </c>
      <c r="D22" s="4">
        <f>2^C22</f>
        <v>6417.135207212249</v>
      </c>
      <c r="E22" s="2">
        <v>1.90365764758555</v>
      </c>
      <c r="F22" s="2">
        <v>0.16769853035229901</v>
      </c>
      <c r="G22" s="2">
        <v>1</v>
      </c>
      <c r="H22" s="2">
        <f>-LOG10(F22)</f>
        <v>0.77547074337294597</v>
      </c>
    </row>
    <row r="23" spans="1:8">
      <c r="A23" s="2" t="s">
        <v>194</v>
      </c>
      <c r="B23" s="2">
        <v>-0.37337396802832901</v>
      </c>
      <c r="C23" s="2">
        <v>9.1159988943863706</v>
      </c>
      <c r="D23" s="4">
        <f>2^C23</f>
        <v>554.8672698001842</v>
      </c>
      <c r="E23" s="2">
        <v>1.55331754696785</v>
      </c>
      <c r="F23" s="2">
        <v>0.212673839006569</v>
      </c>
      <c r="G23" s="2">
        <v>1</v>
      </c>
      <c r="H23" s="2">
        <f>-LOG10(F23)</f>
        <v>0.67228592934434583</v>
      </c>
    </row>
    <row r="24" spans="1:8">
      <c r="A24" s="2" t="s">
        <v>193</v>
      </c>
      <c r="B24" s="2">
        <v>-0.39385553514271598</v>
      </c>
      <c r="C24" s="2">
        <v>9.7114367744272805</v>
      </c>
      <c r="D24" s="4">
        <f>2^C24</f>
        <v>838.36621803478658</v>
      </c>
      <c r="E24" s="2">
        <v>1.8353631329843101</v>
      </c>
      <c r="F24" s="2">
        <v>0.17552420867176299</v>
      </c>
      <c r="G24" s="2">
        <v>1</v>
      </c>
      <c r="H24" s="2">
        <f>-LOG10(F24)</f>
        <v>0.75566297624948398</v>
      </c>
    </row>
    <row r="25" spans="1:8">
      <c r="A25" s="2" t="s">
        <v>191</v>
      </c>
      <c r="B25" s="2">
        <v>0.258378930725159</v>
      </c>
      <c r="C25" s="2">
        <v>8.4281850273525105</v>
      </c>
      <c r="D25" s="4">
        <f>2^C25</f>
        <v>344.45817971948981</v>
      </c>
      <c r="E25" s="2">
        <v>0.667515448347343</v>
      </c>
      <c r="F25" s="2">
        <v>0.41393750545672597</v>
      </c>
      <c r="G25" s="2">
        <v>1</v>
      </c>
      <c r="H25" s="2">
        <f>-LOG10(F25)</f>
        <v>0.38306522188395503</v>
      </c>
    </row>
    <row r="26" spans="1:8">
      <c r="A26" s="2" t="s">
        <v>254</v>
      </c>
      <c r="B26" s="2">
        <v>1.0528522893219501</v>
      </c>
      <c r="C26" s="2">
        <v>7.6568902463054496</v>
      </c>
      <c r="D26" s="4">
        <f>2^C26</f>
        <v>201.81509079773105</v>
      </c>
      <c r="E26" s="2">
        <v>8.4974767784863392</v>
      </c>
      <c r="F26" s="2">
        <v>3.7909437917284699E-3</v>
      </c>
      <c r="G26" s="2">
        <v>0.228748994705434</v>
      </c>
      <c r="H26" s="2">
        <f>-LOG10(F26)</f>
        <v>2.4212526548041464</v>
      </c>
    </row>
    <row r="27" spans="1:8">
      <c r="A27" s="2" t="s">
        <v>187</v>
      </c>
      <c r="B27" s="2">
        <v>-6.2615719156738497E-3</v>
      </c>
      <c r="C27" s="2">
        <v>11.989139818773999</v>
      </c>
      <c r="D27" s="4">
        <f>2^C27</f>
        <v>4065.2822864101349</v>
      </c>
      <c r="E27" s="2">
        <v>5.6970185146001397E-4</v>
      </c>
      <c r="F27" s="2">
        <v>0.98095800640677999</v>
      </c>
      <c r="G27" s="2">
        <v>1</v>
      </c>
      <c r="H27" s="2">
        <f>-LOG10(F27)</f>
        <v>8.3495838291945696E-3</v>
      </c>
    </row>
    <row r="28" spans="1:8">
      <c r="A28" s="2" t="s">
        <v>179</v>
      </c>
      <c r="B28" s="2">
        <v>-0.73243710792747097</v>
      </c>
      <c r="C28" s="2">
        <v>10.079850892034701</v>
      </c>
      <c r="D28" s="4">
        <f>2^C28</f>
        <v>1082.2746105976482</v>
      </c>
      <c r="E28" s="2">
        <v>6.48657434251108</v>
      </c>
      <c r="F28" s="2">
        <v>1.0883206719558799E-2</v>
      </c>
      <c r="G28" s="2">
        <v>0.45148302875669499</v>
      </c>
      <c r="H28" s="2">
        <f>-LOG10(F28)</f>
        <v>1.9632431216032225</v>
      </c>
    </row>
    <row r="29" spans="1:8">
      <c r="A29" s="2" t="s">
        <v>253</v>
      </c>
      <c r="B29" s="2">
        <v>-0.55558560681482205</v>
      </c>
      <c r="C29" s="2">
        <v>8.6904752985155707</v>
      </c>
      <c r="D29" s="4">
        <f>2^C29</f>
        <v>413.13666693287769</v>
      </c>
      <c r="E29" s="2">
        <v>3.2528640557494599</v>
      </c>
      <c r="F29" s="2">
        <v>7.1327101065705403E-2</v>
      </c>
      <c r="G29" s="2">
        <v>1</v>
      </c>
      <c r="H29" s="2">
        <f>-LOG10(F29)</f>
        <v>1.1467454265716577</v>
      </c>
    </row>
    <row r="30" spans="1:8">
      <c r="A30" s="2" t="s">
        <v>178</v>
      </c>
      <c r="B30" s="2">
        <v>-5.8770603503766498E-2</v>
      </c>
      <c r="C30" s="2">
        <v>8.6454468733880301</v>
      </c>
      <c r="D30" s="4">
        <f>2^C30</f>
        <v>400.44127436966176</v>
      </c>
      <c r="E30" s="2">
        <v>3.6250154672931897E-2</v>
      </c>
      <c r="F30" s="2">
        <v>0.84900346312412001</v>
      </c>
      <c r="G30" s="2">
        <v>1</v>
      </c>
      <c r="H30" s="2">
        <f>-LOG10(F30)</f>
        <v>7.1090538245295876E-2</v>
      </c>
    </row>
    <row r="31" spans="1:8">
      <c r="A31" s="2" t="s">
        <v>176</v>
      </c>
      <c r="B31" s="2">
        <v>0.102317420037636</v>
      </c>
      <c r="C31" s="2">
        <v>9.3535317901548591</v>
      </c>
      <c r="D31" s="4">
        <f>2^C31</f>
        <v>654.17453479201379</v>
      </c>
      <c r="E31" s="2">
        <v>0.11994255699555</v>
      </c>
      <c r="F31" s="2">
        <v>0.72910366044666197</v>
      </c>
      <c r="G31" s="2">
        <v>1</v>
      </c>
      <c r="H31" s="2">
        <f>-LOG10(F31)</f>
        <v>0.13721072139461579</v>
      </c>
    </row>
    <row r="32" spans="1:8">
      <c r="A32" s="2" t="s">
        <v>173</v>
      </c>
      <c r="B32" s="2">
        <v>-0.39915054504942998</v>
      </c>
      <c r="C32" s="2">
        <v>9.3820930288057607</v>
      </c>
      <c r="D32" s="4">
        <f>2^C32</f>
        <v>667.25436541946863</v>
      </c>
      <c r="E32" s="2">
        <v>1.8290378895316901</v>
      </c>
      <c r="F32" s="2">
        <v>0.17627002295890101</v>
      </c>
      <c r="G32" s="2">
        <v>1</v>
      </c>
      <c r="H32" s="2">
        <f>-LOG10(F32)</f>
        <v>0.75382153892294124</v>
      </c>
    </row>
    <row r="33" spans="1:8">
      <c r="A33" s="2" t="s">
        <v>172</v>
      </c>
      <c r="B33" s="2">
        <v>0.22905834120332599</v>
      </c>
      <c r="C33" s="2">
        <v>10.9547603702385</v>
      </c>
      <c r="D33" s="4">
        <f>2^C33</f>
        <v>1984.775849027191</v>
      </c>
      <c r="E33" s="2">
        <v>0.696878923504752</v>
      </c>
      <c r="F33" s="2">
        <v>0.40385319070137099</v>
      </c>
      <c r="G33" s="2">
        <v>1</v>
      </c>
      <c r="H33" s="2">
        <f>-LOG10(F33)</f>
        <v>0.39377648156184103</v>
      </c>
    </row>
    <row r="34" spans="1:8">
      <c r="A34" s="2" t="s">
        <v>171</v>
      </c>
      <c r="B34" s="2">
        <v>-2.11828822570698E-2</v>
      </c>
      <c r="C34" s="2">
        <v>12.2823500142581</v>
      </c>
      <c r="D34" s="4">
        <f>2^C34</f>
        <v>4981.4499538532191</v>
      </c>
      <c r="E34" s="2">
        <v>6.66947508120278E-3</v>
      </c>
      <c r="F34" s="2">
        <v>0.93491317575834498</v>
      </c>
      <c r="G34" s="2">
        <v>1</v>
      </c>
      <c r="H34" s="2">
        <f>-LOG10(F34)</f>
        <v>2.922871965144681E-2</v>
      </c>
    </row>
    <row r="35" spans="1:8">
      <c r="A35" s="2" t="s">
        <v>170</v>
      </c>
      <c r="B35" s="2">
        <v>-0.64266594890126105</v>
      </c>
      <c r="C35" s="2">
        <v>12.900590927713299</v>
      </c>
      <c r="D35" s="4">
        <f>2^C35</f>
        <v>7646.5376462093873</v>
      </c>
      <c r="E35" s="2">
        <v>6.3715903507823404</v>
      </c>
      <c r="F35" s="2">
        <v>1.1610616133582601E-2</v>
      </c>
      <c r="G35" s="2">
        <v>0.474249012840951</v>
      </c>
      <c r="H35" s="2">
        <f>-LOG10(F35)</f>
        <v>1.9351447332058647</v>
      </c>
    </row>
    <row r="36" spans="1:8">
      <c r="A36" s="2" t="s">
        <v>169</v>
      </c>
      <c r="B36" s="2">
        <v>-0.69526057032808997</v>
      </c>
      <c r="C36" s="2">
        <v>12.763956288303399</v>
      </c>
      <c r="D36" s="4">
        <f>2^C36</f>
        <v>6955.5857029178069</v>
      </c>
      <c r="E36" s="2">
        <v>7.3728913727554897</v>
      </c>
      <c r="F36" s="2">
        <v>6.6321439726849899E-3</v>
      </c>
      <c r="G36" s="2">
        <v>0.31443468299069</v>
      </c>
      <c r="H36" s="2">
        <f>-LOG10(F36)</f>
        <v>2.1783460545530846</v>
      </c>
    </row>
    <row r="37" spans="1:8">
      <c r="A37" s="2" t="s">
        <v>168</v>
      </c>
      <c r="B37" s="2">
        <v>0.166352447738118</v>
      </c>
      <c r="C37" s="2">
        <v>8.3987989399071594</v>
      </c>
      <c r="D37" s="4">
        <f>2^C37</f>
        <v>337.51292480117394</v>
      </c>
      <c r="E37" s="2">
        <v>0.27565695709085603</v>
      </c>
      <c r="F37" s="2">
        <v>0.59957299406932796</v>
      </c>
      <c r="G37" s="2">
        <v>1</v>
      </c>
      <c r="H37" s="2">
        <f>-LOG10(F37)</f>
        <v>0.22215793684911397</v>
      </c>
    </row>
    <row r="38" spans="1:8">
      <c r="A38" s="2" t="s">
        <v>252</v>
      </c>
      <c r="B38" s="2">
        <v>0.25761952820637701</v>
      </c>
      <c r="C38" s="2">
        <v>9.6030959447832505</v>
      </c>
      <c r="D38" s="4">
        <f>2^C38</f>
        <v>777.71402444674516</v>
      </c>
      <c r="E38" s="2">
        <v>0.77938876318399297</v>
      </c>
      <c r="F38" s="2">
        <v>0.377348125528642</v>
      </c>
      <c r="G38" s="2">
        <v>1</v>
      </c>
      <c r="H38" s="2">
        <f>-LOG10(F38)</f>
        <v>0.4232578030187848</v>
      </c>
    </row>
    <row r="39" spans="1:8">
      <c r="A39" s="2" t="s">
        <v>167</v>
      </c>
      <c r="B39" s="2">
        <v>7.9501749696681903E-3</v>
      </c>
      <c r="C39" s="2">
        <v>14.822519011402999</v>
      </c>
      <c r="D39" s="4">
        <f>2^C39</f>
        <v>28974.95924211961</v>
      </c>
      <c r="E39" s="2">
        <v>1.1179191802650301E-3</v>
      </c>
      <c r="F39" s="2">
        <v>0.973328089668137</v>
      </c>
      <c r="G39" s="2">
        <v>1</v>
      </c>
      <c r="H39" s="2">
        <f>-LOG10(F39)</f>
        <v>1.1740742964046206E-2</v>
      </c>
    </row>
    <row r="40" spans="1:8">
      <c r="A40" s="2" t="s">
        <v>166</v>
      </c>
      <c r="B40" s="2">
        <v>-2.4359801290830601</v>
      </c>
      <c r="C40" s="2">
        <v>13.3611205329633</v>
      </c>
      <c r="D40" s="4">
        <f>2^C40</f>
        <v>10521.994152445921</v>
      </c>
      <c r="E40" s="2">
        <v>85.659768392948493</v>
      </c>
      <c r="F40" s="5">
        <v>2.5479414615906E-20</v>
      </c>
      <c r="G40" s="5">
        <v>6.7647845805230403E-17</v>
      </c>
      <c r="H40" s="2">
        <f>-LOG10(F40)</f>
        <v>19.593810554044779</v>
      </c>
    </row>
    <row r="41" spans="1:8">
      <c r="A41" s="2" t="s">
        <v>251</v>
      </c>
      <c r="B41" s="2">
        <v>5.4964212649745298E-2</v>
      </c>
      <c r="C41" s="2">
        <v>7.9629422603310598</v>
      </c>
      <c r="D41" s="4">
        <f>2^C41</f>
        <v>249.50799947711243</v>
      </c>
      <c r="E41" s="2">
        <v>2.7044445398367801E-2</v>
      </c>
      <c r="F41" s="2">
        <v>0.86937849605988604</v>
      </c>
      <c r="G41" s="2">
        <v>1</v>
      </c>
      <c r="H41" s="2">
        <f>-LOG10(F41)</f>
        <v>6.0791106217909632E-2</v>
      </c>
    </row>
    <row r="42" spans="1:8">
      <c r="A42" s="2" t="s">
        <v>250</v>
      </c>
      <c r="B42" s="2">
        <v>-2.3161574748987598E-2</v>
      </c>
      <c r="C42" s="2">
        <v>10.568190372244301</v>
      </c>
      <c r="D42" s="4">
        <f>2^C42</f>
        <v>1518.2465465381415</v>
      </c>
      <c r="E42" s="2">
        <v>6.85093027163925E-3</v>
      </c>
      <c r="F42" s="2">
        <v>0.93403570812604997</v>
      </c>
      <c r="G42" s="2">
        <v>1</v>
      </c>
      <c r="H42" s="2">
        <f>-LOG10(F42)</f>
        <v>2.963652040195491E-2</v>
      </c>
    </row>
    <row r="43" spans="1:8">
      <c r="A43" s="2" t="s">
        <v>249</v>
      </c>
      <c r="B43" s="2">
        <v>-1.27030113919395</v>
      </c>
      <c r="C43" s="2">
        <v>10.7627161418034</v>
      </c>
      <c r="D43" s="4">
        <f>2^C43</f>
        <v>1737.4023055873074</v>
      </c>
      <c r="E43" s="2">
        <v>20.315779663486602</v>
      </c>
      <c r="F43" s="5">
        <v>6.63593371912266E-6</v>
      </c>
      <c r="G43" s="2">
        <v>1.35526184802082E-3</v>
      </c>
      <c r="H43" s="2">
        <f>-LOG10(F43)</f>
        <v>5.1780979604359594</v>
      </c>
    </row>
    <row r="44" spans="1:8">
      <c r="A44" s="2" t="s">
        <v>164</v>
      </c>
      <c r="B44" s="2">
        <v>8.8619062243862498E-2</v>
      </c>
      <c r="C44" s="2">
        <v>11.691515078752399</v>
      </c>
      <c r="D44" s="4">
        <f>2^C44</f>
        <v>3307.4762433784986</v>
      </c>
      <c r="E44" s="2">
        <v>0.11139721663466</v>
      </c>
      <c r="F44" s="2">
        <v>0.73856558719917897</v>
      </c>
      <c r="G44" s="2">
        <v>1</v>
      </c>
      <c r="H44" s="2">
        <f>-LOG10(F44)</f>
        <v>0.13161093177531785</v>
      </c>
    </row>
    <row r="45" spans="1:8">
      <c r="A45" s="2" t="s">
        <v>163</v>
      </c>
      <c r="B45" s="2">
        <v>0.27032610313070798</v>
      </c>
      <c r="C45" s="2">
        <v>7.9215574013971004</v>
      </c>
      <c r="D45" s="4">
        <f>2^C45</f>
        <v>242.45234568377387</v>
      </c>
      <c r="E45" s="2">
        <v>0.64806544459567506</v>
      </c>
      <c r="F45" s="2">
        <v>0.42082320592796202</v>
      </c>
      <c r="G45" s="2">
        <v>1</v>
      </c>
      <c r="H45" s="2">
        <f>-LOG10(F45)</f>
        <v>0.37590031940427149</v>
      </c>
    </row>
    <row r="46" spans="1:8">
      <c r="A46" s="2" t="s">
        <v>161</v>
      </c>
      <c r="B46" s="2">
        <v>0.32033886802030898</v>
      </c>
      <c r="C46" s="2">
        <v>12.332597914968099</v>
      </c>
      <c r="D46" s="4">
        <f>2^C46</f>
        <v>5158.0066398889448</v>
      </c>
      <c r="E46" s="2">
        <v>1.5277231804173601</v>
      </c>
      <c r="F46" s="2">
        <v>0.21648181393177701</v>
      </c>
      <c r="G46" s="2">
        <v>1</v>
      </c>
      <c r="H46" s="2">
        <f>-LOG10(F46)</f>
        <v>0.66457858171623774</v>
      </c>
    </row>
    <row r="47" spans="1:8">
      <c r="A47" s="2" t="s">
        <v>160</v>
      </c>
      <c r="B47" s="2">
        <v>0.21530746826788899</v>
      </c>
      <c r="C47" s="2">
        <v>11.478725862768499</v>
      </c>
      <c r="D47" s="4">
        <f>2^C47</f>
        <v>2853.9134399542572</v>
      </c>
      <c r="E47" s="2">
        <v>0.64585797146080304</v>
      </c>
      <c r="F47" s="2">
        <v>0.421615454253775</v>
      </c>
      <c r="G47" s="2">
        <v>1</v>
      </c>
      <c r="H47" s="2">
        <f>-LOG10(F47)</f>
        <v>0.37508347850204027</v>
      </c>
    </row>
    <row r="48" spans="1:8">
      <c r="A48" s="2" t="s">
        <v>159</v>
      </c>
      <c r="B48" s="2">
        <v>-0.43494376819957098</v>
      </c>
      <c r="C48" s="2">
        <v>9.8353884641081901</v>
      </c>
      <c r="D48" s="4">
        <f>2^C48</f>
        <v>913.58076408651141</v>
      </c>
      <c r="E48" s="2">
        <v>2.25915130775225</v>
      </c>
      <c r="F48" s="2">
        <v>0.132856570884194</v>
      </c>
      <c r="G48" s="2">
        <v>1</v>
      </c>
      <c r="H48" s="2">
        <f>-LOG10(F48)</f>
        <v>0.87661696117710819</v>
      </c>
    </row>
    <row r="49" spans="1:8">
      <c r="A49" s="2" t="s">
        <v>158</v>
      </c>
      <c r="B49" s="2">
        <v>0.515111474489929</v>
      </c>
      <c r="C49" s="2">
        <v>11.975861422744901</v>
      </c>
      <c r="D49" s="4">
        <f>2^C49</f>
        <v>4028.0375657615145</v>
      </c>
      <c r="E49" s="2">
        <v>3.83173480261528</v>
      </c>
      <c r="F49" s="2">
        <v>5.0317008337627797E-2</v>
      </c>
      <c r="G49" s="2">
        <v>1</v>
      </c>
      <c r="H49" s="2">
        <f>-LOG10(F49)</f>
        <v>1.2982851883315447</v>
      </c>
    </row>
    <row r="50" spans="1:8">
      <c r="A50" s="2" t="s">
        <v>248</v>
      </c>
      <c r="B50" s="2">
        <v>-0.46295847897694198</v>
      </c>
      <c r="C50" s="2">
        <v>8.7681146779216608</v>
      </c>
      <c r="D50" s="4">
        <f>2^C50</f>
        <v>435.97895238073232</v>
      </c>
      <c r="E50" s="2">
        <v>2.2944322166606499</v>
      </c>
      <c r="F50" s="2">
        <v>0.12986844301468201</v>
      </c>
      <c r="G50" s="2">
        <v>1</v>
      </c>
      <c r="H50" s="2">
        <f>-LOG10(F50)</f>
        <v>0.88649636616761518</v>
      </c>
    </row>
    <row r="51" spans="1:8">
      <c r="A51" s="2" t="s">
        <v>157</v>
      </c>
      <c r="B51" s="2">
        <v>-0.37533933441117801</v>
      </c>
      <c r="C51" s="2">
        <v>13.111653722160201</v>
      </c>
      <c r="D51" s="4">
        <f>2^C51</f>
        <v>8851.1777654884227</v>
      </c>
      <c r="E51" s="2">
        <v>2.2187880127139601</v>
      </c>
      <c r="F51" s="2">
        <v>0.13636974842459099</v>
      </c>
      <c r="G51" s="2">
        <v>1</v>
      </c>
      <c r="H51" s="2">
        <f>-LOG10(F51)</f>
        <v>0.86528196068690977</v>
      </c>
    </row>
    <row r="52" spans="1:8">
      <c r="A52" s="2" t="s">
        <v>247</v>
      </c>
      <c r="B52" s="2">
        <v>-0.247994835406457</v>
      </c>
      <c r="C52" s="2">
        <v>9.3631302744885598</v>
      </c>
      <c r="D52" s="4">
        <f>2^C52</f>
        <v>658.54137471903653</v>
      </c>
      <c r="E52" s="2">
        <v>0.70492263502284702</v>
      </c>
      <c r="F52" s="2">
        <v>0.40115344415742499</v>
      </c>
      <c r="G52" s="2">
        <v>1</v>
      </c>
      <c r="H52" s="2">
        <f>-LOG10(F52)</f>
        <v>0.39668947475116995</v>
      </c>
    </row>
    <row r="53" spans="1:8">
      <c r="A53" s="2" t="s">
        <v>246</v>
      </c>
      <c r="B53" s="2">
        <v>0.507129172452365</v>
      </c>
      <c r="C53" s="2">
        <v>10.2626185090005</v>
      </c>
      <c r="D53" s="4">
        <f>2^C53</f>
        <v>1228.445815395075</v>
      </c>
      <c r="E53" s="2">
        <v>3.17883944418121</v>
      </c>
      <c r="F53" s="2">
        <v>7.4626250491775306E-2</v>
      </c>
      <c r="G53" s="2">
        <v>1</v>
      </c>
      <c r="H53" s="2">
        <f>-LOG10(F53)</f>
        <v>1.1271083784471303</v>
      </c>
    </row>
    <row r="54" spans="1:8">
      <c r="A54" s="2" t="s">
        <v>153</v>
      </c>
      <c r="B54" s="2">
        <v>-0.53429493346427703</v>
      </c>
      <c r="C54" s="2">
        <v>10.9044537313956</v>
      </c>
      <c r="D54" s="4">
        <f>2^C54</f>
        <v>1916.7596547405117</v>
      </c>
      <c r="E54" s="2">
        <v>3.7507729961087999</v>
      </c>
      <c r="F54" s="2">
        <v>5.28095886037196E-2</v>
      </c>
      <c r="G54" s="2">
        <v>1</v>
      </c>
      <c r="H54" s="2">
        <f>-LOG10(F54)</f>
        <v>1.2772872157311677</v>
      </c>
    </row>
    <row r="55" spans="1:8">
      <c r="A55" s="2" t="s">
        <v>150</v>
      </c>
      <c r="B55" s="2">
        <v>-1.19842967535186</v>
      </c>
      <c r="C55" s="2">
        <v>12.221543333457999</v>
      </c>
      <c r="D55" s="4">
        <f>2^C55</f>
        <v>4775.8550439381088</v>
      </c>
      <c r="E55" s="2">
        <v>20.634030416202599</v>
      </c>
      <c r="F55" s="5">
        <v>5.6211913125630604E-6</v>
      </c>
      <c r="G55" s="2">
        <v>1.35526184802082E-3</v>
      </c>
      <c r="H55" s="2">
        <f>-LOG10(F55)</f>
        <v>5.2501716336046682</v>
      </c>
    </row>
    <row r="56" spans="1:8">
      <c r="A56" s="2" t="s">
        <v>149</v>
      </c>
      <c r="B56" s="2">
        <v>-0.99030887739214801</v>
      </c>
      <c r="C56" s="2">
        <v>10.429693795701199</v>
      </c>
      <c r="D56" s="4">
        <f>2^C56</f>
        <v>1379.2744080326308</v>
      </c>
      <c r="E56" s="2">
        <v>12.093267399293399</v>
      </c>
      <c r="F56" s="2">
        <v>5.0806800561391697E-4</v>
      </c>
      <c r="G56" s="2">
        <v>4.3513566287256403E-2</v>
      </c>
      <c r="H56" s="2">
        <f>-LOG10(F56)</f>
        <v>3.2940781529008056</v>
      </c>
    </row>
    <row r="57" spans="1:8">
      <c r="A57" s="2" t="s">
        <v>148</v>
      </c>
      <c r="B57" s="2">
        <v>-0.72705577398144305</v>
      </c>
      <c r="C57" s="2">
        <v>12.014302290586301</v>
      </c>
      <c r="D57" s="4">
        <f>2^C57</f>
        <v>4136.8080172617529</v>
      </c>
      <c r="E57" s="2">
        <v>7.6115522206281998</v>
      </c>
      <c r="F57" s="2">
        <v>5.8094832311298503E-3</v>
      </c>
      <c r="G57" s="2">
        <v>0.29415029086758698</v>
      </c>
      <c r="H57" s="2">
        <f>-LOG10(F57)</f>
        <v>2.2358624975322585</v>
      </c>
    </row>
    <row r="58" spans="1:8">
      <c r="A58" s="2" t="s">
        <v>146</v>
      </c>
      <c r="B58" s="2">
        <v>-0.385746013691453</v>
      </c>
      <c r="C58" s="2">
        <v>8.9255400270725698</v>
      </c>
      <c r="D58" s="4">
        <f>2^C58</f>
        <v>486.24514229322665</v>
      </c>
      <c r="E58" s="2">
        <v>1.61681537978831</v>
      </c>
      <c r="F58" s="2">
        <v>0.20356425565250599</v>
      </c>
      <c r="G58" s="2">
        <v>1</v>
      </c>
      <c r="H58" s="2">
        <f>-LOG10(F58)</f>
        <v>0.6912984784752948</v>
      </c>
    </row>
    <row r="59" spans="1:8">
      <c r="A59" s="2" t="s">
        <v>245</v>
      </c>
      <c r="B59" s="2">
        <v>0.25744738273124801</v>
      </c>
      <c r="C59" s="2">
        <v>7.8837859568802804</v>
      </c>
      <c r="D59" s="4">
        <f>2^C59</f>
        <v>236.18703401195762</v>
      </c>
      <c r="E59" s="2">
        <v>0.57901762048005501</v>
      </c>
      <c r="F59" s="2">
        <v>0.44671453475029499</v>
      </c>
      <c r="G59" s="2">
        <v>1</v>
      </c>
      <c r="H59" s="2">
        <f>-LOG10(F59)</f>
        <v>0.34996991665922211</v>
      </c>
    </row>
    <row r="60" spans="1:8">
      <c r="A60" s="2" t="s">
        <v>244</v>
      </c>
      <c r="B60" s="2">
        <v>0.43988694825909502</v>
      </c>
      <c r="C60" s="2">
        <v>9.0421408395914504</v>
      </c>
      <c r="D60" s="4">
        <f>2^C60</f>
        <v>527.17598447844466</v>
      </c>
      <c r="E60" s="2">
        <v>2.1415644458627301</v>
      </c>
      <c r="F60" s="2">
        <v>0.143385228800677</v>
      </c>
      <c r="G60" s="2">
        <v>1</v>
      </c>
      <c r="H60" s="2">
        <f>-LOG10(F60)</f>
        <v>0.84349558633054234</v>
      </c>
    </row>
    <row r="61" spans="1:8">
      <c r="A61" s="2" t="s">
        <v>145</v>
      </c>
      <c r="B61" s="2">
        <v>-0.271393273635535</v>
      </c>
      <c r="C61" s="2">
        <v>11.762972713278501</v>
      </c>
      <c r="D61" s="4">
        <f>2^C61</f>
        <v>3475.4226316157774</v>
      </c>
      <c r="E61" s="2">
        <v>1.0494408296130899</v>
      </c>
      <c r="F61" s="2">
        <v>0.30565923727304101</v>
      </c>
      <c r="G61" s="2">
        <v>1</v>
      </c>
      <c r="H61" s="2">
        <f>-LOG10(F61)</f>
        <v>0.51476247494015692</v>
      </c>
    </row>
    <row r="62" spans="1:8">
      <c r="A62" s="2" t="s">
        <v>143</v>
      </c>
      <c r="B62" s="2">
        <v>-5.7847280465346297E-3</v>
      </c>
      <c r="C62" s="2">
        <v>17.4795805603754</v>
      </c>
      <c r="D62" s="4">
        <f>2^C62</f>
        <v>182758.70005420453</v>
      </c>
      <c r="E62" s="2">
        <v>6.9061291886484202E-4</v>
      </c>
      <c r="F62" s="2">
        <v>0.97903488753699297</v>
      </c>
      <c r="G62" s="2">
        <v>1</v>
      </c>
      <c r="H62" s="2">
        <f>-LOG10(F62)</f>
        <v>9.2018320019268476E-3</v>
      </c>
    </row>
    <row r="63" spans="1:8">
      <c r="A63" s="2" t="s">
        <v>243</v>
      </c>
      <c r="B63" s="2">
        <v>-4.1656467405460799E-2</v>
      </c>
      <c r="C63" s="2">
        <v>10.9518868819391</v>
      </c>
      <c r="D63" s="4">
        <f>2^C63</f>
        <v>1980.8266053676807</v>
      </c>
      <c r="E63" s="2">
        <v>2.3081833064047898E-2</v>
      </c>
      <c r="F63" s="2">
        <v>0.87924734725145604</v>
      </c>
      <c r="G63" s="2">
        <v>1</v>
      </c>
      <c r="H63" s="2">
        <f>-LOG10(F63)</f>
        <v>5.5888933304784338E-2</v>
      </c>
    </row>
    <row r="64" spans="1:8">
      <c r="A64" s="2" t="s">
        <v>142</v>
      </c>
      <c r="B64" s="2">
        <v>0.36037179800747898</v>
      </c>
      <c r="C64" s="2">
        <v>16.443454963319098</v>
      </c>
      <c r="D64" s="4">
        <f>2^C64</f>
        <v>89119.589276094281</v>
      </c>
      <c r="E64" s="2">
        <v>2.5224494274656801</v>
      </c>
      <c r="F64" s="2">
        <v>0.11226589513412299</v>
      </c>
      <c r="G64" s="2">
        <v>1</v>
      </c>
      <c r="H64" s="2">
        <f>-LOG10(F64)</f>
        <v>0.94975215651328893</v>
      </c>
    </row>
    <row r="65" spans="1:8">
      <c r="A65" s="2" t="s">
        <v>242</v>
      </c>
      <c r="B65" s="2">
        <v>0.71826750660049299</v>
      </c>
      <c r="C65" s="2">
        <v>8.4778851447402808</v>
      </c>
      <c r="D65" s="4">
        <f>2^C65</f>
        <v>356.53135389005757</v>
      </c>
      <c r="E65" s="2">
        <v>0.94556140928238996</v>
      </c>
      <c r="F65" s="2">
        <v>0.36705597823202402</v>
      </c>
      <c r="G65" s="2">
        <v>1</v>
      </c>
      <c r="H65" s="2">
        <f>-LOG10(F65)</f>
        <v>0.43526769819098643</v>
      </c>
    </row>
    <row r="66" spans="1:8">
      <c r="A66" s="2" t="s">
        <v>138</v>
      </c>
      <c r="B66" s="2">
        <v>-1.51300661753625E-2</v>
      </c>
      <c r="C66" s="2">
        <v>10.971597444805001</v>
      </c>
      <c r="D66" s="4">
        <f>2^C66</f>
        <v>2008.0750088226237</v>
      </c>
      <c r="E66" s="2">
        <v>3.0483635504654802E-3</v>
      </c>
      <c r="F66" s="2">
        <v>0.95597061754459201</v>
      </c>
      <c r="G66" s="2">
        <v>1</v>
      </c>
      <c r="H66" s="2">
        <f>-LOG10(F66)</f>
        <v>1.9555455876985931E-2</v>
      </c>
    </row>
    <row r="67" spans="1:8">
      <c r="A67" s="2" t="s">
        <v>137</v>
      </c>
      <c r="B67" s="2">
        <v>-0.88697021020389999</v>
      </c>
      <c r="C67" s="2">
        <v>12.2981888082154</v>
      </c>
      <c r="D67" s="4">
        <f>2^C67</f>
        <v>5036.4406856179166</v>
      </c>
      <c r="E67" s="2">
        <v>11.521682800022599</v>
      </c>
      <c r="F67" s="2">
        <v>6.9040721565124803E-4</v>
      </c>
      <c r="G67" s="2">
        <v>5.55463987137595E-2</v>
      </c>
      <c r="H67" s="2">
        <f>-LOG10(F67)</f>
        <v>3.160894678328269</v>
      </c>
    </row>
    <row r="68" spans="1:8">
      <c r="A68" s="2" t="s">
        <v>136</v>
      </c>
      <c r="B68" s="2">
        <v>2.8054023652943098E-3</v>
      </c>
      <c r="C68" s="2">
        <v>9.0025463115730204</v>
      </c>
      <c r="D68" s="4">
        <f>2^C68</f>
        <v>512.90446190676528</v>
      </c>
      <c r="E68" s="5">
        <v>8.7075349997683005E-5</v>
      </c>
      <c r="F68" s="2">
        <v>0.99255488947994497</v>
      </c>
      <c r="G68" s="2">
        <v>1</v>
      </c>
      <c r="H68" s="2">
        <f>-LOG10(F68)</f>
        <v>3.2454668932080685E-3</v>
      </c>
    </row>
    <row r="69" spans="1:8">
      <c r="A69" s="2" t="s">
        <v>135</v>
      </c>
      <c r="B69" s="2">
        <v>0.39880830791300098</v>
      </c>
      <c r="C69" s="2">
        <v>11.923766078990701</v>
      </c>
      <c r="D69" s="4">
        <f>2^C69</f>
        <v>3885.1809539436454</v>
      </c>
      <c r="E69" s="2">
        <v>2.2916556684714502</v>
      </c>
      <c r="F69" s="2">
        <v>0.13010086524044701</v>
      </c>
      <c r="G69" s="2">
        <v>1</v>
      </c>
      <c r="H69" s="2">
        <f>-LOG10(F69)</f>
        <v>0.88571981513785947</v>
      </c>
    </row>
    <row r="70" spans="1:8">
      <c r="A70" s="2" t="s">
        <v>134</v>
      </c>
      <c r="B70" s="2">
        <v>0.30080863433091598</v>
      </c>
      <c r="C70" s="2">
        <v>10.4600780401382</v>
      </c>
      <c r="D70" s="4">
        <f>2^C70</f>
        <v>1408.6310172169347</v>
      </c>
      <c r="E70" s="2">
        <v>1.14228175697649</v>
      </c>
      <c r="F70" s="2">
        <v>0.285194988697476</v>
      </c>
      <c r="G70" s="2">
        <v>1</v>
      </c>
      <c r="H70" s="2">
        <f>-LOG10(F70)</f>
        <v>0.5448581099567581</v>
      </c>
    </row>
    <row r="71" spans="1:8">
      <c r="A71" s="2" t="s">
        <v>133</v>
      </c>
      <c r="B71" s="2">
        <v>-0.21582539427314901</v>
      </c>
      <c r="C71" s="2">
        <v>9.2033560740642404</v>
      </c>
      <c r="D71" s="4">
        <f>2^C71</f>
        <v>589.5032979371756</v>
      </c>
      <c r="E71" s="2">
        <v>0.52428416214393503</v>
      </c>
      <c r="F71" s="2">
        <v>0.46903582941022498</v>
      </c>
      <c r="G71" s="2">
        <v>1</v>
      </c>
      <c r="H71" s="2">
        <f>-LOG10(F71)</f>
        <v>0.32879398048149355</v>
      </c>
    </row>
    <row r="72" spans="1:8">
      <c r="A72" s="2" t="s">
        <v>132</v>
      </c>
      <c r="B72" s="2">
        <v>-0.12812290132128801</v>
      </c>
      <c r="C72" s="2">
        <v>8.4520243820156296</v>
      </c>
      <c r="D72" s="4">
        <f>2^C72</f>
        <v>350.19735619829652</v>
      </c>
      <c r="E72" s="2">
        <v>0.16502649083548801</v>
      </c>
      <c r="F72" s="2">
        <v>0.68457847245851</v>
      </c>
      <c r="G72" s="2">
        <v>1</v>
      </c>
      <c r="H72" s="2">
        <f>-LOG10(F72)</f>
        <v>0.16457676198966581</v>
      </c>
    </row>
    <row r="73" spans="1:8">
      <c r="A73" s="2" t="s">
        <v>129</v>
      </c>
      <c r="B73" s="2">
        <v>-0.53660133729528803</v>
      </c>
      <c r="C73" s="2">
        <v>8.5462031926841195</v>
      </c>
      <c r="D73" s="4">
        <f>2^C73</f>
        <v>373.82084085796009</v>
      </c>
      <c r="E73" s="2">
        <v>2.9453309476276099</v>
      </c>
      <c r="F73" s="2">
        <v>8.6155218998431801E-2</v>
      </c>
      <c r="G73" s="2">
        <v>1</v>
      </c>
      <c r="H73" s="2">
        <f>-LOG10(F73)</f>
        <v>1.0647184092946809</v>
      </c>
    </row>
    <row r="74" spans="1:8">
      <c r="A74" s="2" t="s">
        <v>241</v>
      </c>
      <c r="B74" s="2">
        <v>0.41086644922226501</v>
      </c>
      <c r="C74" s="2">
        <v>10.7004169826868</v>
      </c>
      <c r="D74" s="4">
        <f>2^C74</f>
        <v>1663.9737772039307</v>
      </c>
      <c r="E74" s="2">
        <v>2.1814477827918801</v>
      </c>
      <c r="F74" s="2">
        <v>0.13971265909134101</v>
      </c>
      <c r="G74" s="2">
        <v>1</v>
      </c>
      <c r="H74" s="2">
        <f>-LOG10(F74)</f>
        <v>0.85476424152764685</v>
      </c>
    </row>
    <row r="75" spans="1:8">
      <c r="A75" s="2" t="s">
        <v>240</v>
      </c>
      <c r="B75" s="2">
        <v>-0.138772363769956</v>
      </c>
      <c r="C75" s="2">
        <v>11.4864233103413</v>
      </c>
      <c r="D75" s="4">
        <f>2^C75</f>
        <v>2869.1810863786454</v>
      </c>
      <c r="E75" s="2">
        <v>0.26856710136856699</v>
      </c>
      <c r="F75" s="2">
        <v>0.60430539246998305</v>
      </c>
      <c r="G75" s="2">
        <v>1</v>
      </c>
      <c r="H75" s="2">
        <f>-LOG10(F75)</f>
        <v>0.21874353034279218</v>
      </c>
    </row>
    <row r="76" spans="1:8">
      <c r="A76" s="2" t="s">
        <v>239</v>
      </c>
      <c r="B76" s="2">
        <v>-7.6745551509004001E-2</v>
      </c>
      <c r="C76" s="2">
        <v>12.674174303233199</v>
      </c>
      <c r="D76" s="4">
        <f>2^C76</f>
        <v>6535.918612088064</v>
      </c>
      <c r="E76" s="2">
        <v>9.0138258365105306E-2</v>
      </c>
      <c r="F76" s="2">
        <v>0.76400733871482196</v>
      </c>
      <c r="G76" s="2">
        <v>1</v>
      </c>
      <c r="H76" s="2">
        <f>-LOG10(F76)</f>
        <v>0.11690246976456642</v>
      </c>
    </row>
    <row r="77" spans="1:8">
      <c r="A77" s="2" t="s">
        <v>125</v>
      </c>
      <c r="B77" s="2">
        <v>-0.99558122742267396</v>
      </c>
      <c r="C77" s="2">
        <v>7.9813187260545897</v>
      </c>
      <c r="D77" s="4">
        <f>2^C77</f>
        <v>252.70645851859979</v>
      </c>
      <c r="E77" s="2">
        <v>8.59411708020159</v>
      </c>
      <c r="F77" s="2">
        <v>3.3796998280977999E-3</v>
      </c>
      <c r="G77" s="2">
        <v>0.20867681496743401</v>
      </c>
      <c r="H77" s="2">
        <f>-LOG10(F77)</f>
        <v>2.4711218703701991</v>
      </c>
    </row>
    <row r="78" spans="1:8">
      <c r="A78" s="2" t="s">
        <v>238</v>
      </c>
      <c r="B78" s="2">
        <v>0.18330679525367</v>
      </c>
      <c r="C78" s="2">
        <v>7.8606567083723604</v>
      </c>
      <c r="D78" s="4">
        <f>2^C78</f>
        <v>232.43068109796837</v>
      </c>
      <c r="E78" s="2">
        <v>0.29231497030341502</v>
      </c>
      <c r="F78" s="2">
        <v>0.58875218666352302</v>
      </c>
      <c r="G78" s="2">
        <v>1</v>
      </c>
      <c r="H78" s="2">
        <f>-LOG10(F78)</f>
        <v>0.23006746686238791</v>
      </c>
    </row>
    <row r="79" spans="1:8">
      <c r="A79" s="2" t="s">
        <v>124</v>
      </c>
      <c r="B79" s="2">
        <v>-2.1347499297685601E-2</v>
      </c>
      <c r="C79" s="2">
        <v>9.2832252904026795</v>
      </c>
      <c r="D79" s="4">
        <f>2^C79</f>
        <v>623.05913656970949</v>
      </c>
      <c r="E79" s="2">
        <v>5.1881929325400299E-3</v>
      </c>
      <c r="F79" s="2">
        <v>0.942580096601495</v>
      </c>
      <c r="G79" s="2">
        <v>1</v>
      </c>
      <c r="H79" s="2">
        <f>-LOG10(F79)</f>
        <v>2.5681734985255639E-2</v>
      </c>
    </row>
    <row r="80" spans="1:8">
      <c r="A80" s="2" t="s">
        <v>123</v>
      </c>
      <c r="B80" s="2">
        <v>-0.52395008725238501</v>
      </c>
      <c r="C80" s="2">
        <v>9.2688901715651699</v>
      </c>
      <c r="D80" s="4">
        <f>2^C80</f>
        <v>616.89886066361316</v>
      </c>
      <c r="E80" s="2">
        <v>3.10010176939153</v>
      </c>
      <c r="F80" s="2">
        <v>7.8316178051898805E-2</v>
      </c>
      <c r="G80" s="2">
        <v>1</v>
      </c>
      <c r="H80" s="2">
        <f>-LOG10(F80)</f>
        <v>1.1061485149162493</v>
      </c>
    </row>
    <row r="81" spans="1:8">
      <c r="A81" s="2" t="s">
        <v>122</v>
      </c>
      <c r="B81" s="2">
        <v>0.163811715008152</v>
      </c>
      <c r="C81" s="2">
        <v>9.9332306938865393</v>
      </c>
      <c r="D81" s="4">
        <f>2^C81</f>
        <v>977.6882430398241</v>
      </c>
      <c r="E81" s="2">
        <v>0.32432226580773998</v>
      </c>
      <c r="F81" s="2">
        <v>0.56903367147466799</v>
      </c>
      <c r="G81" s="2">
        <v>1</v>
      </c>
      <c r="H81" s="2">
        <f>-LOG10(F81)</f>
        <v>0.24486203430267325</v>
      </c>
    </row>
    <row r="82" spans="1:8">
      <c r="A82" s="2" t="s">
        <v>120</v>
      </c>
      <c r="B82" s="2">
        <v>-0.84410728933354795</v>
      </c>
      <c r="C82" s="2">
        <v>8.1573829568321798</v>
      </c>
      <c r="D82" s="4">
        <f>2^C82</f>
        <v>285.50712850435696</v>
      </c>
      <c r="E82" s="2">
        <v>6.56162510410587</v>
      </c>
      <c r="F82" s="2">
        <v>1.04337984338188E-2</v>
      </c>
      <c r="G82" s="2">
        <v>0.43971007685379299</v>
      </c>
      <c r="H82" s="2">
        <f>-LOG10(F82)</f>
        <v>1.9815575574857729</v>
      </c>
    </row>
    <row r="83" spans="1:8">
      <c r="A83" s="2" t="s">
        <v>237</v>
      </c>
      <c r="B83" s="2">
        <v>5.4756883989675098E-2</v>
      </c>
      <c r="C83" s="2">
        <v>13.017960812873101</v>
      </c>
      <c r="D83" s="4">
        <f>2^C83</f>
        <v>8294.6236764832684</v>
      </c>
      <c r="E83" s="2">
        <v>4.7046328544974703E-2</v>
      </c>
      <c r="F83" s="2">
        <v>0.82828915314101503</v>
      </c>
      <c r="G83" s="2">
        <v>1</v>
      </c>
      <c r="H83" s="2">
        <f>-LOG10(F83)</f>
        <v>8.1818025906374034E-2</v>
      </c>
    </row>
    <row r="84" spans="1:8">
      <c r="A84" s="2" t="s">
        <v>236</v>
      </c>
      <c r="B84" s="2">
        <v>1.8629943663975399</v>
      </c>
      <c r="C84" s="2">
        <v>8.9724698731155392</v>
      </c>
      <c r="D84" s="4">
        <f>2^C84</f>
        <v>502.32242540936682</v>
      </c>
      <c r="E84" s="2">
        <v>35.489045905571402</v>
      </c>
      <c r="F84" s="5">
        <v>2.6462589834827599E-9</v>
      </c>
      <c r="G84" s="5">
        <v>1.17096960019112E-6</v>
      </c>
      <c r="H84" s="2">
        <f>-LOG10(F84)</f>
        <v>8.5773676546332336</v>
      </c>
    </row>
    <row r="85" spans="1:8">
      <c r="A85" s="2" t="s">
        <v>119</v>
      </c>
      <c r="B85" s="2">
        <v>2.1594342473900001</v>
      </c>
      <c r="C85" s="2">
        <v>8.0792475488575395</v>
      </c>
      <c r="D85" s="4">
        <f>2^C85</f>
        <v>270.45552297507578</v>
      </c>
      <c r="E85" s="2">
        <v>38.427545312832002</v>
      </c>
      <c r="F85" s="5">
        <v>5.8934980228763703E-10</v>
      </c>
      <c r="G85" s="5">
        <v>3.5910427476169599E-7</v>
      </c>
      <c r="H85" s="2">
        <f>-LOG10(F85)</f>
        <v>9.2296268578276042</v>
      </c>
    </row>
    <row r="86" spans="1:8">
      <c r="A86" s="2" t="s">
        <v>117</v>
      </c>
      <c r="B86" s="2">
        <v>-6.3010953045121998E-2</v>
      </c>
      <c r="C86" s="2">
        <v>8.9540491557739301</v>
      </c>
      <c r="D86" s="4">
        <f>2^C86</f>
        <v>495.94941067678002</v>
      </c>
      <c r="E86" s="2">
        <v>4.3699999730219603E-2</v>
      </c>
      <c r="F86" s="2">
        <v>0.83441676856042502</v>
      </c>
      <c r="G86" s="2">
        <v>1</v>
      </c>
      <c r="H86" s="2">
        <f>-LOG10(F86)</f>
        <v>7.861697684891944E-2</v>
      </c>
    </row>
    <row r="87" spans="1:8">
      <c r="A87" s="2" t="s">
        <v>116</v>
      </c>
      <c r="B87" s="2">
        <v>0.19664281414092899</v>
      </c>
      <c r="C87" s="2">
        <v>10.648009946916099</v>
      </c>
      <c r="D87" s="4">
        <f>2^C87</f>
        <v>1604.6133021242965</v>
      </c>
      <c r="E87" s="2">
        <v>0.49848652153510598</v>
      </c>
      <c r="F87" s="2">
        <v>0.48018137491612001</v>
      </c>
      <c r="G87" s="2">
        <v>1</v>
      </c>
      <c r="H87" s="2">
        <f>-LOG10(F87)</f>
        <v>0.31859468919366046</v>
      </c>
    </row>
    <row r="88" spans="1:8">
      <c r="A88" s="2" t="s">
        <v>115</v>
      </c>
      <c r="B88" s="2">
        <v>-0.21188295901877599</v>
      </c>
      <c r="C88" s="2">
        <v>14.6681759827388</v>
      </c>
      <c r="D88" s="4">
        <f>2^C88</f>
        <v>26035.202053095021</v>
      </c>
      <c r="E88" s="2">
        <v>0.78588764122097399</v>
      </c>
      <c r="F88" s="2">
        <v>0.37536659003302197</v>
      </c>
      <c r="G88" s="2">
        <v>1</v>
      </c>
      <c r="H88" s="2">
        <f>-LOG10(F88)</f>
        <v>0.42554438491128865</v>
      </c>
    </row>
    <row r="89" spans="1:8">
      <c r="A89" s="2" t="s">
        <v>114</v>
      </c>
      <c r="B89" s="2">
        <v>-0.168554530296115</v>
      </c>
      <c r="C89" s="2">
        <v>8.1646682035007192</v>
      </c>
      <c r="D89" s="4">
        <f>2^C89</f>
        <v>286.95251395401772</v>
      </c>
      <c r="E89" s="2">
        <v>0.26781736080960999</v>
      </c>
      <c r="F89" s="2">
        <v>0.60481045590439497</v>
      </c>
      <c r="G89" s="2">
        <v>1</v>
      </c>
      <c r="H89" s="2">
        <f>-LOG10(F89)</f>
        <v>0.21838070940114529</v>
      </c>
    </row>
    <row r="90" spans="1:8">
      <c r="A90" s="2" t="s">
        <v>111</v>
      </c>
      <c r="B90" s="2">
        <v>-0.42461223330613201</v>
      </c>
      <c r="C90" s="2">
        <v>8.9316920293374693</v>
      </c>
      <c r="D90" s="4">
        <f>2^C90</f>
        <v>488.32303692473357</v>
      </c>
      <c r="E90" s="2">
        <v>1.9648222551171599</v>
      </c>
      <c r="F90" s="2">
        <v>0.16102774929529901</v>
      </c>
      <c r="G90" s="2">
        <v>1</v>
      </c>
      <c r="H90" s="2">
        <f>-LOG10(F90)</f>
        <v>0.79309927721422135</v>
      </c>
    </row>
    <row r="91" spans="1:8">
      <c r="A91" s="2" t="s">
        <v>235</v>
      </c>
      <c r="B91" s="2">
        <v>0.75859687364414197</v>
      </c>
      <c r="C91" s="2">
        <v>7.6513788795036302</v>
      </c>
      <c r="D91" s="4">
        <f>2^C91</f>
        <v>201.04558989208326</v>
      </c>
      <c r="E91" s="2">
        <v>4.6705509176682796</v>
      </c>
      <c r="F91" s="2">
        <v>3.0706362627401201E-2</v>
      </c>
      <c r="G91" s="2">
        <v>0.84922284141406501</v>
      </c>
      <c r="H91" s="2">
        <f>-LOG10(F91)</f>
        <v>1.5127716255760462</v>
      </c>
    </row>
    <row r="92" spans="1:8">
      <c r="A92" s="2" t="s">
        <v>109</v>
      </c>
      <c r="B92" s="2">
        <v>0.53871887649201999</v>
      </c>
      <c r="C92" s="2">
        <v>7.961189560867</v>
      </c>
      <c r="D92" s="4">
        <f>2^C92</f>
        <v>249.20506157875204</v>
      </c>
      <c r="E92" s="2">
        <v>2.5962079989351898</v>
      </c>
      <c r="F92" s="2">
        <v>0.10714945521486199</v>
      </c>
      <c r="G92" s="2">
        <v>1</v>
      </c>
      <c r="H92" s="2">
        <f>-LOG10(F92)</f>
        <v>0.97001003272089936</v>
      </c>
    </row>
    <row r="93" spans="1:8">
      <c r="A93" s="2" t="s">
        <v>107</v>
      </c>
      <c r="B93" s="2">
        <v>-0.54998216678189005</v>
      </c>
      <c r="C93" s="2">
        <v>8.5992767772434107</v>
      </c>
      <c r="D93" s="4">
        <f>2^C93</f>
        <v>387.82897369488779</v>
      </c>
      <c r="E93" s="2">
        <v>3.12438692099937</v>
      </c>
      <c r="F93" s="2">
        <v>7.7157589766842199E-2</v>
      </c>
      <c r="G93" s="2">
        <v>1</v>
      </c>
      <c r="H93" s="2">
        <f>-LOG10(F93)</f>
        <v>1.1126213472193074</v>
      </c>
    </row>
    <row r="94" spans="1:8">
      <c r="A94" s="2" t="s">
        <v>105</v>
      </c>
      <c r="B94" s="2">
        <v>-9.0031686580850007E-2</v>
      </c>
      <c r="C94" s="2">
        <v>8.3440830229673395</v>
      </c>
      <c r="D94" s="4">
        <f>2^C94</f>
        <v>324.95204634253037</v>
      </c>
      <c r="E94" s="2">
        <v>7.9712988800258497E-2</v>
      </c>
      <c r="F94" s="2">
        <v>0.77769223865458703</v>
      </c>
      <c r="G94" s="2">
        <v>1</v>
      </c>
      <c r="H94" s="2">
        <f>-LOG10(F94)</f>
        <v>0.10919223526926122</v>
      </c>
    </row>
    <row r="95" spans="1:8">
      <c r="A95" s="2" t="s">
        <v>104</v>
      </c>
      <c r="B95" s="2">
        <v>0.13705981607152601</v>
      </c>
      <c r="C95" s="2">
        <v>8.7431619139259205</v>
      </c>
      <c r="D95" s="4">
        <f>2^C95</f>
        <v>428.50312453869867</v>
      </c>
      <c r="E95" s="2">
        <v>0.202117892463928</v>
      </c>
      <c r="F95" s="2">
        <v>0.65302592295303097</v>
      </c>
      <c r="G95" s="2">
        <v>1</v>
      </c>
      <c r="H95" s="2">
        <f>-LOG10(F95)</f>
        <v>0.1850695783390201</v>
      </c>
    </row>
    <row r="96" spans="1:8">
      <c r="A96" s="2" t="s">
        <v>103</v>
      </c>
      <c r="B96" s="2">
        <v>1.00495691393709</v>
      </c>
      <c r="C96" s="2">
        <v>9.0274986569197608</v>
      </c>
      <c r="D96" s="4">
        <f>2^C96</f>
        <v>521.85263602055136</v>
      </c>
      <c r="E96" s="2">
        <v>3.8940562248227701</v>
      </c>
      <c r="F96" s="2">
        <v>6.9270897168673906E-2</v>
      </c>
      <c r="G96" s="2">
        <v>1</v>
      </c>
      <c r="H96" s="2">
        <f>-LOG10(F96)</f>
        <v>1.1594491875200661</v>
      </c>
    </row>
    <row r="97" spans="1:8">
      <c r="A97" s="2" t="s">
        <v>234</v>
      </c>
      <c r="B97" s="2">
        <v>0.96112747578408797</v>
      </c>
      <c r="C97" s="2">
        <v>9.5304790360278506</v>
      </c>
      <c r="D97" s="4">
        <f>2^C97</f>
        <v>739.53726512593914</v>
      </c>
      <c r="E97" s="2">
        <v>10.587907862058</v>
      </c>
      <c r="F97" s="2">
        <v>1.1418570072880699E-3</v>
      </c>
      <c r="G97" s="2">
        <v>8.1935955522968298E-2</v>
      </c>
      <c r="H97" s="2">
        <f>-LOG10(F97)</f>
        <v>2.9423882786067876</v>
      </c>
    </row>
    <row r="98" spans="1:8">
      <c r="A98" s="2" t="s">
        <v>101</v>
      </c>
      <c r="B98" s="2">
        <v>0.143611173029321</v>
      </c>
      <c r="C98" s="2">
        <v>9.3087059811898492</v>
      </c>
      <c r="D98" s="4">
        <f>2^C98</f>
        <v>634.16127909842214</v>
      </c>
      <c r="E98" s="2">
        <v>0.23592091147673999</v>
      </c>
      <c r="F98" s="2">
        <v>0.62717791702569703</v>
      </c>
      <c r="G98" s="2">
        <v>1</v>
      </c>
      <c r="H98" s="2">
        <f>-LOG10(F98)</f>
        <v>0.20260924159071478</v>
      </c>
    </row>
    <row r="99" spans="1:8">
      <c r="A99" s="2" t="s">
        <v>100</v>
      </c>
      <c r="B99" s="2">
        <v>-0.216938055506783</v>
      </c>
      <c r="C99" s="2">
        <v>8.8932724247613599</v>
      </c>
      <c r="D99" s="4">
        <f>2^C99</f>
        <v>475.49040697432878</v>
      </c>
      <c r="E99" s="2">
        <v>0.51291423315728002</v>
      </c>
      <c r="F99" s="2">
        <v>0.47389576820343599</v>
      </c>
      <c r="G99" s="2">
        <v>1</v>
      </c>
      <c r="H99" s="2">
        <f>-LOG10(F99)</f>
        <v>0.32431716944810268</v>
      </c>
    </row>
    <row r="100" spans="1:8">
      <c r="A100" s="2" t="s">
        <v>99</v>
      </c>
      <c r="B100" s="2">
        <v>0.43609658160900999</v>
      </c>
      <c r="C100" s="2">
        <v>11.182730941655199</v>
      </c>
      <c r="D100" s="4">
        <f>2^C100</f>
        <v>2324.5422645318454</v>
      </c>
      <c r="E100" s="2">
        <v>2.5683103032512502</v>
      </c>
      <c r="F100" s="2">
        <v>0.109100210003094</v>
      </c>
      <c r="G100" s="2">
        <v>1</v>
      </c>
      <c r="H100" s="2">
        <f>-LOG10(F100)</f>
        <v>0.96217441345293098</v>
      </c>
    </row>
    <row r="101" spans="1:8">
      <c r="A101" s="2" t="s">
        <v>92</v>
      </c>
      <c r="B101" s="2">
        <v>-0.51824705295721196</v>
      </c>
      <c r="C101" s="2">
        <v>11.108815196857501</v>
      </c>
      <c r="D101" s="4">
        <f>2^C101</f>
        <v>2208.4450135104285</v>
      </c>
      <c r="E101" s="2">
        <v>3.6019122439676599</v>
      </c>
      <c r="F101" s="2">
        <v>5.7740240949735698E-2</v>
      </c>
      <c r="G101" s="2">
        <v>1</v>
      </c>
      <c r="H101" s="2">
        <f>-LOG10(F101)</f>
        <v>1.2385214081428235</v>
      </c>
    </row>
    <row r="102" spans="1:8">
      <c r="A102" s="2" t="s">
        <v>91</v>
      </c>
      <c r="B102" s="2">
        <v>-0.49240775345629401</v>
      </c>
      <c r="C102" s="2">
        <v>10.906593700975399</v>
      </c>
      <c r="D102" s="4">
        <f>2^C102</f>
        <v>1919.6049206319069</v>
      </c>
      <c r="E102" s="2">
        <v>3.19114445664948</v>
      </c>
      <c r="F102" s="2">
        <v>7.4066679221963694E-2</v>
      </c>
      <c r="G102" s="2">
        <v>1</v>
      </c>
      <c r="H102" s="2">
        <f>-LOG10(F102)</f>
        <v>1.1303771264960591</v>
      </c>
    </row>
    <row r="103" spans="1:8">
      <c r="A103" s="2" t="s">
        <v>90</v>
      </c>
      <c r="B103" s="2">
        <v>0.106642989129497</v>
      </c>
      <c r="C103" s="2">
        <v>8.2466046462793301</v>
      </c>
      <c r="D103" s="4">
        <f>2^C103</f>
        <v>303.72137749968027</v>
      </c>
      <c r="E103" s="2">
        <v>0.109537104787661</v>
      </c>
      <c r="F103" s="2">
        <v>0.74067828159071403</v>
      </c>
      <c r="G103" s="2">
        <v>1</v>
      </c>
      <c r="H103" s="2">
        <f>-LOG10(F103)</f>
        <v>0.13037038968564582</v>
      </c>
    </row>
    <row r="104" spans="1:8">
      <c r="A104" s="2" t="s">
        <v>88</v>
      </c>
      <c r="B104" s="2">
        <v>-0.25479068352154599</v>
      </c>
      <c r="C104" s="2">
        <v>8.4635583484552992</v>
      </c>
      <c r="D104" s="4">
        <f>2^C104</f>
        <v>353.00831317837395</v>
      </c>
      <c r="E104" s="2">
        <v>0.65463586432637599</v>
      </c>
      <c r="F104" s="2">
        <v>0.41847822277275798</v>
      </c>
      <c r="G104" s="2">
        <v>1</v>
      </c>
      <c r="H104" s="2">
        <f>-LOG10(F104)</f>
        <v>0.37832713737371748</v>
      </c>
    </row>
    <row r="105" spans="1:8">
      <c r="A105" s="2" t="s">
        <v>85</v>
      </c>
      <c r="B105" s="2">
        <v>2.00699003161958E-2</v>
      </c>
      <c r="C105" s="2">
        <v>14.5505265248232</v>
      </c>
      <c r="D105" s="4">
        <f>2^C105</f>
        <v>23996.336128025865</v>
      </c>
      <c r="E105" s="2">
        <v>7.0065532283770902E-3</v>
      </c>
      <c r="F105" s="2">
        <v>0.93329243488515101</v>
      </c>
      <c r="G105" s="2">
        <v>1</v>
      </c>
      <c r="H105" s="2">
        <f>-LOG10(F105)</f>
        <v>2.9982254476948269E-2</v>
      </c>
    </row>
    <row r="106" spans="1:8">
      <c r="A106" s="2" t="s">
        <v>84</v>
      </c>
      <c r="B106" s="2">
        <v>-1.08593523052427E-2</v>
      </c>
      <c r="C106" s="2">
        <v>9.2064225009126393</v>
      </c>
      <c r="D106" s="4">
        <f>2^C106</f>
        <v>590.75761096732992</v>
      </c>
      <c r="E106" s="2">
        <v>1.33514539821493E-3</v>
      </c>
      <c r="F106" s="2">
        <v>0.97085275724349895</v>
      </c>
      <c r="G106" s="2">
        <v>1</v>
      </c>
      <c r="H106" s="2">
        <f>-LOG10(F106)</f>
        <v>1.2846631642550553E-2</v>
      </c>
    </row>
    <row r="107" spans="1:8">
      <c r="A107" s="2" t="s">
        <v>72</v>
      </c>
      <c r="B107" s="2">
        <v>-2.1517372754664499</v>
      </c>
      <c r="C107" s="2">
        <v>11.6598249251547</v>
      </c>
      <c r="D107" s="4">
        <f>2^C107</f>
        <v>3235.6165389726684</v>
      </c>
      <c r="E107" s="2">
        <v>59.909764265100797</v>
      </c>
      <c r="F107" s="5">
        <v>1.08330655965628E-14</v>
      </c>
      <c r="G107" s="5">
        <v>1.43808945794372E-11</v>
      </c>
      <c r="H107" s="2">
        <f>-LOG10(F107)</f>
        <v>13.965248627098227</v>
      </c>
    </row>
    <row r="108" spans="1:8">
      <c r="A108" s="2" t="s">
        <v>71</v>
      </c>
      <c r="B108" s="2">
        <v>0.139608423130124</v>
      </c>
      <c r="C108" s="2">
        <v>15.380434602816999</v>
      </c>
      <c r="D108" s="4">
        <f>2^C108</f>
        <v>42655.217600193202</v>
      </c>
      <c r="E108" s="2">
        <v>0.35644950736238101</v>
      </c>
      <c r="F108" s="2">
        <v>0.55049745872840306</v>
      </c>
      <c r="G108" s="2">
        <v>1</v>
      </c>
      <c r="H108" s="2">
        <f>-LOG10(F108)</f>
        <v>0.25924468152924846</v>
      </c>
    </row>
    <row r="109" spans="1:8">
      <c r="A109" s="2" t="s">
        <v>70</v>
      </c>
      <c r="B109" s="2">
        <v>-7.8948254493424103E-2</v>
      </c>
      <c r="C109" s="2">
        <v>9.4835318345418003</v>
      </c>
      <c r="D109" s="4">
        <f>2^C109</f>
        <v>715.85909497268494</v>
      </c>
      <c r="E109" s="2">
        <v>7.2554500571178293E-2</v>
      </c>
      <c r="F109" s="2">
        <v>0.78765833865998103</v>
      </c>
      <c r="G109" s="2">
        <v>1</v>
      </c>
      <c r="H109" s="2">
        <f>-LOG10(F109)</f>
        <v>0.10366212491099537</v>
      </c>
    </row>
    <row r="110" spans="1:8">
      <c r="A110" s="2" t="s">
        <v>233</v>
      </c>
      <c r="B110" s="2">
        <v>-3.2626297479126098E-2</v>
      </c>
      <c r="C110" s="2">
        <v>7.7767323066412199</v>
      </c>
      <c r="D110" s="4">
        <f>2^C110</f>
        <v>219.29548617129961</v>
      </c>
      <c r="E110" s="2">
        <v>9.0942021370999798E-3</v>
      </c>
      <c r="F110" s="2">
        <v>0.92402788509193601</v>
      </c>
      <c r="G110" s="2">
        <v>1</v>
      </c>
      <c r="H110" s="2">
        <f>-LOG10(F110)</f>
        <v>3.4314922547402128E-2</v>
      </c>
    </row>
    <row r="111" spans="1:8">
      <c r="A111" s="2" t="s">
        <v>69</v>
      </c>
      <c r="B111" s="2">
        <v>-0.65275526978335796</v>
      </c>
      <c r="C111" s="2">
        <v>9.9007245760448193</v>
      </c>
      <c r="D111" s="4">
        <f>2^C111</f>
        <v>955.90575483768316</v>
      </c>
      <c r="E111" s="2">
        <v>5.0954975438682499</v>
      </c>
      <c r="F111" s="2">
        <v>2.4008258994477599E-2</v>
      </c>
      <c r="G111" s="2">
        <v>0.74118520500393004</v>
      </c>
      <c r="H111" s="2">
        <f>-LOG10(F111)</f>
        <v>1.6196393325088219</v>
      </c>
    </row>
    <row r="112" spans="1:8">
      <c r="A112" s="2" t="s">
        <v>68</v>
      </c>
      <c r="B112" s="2">
        <v>-0.76850140101471698</v>
      </c>
      <c r="C112" s="2">
        <v>12.7426814661344</v>
      </c>
      <c r="D112" s="4">
        <f>2^C112</f>
        <v>6853.7671639105938</v>
      </c>
      <c r="E112" s="2">
        <v>8.9757893675491296</v>
      </c>
      <c r="F112" s="2">
        <v>2.7421195788887701E-3</v>
      </c>
      <c r="G112" s="2">
        <v>0.182008187048742</v>
      </c>
      <c r="H112" s="2">
        <f>-LOG10(F112)</f>
        <v>2.5619136103345483</v>
      </c>
    </row>
    <row r="113" spans="1:8">
      <c r="A113" s="2" t="s">
        <v>66</v>
      </c>
      <c r="B113" s="2">
        <v>-0.51028649463807296</v>
      </c>
      <c r="C113" s="2">
        <v>7.8702460081512102</v>
      </c>
      <c r="D113" s="4">
        <f>2^C113</f>
        <v>233.98074622043549</v>
      </c>
      <c r="E113" s="2">
        <v>2.2582624327058398</v>
      </c>
      <c r="F113" s="2">
        <v>0.132932839284194</v>
      </c>
      <c r="G113" s="2">
        <v>1</v>
      </c>
      <c r="H113" s="2">
        <f>-LOG10(F113)</f>
        <v>0.87636771914634615</v>
      </c>
    </row>
    <row r="114" spans="1:8">
      <c r="A114" s="2" t="s">
        <v>65</v>
      </c>
      <c r="B114" s="2">
        <v>-0.32336112725088201</v>
      </c>
      <c r="C114" s="2">
        <v>8.6238364033816204</v>
      </c>
      <c r="D114" s="4">
        <f>2^C114</f>
        <v>394.48767140814419</v>
      </c>
      <c r="E114" s="2">
        <v>1.0924241811248301</v>
      </c>
      <c r="F114" s="2">
        <v>0.295958501097837</v>
      </c>
      <c r="G114" s="2">
        <v>1</v>
      </c>
      <c r="H114" s="2">
        <f>-LOG10(F114)</f>
        <v>0.52876918085902702</v>
      </c>
    </row>
    <row r="115" spans="1:8">
      <c r="A115" s="2" t="s">
        <v>63</v>
      </c>
      <c r="B115" s="2">
        <v>-0.123540864933624</v>
      </c>
      <c r="C115" s="2">
        <v>8.5434434228117606</v>
      </c>
      <c r="D115" s="4">
        <f>2^C115</f>
        <v>373.10643251147093</v>
      </c>
      <c r="E115" s="2">
        <v>0.157484718347391</v>
      </c>
      <c r="F115" s="2">
        <v>0.69149088677324799</v>
      </c>
      <c r="G115" s="2">
        <v>1</v>
      </c>
      <c r="H115" s="2">
        <f>-LOG10(F115)</f>
        <v>0.16021353912686279</v>
      </c>
    </row>
    <row r="116" spans="1:8">
      <c r="A116" s="2" t="s">
        <v>62</v>
      </c>
      <c r="B116" s="2">
        <v>-0.43835249041475499</v>
      </c>
      <c r="C116" s="2">
        <v>8.5315460702567805</v>
      </c>
      <c r="D116" s="4">
        <f>2^C116</f>
        <v>370.04221895619401</v>
      </c>
      <c r="E116" s="2">
        <v>1.96786147686117</v>
      </c>
      <c r="F116" s="2">
        <v>0.16070427003229401</v>
      </c>
      <c r="G116" s="2">
        <v>1</v>
      </c>
      <c r="H116" s="2">
        <f>-LOG10(F116)</f>
        <v>0.79397258355510258</v>
      </c>
    </row>
    <row r="117" spans="1:8">
      <c r="A117" s="2" t="s">
        <v>232</v>
      </c>
      <c r="B117" s="2">
        <v>-0.67028895017559698</v>
      </c>
      <c r="C117" s="2">
        <v>7.7756869391209102</v>
      </c>
      <c r="D117" s="4">
        <f>2^C117</f>
        <v>219.13664363170753</v>
      </c>
      <c r="E117" s="2">
        <v>3.7762691581659902</v>
      </c>
      <c r="F117" s="2">
        <v>5.2010836128206298E-2</v>
      </c>
      <c r="G117" s="2">
        <v>1</v>
      </c>
      <c r="H117" s="2">
        <f>-LOG10(F117)</f>
        <v>1.2839061644342176</v>
      </c>
    </row>
    <row r="118" spans="1:8">
      <c r="A118" s="2" t="s">
        <v>231</v>
      </c>
      <c r="B118" s="2">
        <v>0.46251916657237102</v>
      </c>
      <c r="C118" s="2">
        <v>9.8128480593832599</v>
      </c>
      <c r="D118" s="4">
        <f>2^C118</f>
        <v>899.41807028598112</v>
      </c>
      <c r="E118" s="2">
        <v>2.5508310411414099</v>
      </c>
      <c r="F118" s="2">
        <v>0.110266009373773</v>
      </c>
      <c r="G118" s="2">
        <v>1</v>
      </c>
      <c r="H118" s="2">
        <f>-LOG10(F118)</f>
        <v>0.95755834264986239</v>
      </c>
    </row>
    <row r="119" spans="1:8">
      <c r="A119" s="2" t="s">
        <v>61</v>
      </c>
      <c r="B119" s="2">
        <v>-0.27958907100239699</v>
      </c>
      <c r="C119" s="2">
        <v>10.133339658613201</v>
      </c>
      <c r="D119" s="4">
        <f>2^C119</f>
        <v>1123.1537034953365</v>
      </c>
      <c r="E119" s="2">
        <v>0.95891709739559405</v>
      </c>
      <c r="F119" s="2">
        <v>0.32748217141069702</v>
      </c>
      <c r="G119" s="2">
        <v>1</v>
      </c>
      <c r="H119" s="2">
        <f>-LOG10(F119)</f>
        <v>0.48481233863011142</v>
      </c>
    </row>
    <row r="120" spans="1:8">
      <c r="A120" s="2" t="s">
        <v>49</v>
      </c>
      <c r="B120" s="2">
        <v>0.26561180246863902</v>
      </c>
      <c r="C120" s="2">
        <v>9.5776086914787495</v>
      </c>
      <c r="D120" s="4">
        <f>2^C120</f>
        <v>764.09525522223726</v>
      </c>
      <c r="E120" s="2">
        <v>0.82812590238630401</v>
      </c>
      <c r="F120" s="2">
        <v>0.36283565684677099</v>
      </c>
      <c r="G120" s="2">
        <v>1</v>
      </c>
      <c r="H120" s="2">
        <f>-LOG10(F120)</f>
        <v>0.44029004021484985</v>
      </c>
    </row>
    <row r="121" spans="1:8">
      <c r="A121" s="2" t="s">
        <v>48</v>
      </c>
      <c r="B121" s="2">
        <v>0.34977627963546698</v>
      </c>
      <c r="C121" s="2">
        <v>9.4233063087645004</v>
      </c>
      <c r="D121" s="4">
        <f>2^C121</f>
        <v>686.59060631152681</v>
      </c>
      <c r="E121" s="2">
        <v>1.4144803073855801</v>
      </c>
      <c r="F121" s="2">
        <v>0.23434064816701</v>
      </c>
      <c r="G121" s="2">
        <v>1</v>
      </c>
      <c r="H121" s="2">
        <f>-LOG10(F121)</f>
        <v>0.63015237318922568</v>
      </c>
    </row>
    <row r="122" spans="1:8">
      <c r="A122" s="2" t="s">
        <v>47</v>
      </c>
      <c r="B122" s="2">
        <v>0.113582584637161</v>
      </c>
      <c r="C122" s="2">
        <v>8.8171038962249995</v>
      </c>
      <c r="D122" s="4">
        <f>2^C122</f>
        <v>451.03760002555094</v>
      </c>
      <c r="E122" s="2">
        <v>0.13984879693706301</v>
      </c>
      <c r="F122" s="2">
        <v>0.70843884036020799</v>
      </c>
      <c r="G122" s="2">
        <v>1</v>
      </c>
      <c r="H122" s="2">
        <f>-LOG10(F122)</f>
        <v>0.14969763651117751</v>
      </c>
    </row>
    <row r="123" spans="1:8">
      <c r="A123" s="2" t="s">
        <v>46</v>
      </c>
      <c r="B123" s="2">
        <v>-1.33459230184564</v>
      </c>
      <c r="C123" s="2">
        <v>9.4306628230490492</v>
      </c>
      <c r="D123" s="4">
        <f>2^C123</f>
        <v>690.10057415059362</v>
      </c>
      <c r="E123" s="2">
        <v>19.766362342802498</v>
      </c>
      <c r="F123" s="5">
        <v>8.83975459953164E-6</v>
      </c>
      <c r="G123" s="2">
        <v>1.5743554851012601E-3</v>
      </c>
      <c r="H123" s="2">
        <f>-LOG10(F123)</f>
        <v>5.0535597912707031</v>
      </c>
    </row>
    <row r="124" spans="1:8">
      <c r="A124" s="2" t="s">
        <v>45</v>
      </c>
      <c r="B124" s="2">
        <v>0.32894527131635798</v>
      </c>
      <c r="C124" s="2">
        <v>8.3572020900801505</v>
      </c>
      <c r="D124" s="4">
        <f>2^C124</f>
        <v>327.92045578047492</v>
      </c>
      <c r="E124" s="2">
        <v>1.06998729279066</v>
      </c>
      <c r="F124" s="2">
        <v>0.30097186967811901</v>
      </c>
      <c r="G124" s="2">
        <v>1</v>
      </c>
      <c r="H124" s="2">
        <f>-LOG10(F124)</f>
        <v>0.52147409382300935</v>
      </c>
    </row>
    <row r="125" spans="1:8">
      <c r="A125" s="2" t="s">
        <v>44</v>
      </c>
      <c r="B125" s="2">
        <v>0.27140259495930902</v>
      </c>
      <c r="C125" s="2">
        <v>8.0482919991094306</v>
      </c>
      <c r="D125" s="4">
        <f>2^C125</f>
        <v>264.71424078587472</v>
      </c>
      <c r="E125" s="2">
        <v>0.67451182660007003</v>
      </c>
      <c r="F125" s="2">
        <v>0.41150142330237799</v>
      </c>
      <c r="G125" s="2">
        <v>1</v>
      </c>
      <c r="H125" s="2">
        <f>-LOG10(F125)</f>
        <v>0.38562865831003496</v>
      </c>
    </row>
    <row r="126" spans="1:8">
      <c r="A126" s="2" t="s">
        <v>41</v>
      </c>
      <c r="B126" s="2">
        <v>0.595004036386378</v>
      </c>
      <c r="C126" s="2">
        <v>8.0255138637728205</v>
      </c>
      <c r="D126" s="4">
        <f>2^C126</f>
        <v>260.56759445781029</v>
      </c>
      <c r="E126" s="2">
        <v>3.1999521629896202</v>
      </c>
      <c r="F126" s="2">
        <v>7.3668915476250693E-2</v>
      </c>
      <c r="G126" s="2">
        <v>1</v>
      </c>
      <c r="H126" s="2">
        <f>-LOG10(F126)</f>
        <v>1.1327157236044176</v>
      </c>
    </row>
    <row r="127" spans="1:8">
      <c r="A127" s="2" t="s">
        <v>230</v>
      </c>
      <c r="B127" s="2">
        <v>1.1087300134465401</v>
      </c>
      <c r="C127" s="2">
        <v>8.0615458822902006</v>
      </c>
      <c r="D127" s="4">
        <f>2^C127</f>
        <v>267.15734695585479</v>
      </c>
      <c r="E127" s="2">
        <v>10.9553946279568</v>
      </c>
      <c r="F127" s="2">
        <v>9.3642402575661499E-4</v>
      </c>
      <c r="G127" s="2">
        <v>6.90612718995504E-2</v>
      </c>
      <c r="H127" s="2">
        <f>-LOG10(F127)</f>
        <v>3.0285274521735497</v>
      </c>
    </row>
    <row r="128" spans="1:8">
      <c r="A128" s="2" t="s">
        <v>39</v>
      </c>
      <c r="B128" s="2">
        <v>1.44573071655879</v>
      </c>
      <c r="C128" s="2">
        <v>8.1973254765384898</v>
      </c>
      <c r="D128" s="4">
        <f>2^C128</f>
        <v>293.52213159337333</v>
      </c>
      <c r="E128" s="2">
        <v>18.891405071773299</v>
      </c>
      <c r="F128" s="5">
        <v>1.3966250744871501E-5</v>
      </c>
      <c r="G128" s="2">
        <v>2.06002198486855E-3</v>
      </c>
      <c r="H128" s="2">
        <f>-LOG10(F128)</f>
        <v>4.8549201650634037</v>
      </c>
    </row>
    <row r="129" spans="1:8">
      <c r="A129" s="2" t="s">
        <v>38</v>
      </c>
      <c r="B129" s="2">
        <v>1.9758798615602799</v>
      </c>
      <c r="C129" s="2">
        <v>8.7375602095617104</v>
      </c>
      <c r="D129" s="4">
        <f>2^C129</f>
        <v>426.84255613135309</v>
      </c>
      <c r="E129" s="2">
        <v>38.158089389297899</v>
      </c>
      <c r="F129" s="5">
        <v>6.7627923683935197E-10</v>
      </c>
      <c r="G129" s="5">
        <v>3.5910427476169599E-7</v>
      </c>
      <c r="H129" s="2">
        <f>-LOG10(F129)</f>
        <v>9.1698739461019674</v>
      </c>
    </row>
    <row r="130" spans="1:8">
      <c r="A130" s="2" t="s">
        <v>229</v>
      </c>
      <c r="B130" s="2">
        <v>1.40955561773681</v>
      </c>
      <c r="C130" s="2">
        <v>8.5648527713746994</v>
      </c>
      <c r="D130" s="4">
        <f>2^C130</f>
        <v>378.68455521785978</v>
      </c>
      <c r="E130" s="2">
        <v>19.630944997427399</v>
      </c>
      <c r="F130" s="5">
        <v>9.4876413414765208E-6</v>
      </c>
      <c r="G130" s="2">
        <v>1.5743554851012601E-3</v>
      </c>
      <c r="H130" s="2">
        <f>-LOG10(F130)</f>
        <v>5.0228417411764541</v>
      </c>
    </row>
    <row r="131" spans="1:8">
      <c r="A131" s="2" t="s">
        <v>37</v>
      </c>
      <c r="B131" s="2">
        <v>2.1838041799186598</v>
      </c>
      <c r="C131" s="2">
        <v>8.6963905222423996</v>
      </c>
      <c r="D131" s="4">
        <f>2^C131</f>
        <v>414.83405448064678</v>
      </c>
      <c r="E131" s="2">
        <v>45.4695624222568</v>
      </c>
      <c r="F131" s="5">
        <v>1.6308341623139801E-11</v>
      </c>
      <c r="G131" s="5">
        <v>1.44328823364787E-8</v>
      </c>
      <c r="H131" s="2">
        <f>-LOG10(F131)</f>
        <v>10.787590199630321</v>
      </c>
    </row>
    <row r="132" spans="1:8">
      <c r="A132" s="2" t="s">
        <v>36</v>
      </c>
      <c r="B132" s="2">
        <v>0.62881003114566103</v>
      </c>
      <c r="C132" s="2">
        <v>8.0121745867013896</v>
      </c>
      <c r="D132" s="4">
        <f>2^C132</f>
        <v>258.16946875505272</v>
      </c>
      <c r="E132" s="2">
        <v>3.5582749787695498</v>
      </c>
      <c r="F132" s="2">
        <v>5.9276540776185098E-2</v>
      </c>
      <c r="G132" s="2">
        <v>1</v>
      </c>
      <c r="H132" s="2">
        <f>-LOG10(F132)</f>
        <v>1.2271171485788195</v>
      </c>
    </row>
    <row r="133" spans="1:8">
      <c r="A133" s="2" t="s">
        <v>228</v>
      </c>
      <c r="B133" s="2">
        <v>2.0074342421745501</v>
      </c>
      <c r="C133" s="2">
        <v>8.1684804126605499</v>
      </c>
      <c r="D133" s="4">
        <f>2^C133</f>
        <v>287.7117662894612</v>
      </c>
      <c r="E133" s="2">
        <v>2.66480796405971</v>
      </c>
      <c r="F133" s="2">
        <v>0.17792040301670001</v>
      </c>
      <c r="G133" s="2">
        <v>1</v>
      </c>
      <c r="H133" s="2">
        <f>-LOG10(F133)</f>
        <v>0.74977424635404655</v>
      </c>
    </row>
    <row r="134" spans="1:8">
      <c r="A134" s="2" t="s">
        <v>35</v>
      </c>
      <c r="B134" s="2">
        <v>0.62955252423231201</v>
      </c>
      <c r="C134" s="2">
        <v>7.9839895712804498</v>
      </c>
      <c r="D134" s="4">
        <f>2^C134</f>
        <v>253.17472447858302</v>
      </c>
      <c r="E134" s="2">
        <v>3.5414293615904899</v>
      </c>
      <c r="F134" s="2">
        <v>5.9881184533905098E-2</v>
      </c>
      <c r="G134" s="2">
        <v>1</v>
      </c>
      <c r="H134" s="2">
        <f>-LOG10(F134)</f>
        <v>1.2227096172893988</v>
      </c>
    </row>
    <row r="135" spans="1:8">
      <c r="A135" s="2" t="s">
        <v>33</v>
      </c>
      <c r="B135" s="2">
        <v>0.66162137192940795</v>
      </c>
      <c r="C135" s="2">
        <v>8.2752151241943803</v>
      </c>
      <c r="D135" s="4">
        <f>2^C135</f>
        <v>309.80467921723226</v>
      </c>
      <c r="E135" s="2">
        <v>4.1956837641885301</v>
      </c>
      <c r="F135" s="2">
        <v>4.0551539251041602E-2</v>
      </c>
      <c r="G135" s="2">
        <v>1</v>
      </c>
      <c r="H135" s="2">
        <f>-LOG10(F135)</f>
        <v>1.3919926562359011</v>
      </c>
    </row>
    <row r="136" spans="1:8">
      <c r="A136" s="2" t="s">
        <v>32</v>
      </c>
      <c r="B136" s="2">
        <v>0.91787107102575705</v>
      </c>
      <c r="C136" s="2">
        <v>10.918660484608299</v>
      </c>
      <c r="D136" s="4">
        <f>2^C136</f>
        <v>1935.7279386359589</v>
      </c>
      <c r="E136" s="2">
        <v>10.9672013768912</v>
      </c>
      <c r="F136" s="2">
        <v>9.3048263905577905E-4</v>
      </c>
      <c r="G136" s="2">
        <v>6.90612718995504E-2</v>
      </c>
      <c r="H136" s="2">
        <f>-LOG10(F136)</f>
        <v>3.0312917255236642</v>
      </c>
    </row>
    <row r="137" spans="1:8">
      <c r="A137" s="2" t="s">
        <v>29</v>
      </c>
      <c r="B137" s="2">
        <v>0.98239309313118295</v>
      </c>
      <c r="C137" s="2">
        <v>11.315659744623501</v>
      </c>
      <c r="D137" s="4">
        <f>2^C137</f>
        <v>2548.9012123231491</v>
      </c>
      <c r="E137" s="2">
        <v>13.0064213135021</v>
      </c>
      <c r="F137" s="2">
        <v>3.1184861123514701E-4</v>
      </c>
      <c r="G137" s="2">
        <v>3.0665113438122799E-2</v>
      </c>
      <c r="H137" s="2">
        <f>-LOG10(F137)</f>
        <v>3.5060561856652956</v>
      </c>
    </row>
    <row r="138" spans="1:8">
      <c r="A138" s="2" t="s">
        <v>27</v>
      </c>
      <c r="B138" s="2">
        <v>1.3870940597724699</v>
      </c>
      <c r="C138" s="2">
        <v>9.6094243637416898</v>
      </c>
      <c r="D138" s="4">
        <f>2^C138</f>
        <v>781.13298023431707</v>
      </c>
      <c r="E138" s="2">
        <v>21.7349540745046</v>
      </c>
      <c r="F138" s="5">
        <v>3.1684943707407798E-6</v>
      </c>
      <c r="G138" s="2">
        <v>8.4123525543167599E-4</v>
      </c>
      <c r="H138" s="2">
        <f>-LOG10(F138)</f>
        <v>5.4991470601210004</v>
      </c>
    </row>
    <row r="139" spans="1:8">
      <c r="A139" s="2" t="s">
        <v>23</v>
      </c>
      <c r="B139" s="2">
        <v>-3.0110453715135301E-2</v>
      </c>
      <c r="C139" s="2">
        <v>13.084059925210999</v>
      </c>
      <c r="D139" s="4">
        <f>2^C139</f>
        <v>8683.4938803072946</v>
      </c>
      <c r="E139" s="2">
        <v>1.42927285928061E-2</v>
      </c>
      <c r="F139" s="2">
        <v>0.90484014803980695</v>
      </c>
      <c r="G139" s="2">
        <v>1</v>
      </c>
      <c r="H139" s="2">
        <f>-LOG10(F139)</f>
        <v>4.3428137873361854E-2</v>
      </c>
    </row>
    <row r="140" spans="1:8">
      <c r="A140" s="2" t="s">
        <v>227</v>
      </c>
      <c r="B140" s="2">
        <v>-0.22570203621457399</v>
      </c>
      <c r="C140" s="2">
        <v>7.7992926714525099</v>
      </c>
      <c r="D140" s="4">
        <f>2^C140</f>
        <v>222.75170609962245</v>
      </c>
      <c r="E140" s="2">
        <v>0.43404726335343602</v>
      </c>
      <c r="F140" s="2">
        <v>0.51002395420623103</v>
      </c>
      <c r="G140" s="2">
        <v>1</v>
      </c>
      <c r="H140" s="2">
        <f>-LOG10(F140)</f>
        <v>0.29240942598975278</v>
      </c>
    </row>
    <row r="141" spans="1:8">
      <c r="A141" s="2" t="s">
        <v>17</v>
      </c>
      <c r="B141" s="2">
        <v>0.27244886966419601</v>
      </c>
      <c r="C141" s="2">
        <v>11.0462006265961</v>
      </c>
      <c r="D141" s="4">
        <f>2^C141</f>
        <v>2114.6462508808568</v>
      </c>
      <c r="E141" s="2">
        <v>0.99405692130183598</v>
      </c>
      <c r="F141" s="2">
        <v>0.31877556088634101</v>
      </c>
      <c r="G141" s="2">
        <v>1</v>
      </c>
      <c r="H141" s="2">
        <f>-LOG10(F141)</f>
        <v>0.49651498143856582</v>
      </c>
    </row>
    <row r="142" spans="1:8">
      <c r="A142" s="2" t="s">
        <v>16</v>
      </c>
      <c r="B142" s="2">
        <v>0.53386687871974503</v>
      </c>
      <c r="C142" s="2">
        <v>8.8578503724578503</v>
      </c>
      <c r="D142" s="4">
        <f>2^C142</f>
        <v>463.95799100064232</v>
      </c>
      <c r="E142" s="2">
        <v>3.0826598563914902</v>
      </c>
      <c r="F142" s="2">
        <v>7.9204762270167303E-2</v>
      </c>
      <c r="G142" s="2">
        <v>1</v>
      </c>
      <c r="H142" s="2">
        <f>-LOG10(F142)</f>
        <v>1.1012487052100448</v>
      </c>
    </row>
    <row r="143" spans="1:8">
      <c r="A143" s="2" t="s">
        <v>15</v>
      </c>
      <c r="B143" s="2">
        <v>1.0367117374719199</v>
      </c>
      <c r="C143" s="2">
        <v>9.2025025737926605</v>
      </c>
      <c r="D143" s="4">
        <f>2^C143</f>
        <v>589.15465015613188</v>
      </c>
      <c r="E143" s="2">
        <v>4.19834532388691</v>
      </c>
      <c r="F143" s="2">
        <v>6.0403929601233197E-2</v>
      </c>
      <c r="G143" s="2">
        <v>1</v>
      </c>
      <c r="H143" s="2">
        <f>-LOG10(F143)</f>
        <v>1.2189348072626669</v>
      </c>
    </row>
    <row r="144" spans="1:8">
      <c r="A144" s="2" t="s">
        <v>226</v>
      </c>
      <c r="B144" s="2">
        <v>-1.0793189674639401</v>
      </c>
      <c r="C144" s="2">
        <v>11.812051489300201</v>
      </c>
      <c r="D144" s="4">
        <f>2^C144</f>
        <v>3595.6864095557685</v>
      </c>
      <c r="E144" s="2">
        <v>16.014845336157801</v>
      </c>
      <c r="F144" s="5">
        <v>6.8992289281761393E-5</v>
      </c>
      <c r="G144" s="2">
        <v>8.7225965734798391E-3</v>
      </c>
      <c r="H144" s="2">
        <f>-LOG10(F144)</f>
        <v>4.161199444183115</v>
      </c>
    </row>
    <row r="145" spans="1:8">
      <c r="A145" s="2" t="s">
        <v>14</v>
      </c>
      <c r="B145" s="2">
        <v>0.81256906966879405</v>
      </c>
      <c r="C145" s="2">
        <v>8.7776443272740199</v>
      </c>
      <c r="D145" s="4">
        <f>2^C145</f>
        <v>438.86832165455911</v>
      </c>
      <c r="E145" s="2">
        <v>7.0118942270077396</v>
      </c>
      <c r="F145" s="2">
        <v>8.10896229459508E-3</v>
      </c>
      <c r="G145" s="2">
        <v>0.364903303256778</v>
      </c>
      <c r="H145" s="2">
        <f>-LOG10(F145)</f>
        <v>2.0910347189782534</v>
      </c>
    </row>
    <row r="146" spans="1:8">
      <c r="A146" s="2" t="s">
        <v>13</v>
      </c>
      <c r="B146" s="2">
        <v>-1.1699280020887901</v>
      </c>
      <c r="C146" s="2">
        <v>9.1764460543237405</v>
      </c>
      <c r="D146" s="4">
        <f>2^C146</f>
        <v>578.60944142471044</v>
      </c>
      <c r="E146" s="2">
        <v>14.9099096809254</v>
      </c>
      <c r="F146" s="2">
        <v>1.13438022587494E-4</v>
      </c>
      <c r="G146" s="2">
        <v>1.3094693476947699E-2</v>
      </c>
      <c r="H146" s="2">
        <f>-LOG10(F146)</f>
        <v>3.9452413525667276</v>
      </c>
    </row>
    <row r="147" spans="1:8">
      <c r="A147" s="2" t="s">
        <v>225</v>
      </c>
      <c r="B147" s="2">
        <v>-0.72552761161713597</v>
      </c>
      <c r="C147" s="2">
        <v>8.0629602349745806</v>
      </c>
      <c r="D147" s="4">
        <f>2^C147</f>
        <v>267.41938430709143</v>
      </c>
      <c r="E147" s="2">
        <v>4.6667417578029298</v>
      </c>
      <c r="F147" s="2">
        <v>3.1178861578314999E-2</v>
      </c>
      <c r="G147" s="2">
        <v>0.85340079887037601</v>
      </c>
      <c r="H147" s="2">
        <f>-LOG10(F147)</f>
        <v>1.5061397460837349</v>
      </c>
    </row>
    <row r="148" spans="1:8">
      <c r="A148" s="2" t="s">
        <v>12</v>
      </c>
      <c r="B148" s="2">
        <v>-0.158675400390177</v>
      </c>
      <c r="C148" s="2">
        <v>8.1539423258301404</v>
      </c>
      <c r="D148" s="4">
        <f>2^C148</f>
        <v>284.82704420017308</v>
      </c>
      <c r="E148" s="2">
        <v>0.23667658819349999</v>
      </c>
      <c r="F148" s="2">
        <v>0.62662686899757802</v>
      </c>
      <c r="G148" s="2">
        <v>1</v>
      </c>
      <c r="H148" s="2">
        <f>-LOG10(F148)</f>
        <v>0.20299098703618193</v>
      </c>
    </row>
    <row r="149" spans="1:8">
      <c r="A149" s="2" t="s">
        <v>11</v>
      </c>
      <c r="B149" s="2">
        <v>-0.81580310735283701</v>
      </c>
      <c r="C149" s="2">
        <v>8.6176010999485193</v>
      </c>
      <c r="D149" s="4">
        <f>2^C149</f>
        <v>392.78638152199608</v>
      </c>
      <c r="E149" s="2">
        <v>6.8069715348536004</v>
      </c>
      <c r="F149" s="2">
        <v>9.0929908712931804E-3</v>
      </c>
      <c r="G149" s="2">
        <v>0.395768701037433</v>
      </c>
      <c r="H149" s="2">
        <f>-LOG10(F149)</f>
        <v>2.0412932449128238</v>
      </c>
    </row>
    <row r="150" spans="1:8">
      <c r="A150" s="2" t="s">
        <v>10</v>
      </c>
      <c r="B150" s="2">
        <v>-0.20703333038405</v>
      </c>
      <c r="C150" s="2">
        <v>7.9550045513902701</v>
      </c>
      <c r="D150" s="4">
        <f>2^C150</f>
        <v>248.13897595884748</v>
      </c>
      <c r="E150" s="2">
        <v>0.37872669740465398</v>
      </c>
      <c r="F150" s="2">
        <v>0.53829866240774404</v>
      </c>
      <c r="G150" s="2">
        <v>1</v>
      </c>
      <c r="H150" s="2">
        <f>-LOG10(F150)</f>
        <v>0.26897669934028007</v>
      </c>
    </row>
    <row r="151" spans="1:8">
      <c r="A151" s="2" t="s">
        <v>9</v>
      </c>
      <c r="B151" s="2">
        <v>-0.99975657617874103</v>
      </c>
      <c r="C151" s="2">
        <v>11.5670617455547</v>
      </c>
      <c r="D151" s="4">
        <f>2^C151</f>
        <v>3034.1185600702261</v>
      </c>
      <c r="E151" s="2">
        <v>13.753480289795601</v>
      </c>
      <c r="F151" s="2">
        <v>2.0949613666745699E-4</v>
      </c>
      <c r="G151" s="2">
        <v>2.1392778571234599E-2</v>
      </c>
      <c r="H151" s="2">
        <f>-LOG10(F151)</f>
        <v>3.6788239814779988</v>
      </c>
    </row>
    <row r="152" spans="1:8">
      <c r="A152" s="2" t="s">
        <v>8</v>
      </c>
      <c r="B152" s="2">
        <v>-0.86601208155308795</v>
      </c>
      <c r="C152" s="2">
        <v>13.8090615730562</v>
      </c>
      <c r="D152" s="4">
        <f>2^C152</f>
        <v>14352.968954081305</v>
      </c>
      <c r="E152" s="2">
        <v>12.258934239616099</v>
      </c>
      <c r="F152" s="2">
        <v>4.6493724217988602E-4</v>
      </c>
      <c r="G152" s="2">
        <v>4.1146945932919898E-2</v>
      </c>
      <c r="H152" s="2">
        <f>-LOG10(F152)</f>
        <v>3.3326056647753615</v>
      </c>
    </row>
    <row r="153" spans="1:8">
      <c r="A153" s="2" t="s">
        <v>7</v>
      </c>
      <c r="B153" s="2">
        <v>0.25563565549686701</v>
      </c>
      <c r="C153" s="2">
        <v>8.9084611638155007</v>
      </c>
      <c r="D153" s="4">
        <f>2^C153</f>
        <v>480.52282929726391</v>
      </c>
      <c r="E153" s="2">
        <v>0.71390479661221196</v>
      </c>
      <c r="F153" s="2">
        <v>0.39816958792370799</v>
      </c>
      <c r="G153" s="2">
        <v>1</v>
      </c>
      <c r="H153" s="2">
        <f>-LOG10(F153)</f>
        <v>0.3999319143269614</v>
      </c>
    </row>
    <row r="154" spans="1:8">
      <c r="A154" s="2" t="s">
        <v>6</v>
      </c>
      <c r="B154" s="2">
        <v>0.164892350094478</v>
      </c>
      <c r="C154" s="2">
        <v>8.8470924304027392</v>
      </c>
      <c r="D154" s="4">
        <f>2^C154</f>
        <v>460.5111988475698</v>
      </c>
      <c r="E154" s="2">
        <v>0.295595478888588</v>
      </c>
      <c r="F154" s="2">
        <v>0.58666833977204502</v>
      </c>
      <c r="G154" s="2">
        <v>1</v>
      </c>
      <c r="H154" s="2">
        <f>-LOG10(F154)</f>
        <v>0.23160734834972169</v>
      </c>
    </row>
    <row r="155" spans="1:8">
      <c r="A155" s="2" t="s">
        <v>5</v>
      </c>
      <c r="B155" s="2">
        <v>-0.53569912810017595</v>
      </c>
      <c r="C155" s="2">
        <v>11.4244445663854</v>
      </c>
      <c r="D155" s="4">
        <f>2^C155</f>
        <v>2748.5301054548072</v>
      </c>
      <c r="E155" s="2">
        <v>3.9578040257658902</v>
      </c>
      <c r="F155" s="2">
        <v>4.6680136144950403E-2</v>
      </c>
      <c r="G155" s="2">
        <v>1</v>
      </c>
      <c r="H155" s="2">
        <f>-LOG10(F155)</f>
        <v>1.3308678859832554</v>
      </c>
    </row>
    <row r="156" spans="1:8">
      <c r="A156" s="2" t="s">
        <v>4</v>
      </c>
      <c r="B156" s="2">
        <v>-9.6290488510515804E-2</v>
      </c>
      <c r="C156" s="2">
        <v>13.087858298967401</v>
      </c>
      <c r="D156" s="4">
        <f>2^C156</f>
        <v>8706.3861839595993</v>
      </c>
      <c r="E156" s="2">
        <v>0.146164988329957</v>
      </c>
      <c r="F156" s="2">
        <v>0.70223515795368296</v>
      </c>
      <c r="G156" s="2">
        <v>1</v>
      </c>
      <c r="H156" s="2">
        <f>-LOG10(F156)</f>
        <v>0.15351743103266091</v>
      </c>
    </row>
    <row r="157" spans="1:8">
      <c r="A157" s="2" t="s">
        <v>3</v>
      </c>
      <c r="B157" s="2">
        <v>0.52404857973051699</v>
      </c>
      <c r="C157" s="2">
        <v>8.5534738279342903</v>
      </c>
      <c r="D157" s="4">
        <f>2^C157</f>
        <v>375.70951105831386</v>
      </c>
      <c r="E157" s="2">
        <v>2.83713579164445</v>
      </c>
      <c r="F157" s="2">
        <v>9.2137649428341295E-2</v>
      </c>
      <c r="G157" s="2">
        <v>1</v>
      </c>
      <c r="H157" s="2">
        <f>-LOG10(F157)</f>
        <v>1.0355628714551883</v>
      </c>
    </row>
    <row r="158" spans="1:8">
      <c r="A158" s="2" t="s">
        <v>224</v>
      </c>
      <c r="B158" s="2">
        <v>-0.59178244854226802</v>
      </c>
      <c r="C158" s="2">
        <v>13.0987186112778</v>
      </c>
      <c r="D158" s="4">
        <f>2^C158</f>
        <v>8772.1733786925979</v>
      </c>
      <c r="E158" s="2">
        <v>5.4876220783742697</v>
      </c>
      <c r="F158" s="2">
        <v>1.9169938341692502E-2</v>
      </c>
      <c r="G158" s="2">
        <v>0.652515208938381</v>
      </c>
      <c r="H158" s="2">
        <f>-LOG10(F158)</f>
        <v>1.7173792839871316</v>
      </c>
    </row>
    <row r="159" spans="1:8">
      <c r="A159" s="2" t="s">
        <v>0</v>
      </c>
      <c r="B159" s="2">
        <v>-0.58138572960386303</v>
      </c>
      <c r="C159" s="2">
        <v>8.7462867471221397</v>
      </c>
      <c r="D159" s="4">
        <f>2^C159</f>
        <v>429.43225503066066</v>
      </c>
      <c r="E159" s="2">
        <v>3.5767156188792599</v>
      </c>
      <c r="F159" s="2">
        <v>5.8622082017067201E-2</v>
      </c>
      <c r="G159" s="2">
        <v>1</v>
      </c>
      <c r="H159" s="2">
        <f>-LOG10(F159)</f>
        <v>1.2319387612563955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>
      <selection sqref="A1:H21"/>
    </sheetView>
  </sheetViews>
  <sheetFormatPr baseColWidth="10" defaultRowHeight="15" x14ac:dyDescent="0"/>
  <cols>
    <col min="1" max="1" width="17.33203125" style="2" customWidth="1"/>
    <col min="2" max="2" width="10.83203125" style="2"/>
    <col min="3" max="3" width="12.6640625" style="2" customWidth="1"/>
    <col min="4" max="4" width="11.83203125" style="2" bestFit="1" customWidth="1"/>
    <col min="5" max="8" width="10.83203125" style="2"/>
  </cols>
  <sheetData>
    <row r="1" spans="1:8">
      <c r="A1" s="1" t="s">
        <v>223</v>
      </c>
      <c r="B1" s="1" t="s">
        <v>222</v>
      </c>
      <c r="C1" s="1" t="s">
        <v>221</v>
      </c>
      <c r="D1" s="1" t="s">
        <v>220</v>
      </c>
      <c r="E1" s="1" t="s">
        <v>219</v>
      </c>
      <c r="F1" s="1" t="s">
        <v>218</v>
      </c>
      <c r="G1" s="1" t="s">
        <v>217</v>
      </c>
      <c r="H1" s="3" t="s">
        <v>263</v>
      </c>
    </row>
    <row r="2" spans="1:8">
      <c r="A2" s="2" t="s">
        <v>166</v>
      </c>
      <c r="B2" s="2">
        <v>-2.4359801290830601</v>
      </c>
      <c r="C2" s="2">
        <v>13.3611205329633</v>
      </c>
      <c r="D2" s="4">
        <f>2^C2</f>
        <v>10521.994152445921</v>
      </c>
      <c r="E2" s="2">
        <v>85.659768392948493</v>
      </c>
      <c r="F2" s="5">
        <v>2.5479414615906E-20</v>
      </c>
      <c r="G2" s="5">
        <v>6.7647845805230403E-17</v>
      </c>
      <c r="H2" s="2">
        <f>-LOG10(F2)</f>
        <v>19.593810554044779</v>
      </c>
    </row>
    <row r="3" spans="1:8">
      <c r="A3" s="2" t="s">
        <v>72</v>
      </c>
      <c r="B3" s="2">
        <v>-2.1517372754664499</v>
      </c>
      <c r="C3" s="2">
        <v>11.6598249251547</v>
      </c>
      <c r="D3" s="4">
        <f>2^C3</f>
        <v>3235.6165389726684</v>
      </c>
      <c r="E3" s="2">
        <v>59.909764265100797</v>
      </c>
      <c r="F3" s="5">
        <v>1.08330655965628E-14</v>
      </c>
      <c r="G3" s="5">
        <v>1.43808945794372E-11</v>
      </c>
      <c r="H3" s="2">
        <f>-LOG10(F3)</f>
        <v>13.965248627098227</v>
      </c>
    </row>
    <row r="4" spans="1:8">
      <c r="A4" s="2" t="s">
        <v>46</v>
      </c>
      <c r="B4" s="2">
        <v>-1.33459230184564</v>
      </c>
      <c r="C4" s="2">
        <v>9.4306628230490492</v>
      </c>
      <c r="D4" s="4">
        <f>2^C4</f>
        <v>690.10057415059362</v>
      </c>
      <c r="E4" s="2">
        <v>19.766362342802498</v>
      </c>
      <c r="F4" s="5">
        <v>8.83975459953164E-6</v>
      </c>
      <c r="G4" s="2">
        <v>1.5743554851012601E-3</v>
      </c>
      <c r="H4" s="2">
        <f>-LOG10(F4)</f>
        <v>5.0535597912707031</v>
      </c>
    </row>
    <row r="5" spans="1:8">
      <c r="A5" s="2" t="s">
        <v>249</v>
      </c>
      <c r="B5" s="2">
        <v>-1.27030113919395</v>
      </c>
      <c r="C5" s="2">
        <v>10.7627161418034</v>
      </c>
      <c r="D5" s="4">
        <f>2^C5</f>
        <v>1737.4023055873074</v>
      </c>
      <c r="E5" s="2">
        <v>20.315779663486602</v>
      </c>
      <c r="F5" s="5">
        <v>6.63593371912266E-6</v>
      </c>
      <c r="G5" s="2">
        <v>1.35526184802082E-3</v>
      </c>
      <c r="H5" s="2">
        <f>-LOG10(F5)</f>
        <v>5.1780979604359594</v>
      </c>
    </row>
    <row r="6" spans="1:8">
      <c r="A6" s="2" t="s">
        <v>150</v>
      </c>
      <c r="B6" s="2">
        <v>-1.19842967535186</v>
      </c>
      <c r="C6" s="2">
        <v>12.221543333457999</v>
      </c>
      <c r="D6" s="4">
        <f>2^C6</f>
        <v>4775.8550439381088</v>
      </c>
      <c r="E6" s="2">
        <v>20.634030416202599</v>
      </c>
      <c r="F6" s="5">
        <v>5.6211913125630604E-6</v>
      </c>
      <c r="G6" s="2">
        <v>1.35526184802082E-3</v>
      </c>
      <c r="H6" s="2">
        <f>-LOG10(F6)</f>
        <v>5.2501716336046682</v>
      </c>
    </row>
    <row r="7" spans="1:8">
      <c r="A7" s="2" t="s">
        <v>13</v>
      </c>
      <c r="B7" s="2">
        <v>-1.1699280020887901</v>
      </c>
      <c r="C7" s="2">
        <v>9.1764460543237405</v>
      </c>
      <c r="D7" s="4">
        <f>2^C7</f>
        <v>578.60944142471044</v>
      </c>
      <c r="E7" s="2">
        <v>14.9099096809254</v>
      </c>
      <c r="F7" s="2">
        <v>1.13438022587494E-4</v>
      </c>
      <c r="G7" s="2">
        <v>1.3094693476947699E-2</v>
      </c>
      <c r="H7" s="2">
        <f>-LOG10(F7)</f>
        <v>3.9452413525667276</v>
      </c>
    </row>
    <row r="8" spans="1:8">
      <c r="A8" s="2" t="s">
        <v>226</v>
      </c>
      <c r="B8" s="2">
        <v>-1.0793189674639401</v>
      </c>
      <c r="C8" s="2">
        <v>11.812051489300201</v>
      </c>
      <c r="D8" s="4">
        <f>2^C8</f>
        <v>3595.6864095557685</v>
      </c>
      <c r="E8" s="2">
        <v>16.014845336157801</v>
      </c>
      <c r="F8" s="5">
        <v>6.8992289281761393E-5</v>
      </c>
      <c r="G8" s="2">
        <v>8.7225965734798391E-3</v>
      </c>
      <c r="H8" s="2">
        <f>-LOG10(F8)</f>
        <v>4.161199444183115</v>
      </c>
    </row>
    <row r="9" spans="1:8">
      <c r="A9" s="2" t="s">
        <v>207</v>
      </c>
      <c r="B9" s="2">
        <v>-1.0362843829302999</v>
      </c>
      <c r="C9" s="2">
        <v>8.9763800602063206</v>
      </c>
      <c r="D9" s="4">
        <f>2^C9</f>
        <v>503.68573421665576</v>
      </c>
      <c r="E9" s="2">
        <v>11.4560857725915</v>
      </c>
      <c r="F9" s="2">
        <v>7.1518157861336995E-4</v>
      </c>
      <c r="G9" s="2">
        <v>5.5847267388779299E-2</v>
      </c>
      <c r="H9" s="2">
        <f>-LOG10(F9)</f>
        <v>3.1455836804671669</v>
      </c>
    </row>
    <row r="10" spans="1:8">
      <c r="A10" s="2" t="s">
        <v>9</v>
      </c>
      <c r="B10" s="2">
        <v>-0.99975657617874103</v>
      </c>
      <c r="C10" s="2">
        <v>11.5670617455547</v>
      </c>
      <c r="D10" s="4">
        <f>2^C10</f>
        <v>3034.1185600702261</v>
      </c>
      <c r="E10" s="2">
        <v>13.753480289795601</v>
      </c>
      <c r="F10" s="2">
        <v>2.0949613666745699E-4</v>
      </c>
      <c r="G10" s="2">
        <v>2.1392778571234599E-2</v>
      </c>
      <c r="H10" s="2">
        <f>-LOG10(F10)</f>
        <v>3.6788239814779988</v>
      </c>
    </row>
    <row r="11" spans="1:8">
      <c r="A11" s="2" t="s">
        <v>125</v>
      </c>
      <c r="B11" s="2">
        <v>-0.99558122742267396</v>
      </c>
      <c r="C11" s="2">
        <v>7.9813187260545897</v>
      </c>
      <c r="D11" s="4">
        <f>2^C11</f>
        <v>252.70645851859979</v>
      </c>
      <c r="E11" s="2">
        <v>8.59411708020159</v>
      </c>
      <c r="F11" s="2">
        <v>3.3796998280977999E-3</v>
      </c>
      <c r="G11" s="2">
        <v>0.20867681496743401</v>
      </c>
      <c r="H11" s="2">
        <f>-LOG10(F11)</f>
        <v>2.4711218703701991</v>
      </c>
    </row>
    <row r="12" spans="1:8">
      <c r="A12" s="2" t="s">
        <v>149</v>
      </c>
      <c r="B12" s="2">
        <v>-0.99030887739214801</v>
      </c>
      <c r="C12" s="2">
        <v>10.429693795701199</v>
      </c>
      <c r="D12" s="4">
        <f>2^C12</f>
        <v>1379.2744080326308</v>
      </c>
      <c r="E12" s="2">
        <v>12.093267399293399</v>
      </c>
      <c r="F12" s="2">
        <v>5.0806800561391697E-4</v>
      </c>
      <c r="G12" s="2">
        <v>4.3513566287256403E-2</v>
      </c>
      <c r="H12" s="2">
        <f>-LOG10(F12)</f>
        <v>3.2940781529008056</v>
      </c>
    </row>
    <row r="13" spans="1:8">
      <c r="A13" s="2" t="s">
        <v>137</v>
      </c>
      <c r="B13" s="2">
        <v>-0.88697021020389999</v>
      </c>
      <c r="C13" s="2">
        <v>12.2981888082154</v>
      </c>
      <c r="D13" s="4">
        <f>2^C13</f>
        <v>5036.4406856179166</v>
      </c>
      <c r="E13" s="2">
        <v>11.521682800022599</v>
      </c>
      <c r="F13" s="2">
        <v>6.9040721565124803E-4</v>
      </c>
      <c r="G13" s="2">
        <v>5.55463987137595E-2</v>
      </c>
      <c r="H13" s="2">
        <f>-LOG10(F13)</f>
        <v>3.160894678328269</v>
      </c>
    </row>
    <row r="14" spans="1:8">
      <c r="A14" s="2" t="s">
        <v>8</v>
      </c>
      <c r="B14" s="2">
        <v>-0.86601208155308795</v>
      </c>
      <c r="C14" s="2">
        <v>13.8090615730562</v>
      </c>
      <c r="D14" s="4">
        <f>2^C14</f>
        <v>14352.968954081305</v>
      </c>
      <c r="E14" s="2">
        <v>12.258934239616099</v>
      </c>
      <c r="F14" s="2">
        <v>4.6493724217988602E-4</v>
      </c>
      <c r="G14" s="2">
        <v>4.1146945932919898E-2</v>
      </c>
      <c r="H14" s="2">
        <f>-LOG10(F14)</f>
        <v>3.3326056647753615</v>
      </c>
    </row>
    <row r="15" spans="1:8">
      <c r="A15" s="2" t="s">
        <v>120</v>
      </c>
      <c r="B15" s="2">
        <v>-0.84410728933354795</v>
      </c>
      <c r="C15" s="2">
        <v>8.1573829568321798</v>
      </c>
      <c r="D15" s="4">
        <f>2^C15</f>
        <v>285.50712850435696</v>
      </c>
      <c r="E15" s="2">
        <v>6.56162510410587</v>
      </c>
      <c r="F15" s="2">
        <v>1.04337984338188E-2</v>
      </c>
      <c r="G15" s="2">
        <v>0.43971007685379299</v>
      </c>
      <c r="H15" s="2">
        <f>-LOG10(F15)</f>
        <v>1.9815575574857729</v>
      </c>
    </row>
    <row r="16" spans="1:8">
      <c r="A16" s="2" t="s">
        <v>11</v>
      </c>
      <c r="B16" s="2">
        <v>-0.81580310735283701</v>
      </c>
      <c r="C16" s="2">
        <v>8.6176010999485193</v>
      </c>
      <c r="D16" s="4">
        <f>2^C16</f>
        <v>392.78638152199608</v>
      </c>
      <c r="E16" s="2">
        <v>6.8069715348536004</v>
      </c>
      <c r="F16" s="2">
        <v>9.0929908712931804E-3</v>
      </c>
      <c r="G16" s="2">
        <v>0.395768701037433</v>
      </c>
      <c r="H16" s="2">
        <f>-LOG10(F16)</f>
        <v>2.0412932449128238</v>
      </c>
    </row>
    <row r="17" spans="1:8">
      <c r="A17" s="2" t="s">
        <v>209</v>
      </c>
      <c r="B17" s="2">
        <v>-0.773616393522367</v>
      </c>
      <c r="C17" s="2">
        <v>11.473728127025</v>
      </c>
      <c r="D17" s="4">
        <f>2^C17</f>
        <v>2844.0441131585308</v>
      </c>
      <c r="E17" s="2">
        <v>8.2327977514344894</v>
      </c>
      <c r="F17" s="2">
        <v>4.12212223042109E-3</v>
      </c>
      <c r="G17" s="2">
        <v>0.22923608153045599</v>
      </c>
      <c r="H17" s="2">
        <f>-LOG10(F17)</f>
        <v>2.384879134533914</v>
      </c>
    </row>
    <row r="18" spans="1:8">
      <c r="A18" s="2" t="s">
        <v>68</v>
      </c>
      <c r="B18" s="2">
        <v>-0.76850140101471698</v>
      </c>
      <c r="C18" s="2">
        <v>12.7426814661344</v>
      </c>
      <c r="D18" s="4">
        <f>2^C18</f>
        <v>6853.7671639105938</v>
      </c>
      <c r="E18" s="2">
        <v>8.9757893675491296</v>
      </c>
      <c r="F18" s="2">
        <v>2.7421195788887701E-3</v>
      </c>
      <c r="G18" s="2">
        <v>0.182008187048742</v>
      </c>
      <c r="H18" s="2">
        <f>-LOG10(F18)</f>
        <v>2.5619136103345483</v>
      </c>
    </row>
    <row r="19" spans="1:8">
      <c r="A19" s="2" t="s">
        <v>179</v>
      </c>
      <c r="B19" s="2">
        <v>-0.73243710792747097</v>
      </c>
      <c r="C19" s="2">
        <v>10.079850892034701</v>
      </c>
      <c r="D19" s="4">
        <f>2^C19</f>
        <v>1082.2746105976482</v>
      </c>
      <c r="E19" s="2">
        <v>6.48657434251108</v>
      </c>
      <c r="F19" s="2">
        <v>1.0883206719558799E-2</v>
      </c>
      <c r="G19" s="2">
        <v>0.45148302875669499</v>
      </c>
      <c r="H19" s="2">
        <f>-LOG10(F19)</f>
        <v>1.9632431216032225</v>
      </c>
    </row>
    <row r="20" spans="1:8">
      <c r="A20" s="2" t="s">
        <v>148</v>
      </c>
      <c r="B20" s="2">
        <v>-0.72705577398144305</v>
      </c>
      <c r="C20" s="2">
        <v>12.014302290586301</v>
      </c>
      <c r="D20" s="4">
        <f>2^C20</f>
        <v>4136.8080172617529</v>
      </c>
      <c r="E20" s="2">
        <v>7.6115522206281998</v>
      </c>
      <c r="F20" s="2">
        <v>5.8094832311298503E-3</v>
      </c>
      <c r="G20" s="2">
        <v>0.29415029086758698</v>
      </c>
      <c r="H20" s="2">
        <f>-LOG10(F20)</f>
        <v>2.2358624975322585</v>
      </c>
    </row>
    <row r="21" spans="1:8">
      <c r="A21" s="2" t="s">
        <v>225</v>
      </c>
      <c r="B21" s="2">
        <v>-0.72552761161713597</v>
      </c>
      <c r="C21" s="2">
        <v>8.0629602349745806</v>
      </c>
      <c r="D21" s="4">
        <f>2^C21</f>
        <v>267.41938430709143</v>
      </c>
      <c r="E21" s="2">
        <v>4.6667417578029298</v>
      </c>
      <c r="F21" s="2">
        <v>3.1178861578314999E-2</v>
      </c>
      <c r="G21" s="2">
        <v>0.85340079887037601</v>
      </c>
      <c r="H21" s="2">
        <f>-LOG10(F21)</f>
        <v>1.5061397460837349</v>
      </c>
    </row>
    <row r="22" spans="1:8">
      <c r="D22" s="4"/>
    </row>
    <row r="23" spans="1:8">
      <c r="D23" s="4"/>
    </row>
    <row r="24" spans="1:8">
      <c r="D24" s="4"/>
    </row>
    <row r="25" spans="1:8">
      <c r="D25" s="4"/>
    </row>
    <row r="26" spans="1:8">
      <c r="D26" s="4"/>
    </row>
    <row r="27" spans="1:8">
      <c r="D27" s="4"/>
    </row>
    <row r="28" spans="1:8">
      <c r="D28" s="4"/>
    </row>
    <row r="29" spans="1:8">
      <c r="D29" s="4"/>
    </row>
    <row r="30" spans="1:8">
      <c r="D30" s="4"/>
    </row>
    <row r="31" spans="1:8">
      <c r="D31" s="4"/>
    </row>
    <row r="32" spans="1:8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5">
      <c r="D81" s="4"/>
    </row>
    <row r="82" spans="4:5">
      <c r="D82" s="4"/>
    </row>
    <row r="83" spans="4:5">
      <c r="D83" s="4"/>
    </row>
    <row r="84" spans="4:5">
      <c r="D84" s="4"/>
    </row>
    <row r="85" spans="4:5">
      <c r="D85" s="4"/>
    </row>
    <row r="86" spans="4:5">
      <c r="D86" s="4"/>
      <c r="E86" s="5"/>
    </row>
    <row r="87" spans="4:5">
      <c r="D87" s="4"/>
    </row>
    <row r="88" spans="4:5">
      <c r="D88" s="4"/>
    </row>
    <row r="89" spans="4:5">
      <c r="D89" s="4"/>
    </row>
    <row r="90" spans="4:5">
      <c r="D90" s="4"/>
    </row>
    <row r="91" spans="4:5">
      <c r="D91" s="4"/>
    </row>
    <row r="92" spans="4:5">
      <c r="D92" s="4"/>
    </row>
    <row r="93" spans="4:5">
      <c r="D93" s="4"/>
    </row>
    <row r="94" spans="4:5">
      <c r="D94" s="4"/>
    </row>
    <row r="95" spans="4:5">
      <c r="D95" s="4"/>
    </row>
    <row r="96" spans="4:5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7">
      <c r="D145" s="4"/>
    </row>
    <row r="146" spans="4:7">
      <c r="D146" s="4"/>
    </row>
    <row r="147" spans="4:7">
      <c r="D147" s="4"/>
    </row>
    <row r="148" spans="4:7">
      <c r="D148" s="4"/>
    </row>
    <row r="149" spans="4:7">
      <c r="D149" s="4"/>
    </row>
    <row r="150" spans="4:7">
      <c r="D150" s="4"/>
    </row>
    <row r="151" spans="4:7">
      <c r="D151" s="4"/>
    </row>
    <row r="152" spans="4:7">
      <c r="D152" s="4"/>
      <c r="F152" s="5"/>
    </row>
    <row r="153" spans="4:7">
      <c r="D153" s="4"/>
      <c r="F153" s="5"/>
    </row>
    <row r="154" spans="4:7">
      <c r="D154" s="4"/>
      <c r="F154" s="5"/>
    </row>
    <row r="155" spans="4:7">
      <c r="D155" s="4"/>
      <c r="F155" s="5"/>
      <c r="G155" s="5"/>
    </row>
    <row r="156" spans="4:7">
      <c r="D156" s="4"/>
      <c r="F156" s="5"/>
      <c r="G156" s="5"/>
    </row>
    <row r="157" spans="4:7">
      <c r="D157" s="4"/>
    </row>
    <row r="158" spans="4:7">
      <c r="D158" s="4"/>
      <c r="F158" s="5"/>
      <c r="G158" s="5"/>
    </row>
    <row r="159" spans="4:7">
      <c r="D159" s="4"/>
      <c r="F159" s="5"/>
      <c r="G159" s="5"/>
    </row>
  </sheetData>
  <sortState ref="A2:H159">
    <sortCondition ref="B2:B15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J18" sqref="J18"/>
    </sheetView>
  </sheetViews>
  <sheetFormatPr baseColWidth="10" defaultRowHeight="15" x14ac:dyDescent="0"/>
  <cols>
    <col min="1" max="1" width="19.5" customWidth="1"/>
    <col min="10" max="10" width="18.6640625" customWidth="1"/>
  </cols>
  <sheetData>
    <row r="1" spans="1:17" s="6" customFormat="1" ht="18">
      <c r="A1" s="6" t="s">
        <v>264</v>
      </c>
      <c r="J1" s="6" t="s">
        <v>265</v>
      </c>
    </row>
    <row r="2" spans="1:17">
      <c r="A2" s="1" t="s">
        <v>223</v>
      </c>
      <c r="B2" s="1" t="s">
        <v>222</v>
      </c>
      <c r="C2" s="1" t="s">
        <v>221</v>
      </c>
      <c r="D2" s="1" t="s">
        <v>220</v>
      </c>
      <c r="E2" s="1" t="s">
        <v>219</v>
      </c>
      <c r="F2" s="1" t="s">
        <v>218</v>
      </c>
      <c r="G2" s="1" t="s">
        <v>217</v>
      </c>
      <c r="H2" s="3" t="s">
        <v>216</v>
      </c>
      <c r="J2" s="1" t="s">
        <v>223</v>
      </c>
      <c r="K2" s="1" t="s">
        <v>222</v>
      </c>
      <c r="L2" s="1" t="s">
        <v>221</v>
      </c>
      <c r="M2" s="1" t="s">
        <v>220</v>
      </c>
      <c r="N2" s="1" t="s">
        <v>219</v>
      </c>
      <c r="O2" s="1" t="s">
        <v>218</v>
      </c>
      <c r="P2" s="1" t="s">
        <v>217</v>
      </c>
      <c r="Q2" s="3" t="s">
        <v>263</v>
      </c>
    </row>
    <row r="3" spans="1:17">
      <c r="A3" s="2" t="s">
        <v>166</v>
      </c>
      <c r="B3" s="2">
        <v>-3.4413056462225802</v>
      </c>
      <c r="C3" s="2">
        <v>12.3453364781766</v>
      </c>
      <c r="D3" s="4">
        <f>2^C3</f>
        <v>5203.7519482987809</v>
      </c>
      <c r="E3" s="2">
        <v>68.885346080445004</v>
      </c>
      <c r="F3" s="5">
        <v>1.17009637422033E-16</v>
      </c>
      <c r="G3" s="5">
        <v>3.10660587355498E-13</v>
      </c>
      <c r="H3" s="2">
        <f>-LOG10(F3)</f>
        <v>15.931778366400533</v>
      </c>
      <c r="J3" s="2" t="s">
        <v>166</v>
      </c>
      <c r="K3" s="2">
        <v>-2.4359801290830601</v>
      </c>
      <c r="L3" s="2">
        <v>13.3611205329633</v>
      </c>
      <c r="M3" s="4">
        <f>2^L3</f>
        <v>10521.994152445921</v>
      </c>
      <c r="N3" s="2">
        <v>85.659768392948493</v>
      </c>
      <c r="O3" s="5">
        <v>2.5479414615906E-20</v>
      </c>
      <c r="P3" s="5">
        <v>6.7647845805230403E-17</v>
      </c>
      <c r="Q3" s="2">
        <f>-LOG10(O3)</f>
        <v>19.593810554044779</v>
      </c>
    </row>
    <row r="4" spans="1:17">
      <c r="A4" s="2" t="s">
        <v>8</v>
      </c>
      <c r="B4" s="2">
        <v>-2.0159707329029999</v>
      </c>
      <c r="C4" s="2">
        <v>17.0688485012959</v>
      </c>
      <c r="D4" s="4">
        <f>2^C4</f>
        <v>137478.69162478388</v>
      </c>
      <c r="E4" s="2">
        <v>26.942227577470401</v>
      </c>
      <c r="F4" s="5">
        <v>2.1350157198035099E-7</v>
      </c>
      <c r="G4" s="5">
        <v>4.0489048114845202E-5</v>
      </c>
      <c r="H4" s="2">
        <f>-LOG10(F4)</f>
        <v>6.670598922981446</v>
      </c>
      <c r="J4" s="2" t="s">
        <v>8</v>
      </c>
      <c r="K4" s="2">
        <v>-0.86601208155308795</v>
      </c>
      <c r="L4" s="2">
        <v>13.8090615730562</v>
      </c>
      <c r="M4" s="4">
        <f>2^L4</f>
        <v>14352.968954081305</v>
      </c>
      <c r="N4" s="2">
        <v>12.258934239616099</v>
      </c>
      <c r="O4" s="2">
        <v>4.6493724217988602E-4</v>
      </c>
      <c r="P4" s="2">
        <v>4.1146945932919898E-2</v>
      </c>
      <c r="Q4" s="2">
        <f>-LOG10(O4)</f>
        <v>3.3326056647753615</v>
      </c>
    </row>
    <row r="5" spans="1:17">
      <c r="A5" s="2" t="s">
        <v>9</v>
      </c>
      <c r="B5" s="2">
        <v>-1.72227789325669</v>
      </c>
      <c r="C5" s="2">
        <v>14.466642226817401</v>
      </c>
      <c r="D5" s="4">
        <f>2^C5</f>
        <v>22640.877076343753</v>
      </c>
      <c r="E5" s="2">
        <v>20.148276124136402</v>
      </c>
      <c r="F5" s="5">
        <v>7.24194577921747E-6</v>
      </c>
      <c r="G5" s="2">
        <v>8.0114025182593195E-4</v>
      </c>
      <c r="H5" s="2">
        <f>-LOG10(F5)</f>
        <v>5.1401447310896797</v>
      </c>
      <c r="J5" s="2" t="s">
        <v>9</v>
      </c>
      <c r="K5" s="2">
        <v>-0.99975657617874103</v>
      </c>
      <c r="L5" s="2">
        <v>11.5670617455547</v>
      </c>
      <c r="M5" s="4">
        <f>2^L5</f>
        <v>3034.1185600702261</v>
      </c>
      <c r="N5" s="2">
        <v>13.753480289795601</v>
      </c>
      <c r="O5" s="2">
        <v>2.0949613666745699E-4</v>
      </c>
      <c r="P5" s="2">
        <v>2.1392778571234599E-2</v>
      </c>
      <c r="Q5" s="2">
        <f>-LOG10(O5)</f>
        <v>3.6788239814779988</v>
      </c>
    </row>
    <row r="6" spans="1:17">
      <c r="A6" s="2" t="s">
        <v>137</v>
      </c>
      <c r="B6" s="2">
        <v>-1.56405763782192</v>
      </c>
      <c r="C6" s="2">
        <v>11.6416415406482</v>
      </c>
      <c r="D6" s="4">
        <f>2^C6</f>
        <v>3195.091519460098</v>
      </c>
      <c r="E6" s="2">
        <v>16.2132759071919</v>
      </c>
      <c r="F6" s="5">
        <v>5.6989613794191301E-5</v>
      </c>
      <c r="G6" s="2">
        <v>3.6025577291328098E-3</v>
      </c>
      <c r="H6" s="2">
        <f>-LOG10(F6)</f>
        <v>4.2442042861323266</v>
      </c>
      <c r="J6" s="2" t="s">
        <v>137</v>
      </c>
      <c r="K6" s="2">
        <v>-0.88697021020389999</v>
      </c>
      <c r="L6" s="2">
        <v>12.2981888082154</v>
      </c>
      <c r="M6" s="4">
        <f>2^L6</f>
        <v>5036.4406856179166</v>
      </c>
      <c r="N6" s="2">
        <v>11.521682800022599</v>
      </c>
      <c r="O6" s="2">
        <v>6.9040721565124803E-4</v>
      </c>
      <c r="P6" s="2">
        <v>5.55463987137595E-2</v>
      </c>
      <c r="Q6" s="2">
        <f>-LOG10(O6)</f>
        <v>3.160894678328269</v>
      </c>
    </row>
    <row r="7" spans="1:17">
      <c r="A7" s="2" t="s">
        <v>72</v>
      </c>
      <c r="B7" s="2">
        <v>-1.5174462745119099</v>
      </c>
      <c r="C7" s="2">
        <v>9.9157322328031796</v>
      </c>
      <c r="D7" s="4">
        <f>2^C7</f>
        <v>965.90147895789198</v>
      </c>
      <c r="E7" s="2">
        <v>14.2603860587624</v>
      </c>
      <c r="F7" s="2">
        <v>1.6004809908119701E-4</v>
      </c>
      <c r="G7" s="2">
        <v>8.0175038313316498E-3</v>
      </c>
      <c r="H7" s="2">
        <f>-LOG10(F7)</f>
        <v>3.7957494796794822</v>
      </c>
      <c r="J7" s="2" t="s">
        <v>72</v>
      </c>
      <c r="K7" s="2">
        <v>-2.1517372754664499</v>
      </c>
      <c r="L7" s="2">
        <v>11.6598249251547</v>
      </c>
      <c r="M7" s="4">
        <f>2^L7</f>
        <v>3235.6165389726684</v>
      </c>
      <c r="N7" s="2">
        <v>59.909764265100797</v>
      </c>
      <c r="O7" s="5">
        <v>1.08330655965628E-14</v>
      </c>
      <c r="P7" s="5">
        <v>1.43808945794372E-11</v>
      </c>
      <c r="Q7" s="2">
        <f>-LOG10(O7)</f>
        <v>13.965248627098227</v>
      </c>
    </row>
    <row r="8" spans="1:17">
      <c r="A8" s="2" t="s">
        <v>46</v>
      </c>
      <c r="B8" s="2">
        <v>-1.46383725551982</v>
      </c>
      <c r="C8" s="2">
        <v>9.1616093574169195</v>
      </c>
      <c r="D8" s="4">
        <f>2^C8</f>
        <v>572.68950599021923</v>
      </c>
      <c r="E8" s="2">
        <v>12.773437511267501</v>
      </c>
      <c r="F8" s="2">
        <v>3.5313520715792702E-4</v>
      </c>
      <c r="G8" s="2">
        <v>1.5891084322106699E-2</v>
      </c>
      <c r="H8" s="2">
        <f>-LOG10(F8)</f>
        <v>3.4520589816377671</v>
      </c>
      <c r="J8" s="2" t="s">
        <v>46</v>
      </c>
      <c r="K8" s="2">
        <v>-1.33459230184564</v>
      </c>
      <c r="L8" s="2">
        <v>9.4306628230490492</v>
      </c>
      <c r="M8" s="4">
        <f>2^L8</f>
        <v>690.10057415059362</v>
      </c>
      <c r="N8" s="2">
        <v>19.766362342802498</v>
      </c>
      <c r="O8" s="5">
        <v>8.83975459953164E-6</v>
      </c>
      <c r="P8" s="2">
        <v>1.5743554851012601E-3</v>
      </c>
      <c r="Q8" s="2">
        <f>-LOG10(O8)</f>
        <v>5.0535597912707031</v>
      </c>
    </row>
    <row r="9" spans="1:17">
      <c r="A9" s="2" t="s">
        <v>125</v>
      </c>
      <c r="B9" s="2">
        <v>-1.4596476135418901</v>
      </c>
      <c r="C9" s="2">
        <v>7.88881775617853</v>
      </c>
      <c r="D9" s="4">
        <f>2^C9</f>
        <v>237.01224006522983</v>
      </c>
      <c r="E9" s="2">
        <v>11.083370859278199</v>
      </c>
      <c r="F9" s="2">
        <v>8.7401799702338295E-4</v>
      </c>
      <c r="G9" s="2">
        <v>3.3150254029958297E-2</v>
      </c>
      <c r="H9" s="2">
        <f>-LOG10(F9)</f>
        <v>3.0584796246568153</v>
      </c>
      <c r="J9" s="2" t="s">
        <v>125</v>
      </c>
      <c r="K9" s="2">
        <v>-0.99558122742267396</v>
      </c>
      <c r="L9" s="2">
        <v>7.9813187260545897</v>
      </c>
      <c r="M9" s="4">
        <f>2^L9</f>
        <v>252.70645851859979</v>
      </c>
      <c r="N9" s="2">
        <v>8.59411708020159</v>
      </c>
      <c r="O9" s="2">
        <v>3.3796998280977999E-3</v>
      </c>
      <c r="P9" s="2">
        <v>0.20867681496743401</v>
      </c>
      <c r="Q9" s="2">
        <f>-LOG10(O9)</f>
        <v>2.4711218703701991</v>
      </c>
    </row>
    <row r="10" spans="1:17">
      <c r="A10" s="2" t="s">
        <v>68</v>
      </c>
      <c r="B10" s="2">
        <v>-1.2392876855076</v>
      </c>
      <c r="C10" s="2">
        <v>12.7431967424425</v>
      </c>
      <c r="D10" s="4">
        <f>2^C10</f>
        <v>6856.2155084949436</v>
      </c>
      <c r="E10" s="2">
        <v>10.595320953195399</v>
      </c>
      <c r="F10" s="2">
        <v>1.1372923494153799E-3</v>
      </c>
      <c r="G10" s="2">
        <v>4.1363166954765003E-2</v>
      </c>
      <c r="H10" s="2">
        <f>-LOG10(F10)</f>
        <v>2.9441278823503061</v>
      </c>
      <c r="J10" s="2" t="s">
        <v>68</v>
      </c>
      <c r="K10" s="2">
        <v>-0.76850140101471698</v>
      </c>
      <c r="L10" s="2">
        <v>12.7426814661344</v>
      </c>
      <c r="M10" s="4">
        <f>2^L10</f>
        <v>6853.7671639105938</v>
      </c>
      <c r="N10" s="2">
        <v>8.9757893675491296</v>
      </c>
      <c r="O10" s="2">
        <v>2.7421195788887701E-3</v>
      </c>
      <c r="P10" s="2">
        <v>0.182008187048742</v>
      </c>
      <c r="Q10" s="2">
        <f>-LOG10(O10)</f>
        <v>2.5619136103345483</v>
      </c>
    </row>
    <row r="11" spans="1:17">
      <c r="A11" s="2" t="s">
        <v>150</v>
      </c>
      <c r="B11" s="2">
        <v>-0.89848215131924303</v>
      </c>
      <c r="C11" s="2">
        <v>14.447831115936101</v>
      </c>
      <c r="D11" s="4">
        <f>2^C11</f>
        <v>22347.58193179157</v>
      </c>
      <c r="E11" s="2">
        <v>5.70735151928963</v>
      </c>
      <c r="F11" s="2">
        <v>1.69113572245333E-2</v>
      </c>
      <c r="G11" s="2">
        <v>0.325359807471999</v>
      </c>
      <c r="H11" s="2">
        <f>-LOG10(F11)</f>
        <v>1.7718215366085113</v>
      </c>
      <c r="J11" s="2" t="s">
        <v>150</v>
      </c>
      <c r="K11" s="2">
        <v>-1.19842967535186</v>
      </c>
      <c r="L11" s="2">
        <v>12.221543333457999</v>
      </c>
      <c r="M11" s="4">
        <f>2^L11</f>
        <v>4775.8550439381088</v>
      </c>
      <c r="N11" s="2">
        <v>20.634030416202599</v>
      </c>
      <c r="O11" s="5">
        <v>5.6211913125630604E-6</v>
      </c>
      <c r="P11" s="2">
        <v>1.35526184802082E-3</v>
      </c>
      <c r="Q11" s="2">
        <f>-LOG10(O11)</f>
        <v>5.2501716336046682</v>
      </c>
    </row>
    <row r="13" spans="1:17">
      <c r="A13" s="2"/>
      <c r="B13" s="2"/>
      <c r="C13" s="2"/>
      <c r="D13" s="4"/>
      <c r="E13" s="2"/>
      <c r="F13" s="5"/>
      <c r="G13" s="2"/>
      <c r="H13" s="2"/>
    </row>
    <row r="14" spans="1:17">
      <c r="A14" s="2"/>
      <c r="B14" s="2"/>
      <c r="C14" s="2"/>
      <c r="D14" s="4"/>
      <c r="E14" s="2"/>
      <c r="F14" s="5"/>
      <c r="G14" s="2"/>
      <c r="H14" s="2"/>
    </row>
    <row r="16" spans="1:17">
      <c r="A16" s="2"/>
      <c r="B16" s="2"/>
      <c r="C16" s="2"/>
      <c r="D16" s="4"/>
      <c r="E16" s="2"/>
      <c r="F16" s="5"/>
      <c r="G16" s="2"/>
      <c r="H16" s="2"/>
    </row>
    <row r="17" spans="1:17">
      <c r="A17" s="2"/>
      <c r="B17" s="2"/>
      <c r="C17" s="2"/>
      <c r="D17" s="4"/>
      <c r="E17" s="2"/>
      <c r="F17" s="5"/>
      <c r="G17" s="2"/>
      <c r="H17" s="2"/>
    </row>
    <row r="18" spans="1:17">
      <c r="A18" s="2"/>
      <c r="B18" s="2"/>
      <c r="C18" s="2"/>
      <c r="D18" s="4"/>
      <c r="E18" s="2"/>
      <c r="F18" s="5"/>
      <c r="G18" s="2"/>
      <c r="H18" s="2"/>
    </row>
    <row r="20" spans="1:17">
      <c r="A20" s="2"/>
      <c r="B20" s="2"/>
      <c r="C20" s="2"/>
      <c r="D20" s="4"/>
      <c r="E20" s="2"/>
      <c r="F20" s="2"/>
      <c r="G20" s="2"/>
      <c r="H20" s="2"/>
    </row>
    <row r="21" spans="1:17">
      <c r="J21" s="2"/>
      <c r="K21" s="2"/>
      <c r="L21" s="2"/>
      <c r="M21" s="4"/>
      <c r="N21" s="2"/>
      <c r="O21" s="2"/>
      <c r="P21" s="2"/>
      <c r="Q21" s="2"/>
    </row>
    <row r="22" spans="1:17">
      <c r="A22" s="2"/>
      <c r="B22" s="2"/>
      <c r="C22" s="2"/>
      <c r="D22" s="4"/>
      <c r="E22" s="2"/>
      <c r="F22" s="2"/>
      <c r="G22" s="2"/>
      <c r="H22" s="2"/>
      <c r="J22" s="2"/>
      <c r="K22" s="2"/>
      <c r="L22" s="2"/>
      <c r="M22" s="4"/>
      <c r="N22" s="2"/>
      <c r="O22" s="2"/>
      <c r="P22" s="2"/>
      <c r="Q22" s="2"/>
    </row>
    <row r="25" spans="1:17">
      <c r="A25" s="2"/>
      <c r="B25" s="2"/>
      <c r="C25" s="2"/>
      <c r="D25" s="4"/>
      <c r="E25" s="2"/>
      <c r="F25" s="2"/>
      <c r="G25" s="2"/>
      <c r="H25" s="2"/>
    </row>
    <row r="26" spans="1:17">
      <c r="A26" s="2"/>
      <c r="B26" s="2"/>
      <c r="C26" s="2"/>
      <c r="D26" s="4"/>
      <c r="E26" s="2"/>
      <c r="F26" s="2"/>
      <c r="G26" s="2"/>
      <c r="H26" s="2"/>
    </row>
    <row r="28" spans="1:17">
      <c r="A28" s="2"/>
      <c r="B28" s="2"/>
      <c r="C28" s="2"/>
      <c r="D28" s="4"/>
      <c r="E28" s="2"/>
      <c r="F28" s="2"/>
      <c r="G28" s="2"/>
      <c r="H28" s="2"/>
    </row>
    <row r="29" spans="1:17">
      <c r="A29" s="2"/>
      <c r="B29" s="2"/>
      <c r="C29" s="2"/>
      <c r="D29" s="4"/>
      <c r="E29" s="2"/>
      <c r="F29" s="2"/>
      <c r="G29" s="2"/>
      <c r="H29" s="2"/>
    </row>
    <row r="30" spans="1:17">
      <c r="A30" s="2"/>
      <c r="B30" s="2"/>
      <c r="C30" s="2"/>
      <c r="D30" s="4"/>
      <c r="E30" s="2"/>
      <c r="F30" s="2"/>
      <c r="G30" s="2"/>
      <c r="H30" s="2"/>
    </row>
    <row r="31" spans="1:17">
      <c r="A31" s="2"/>
      <c r="B31" s="2"/>
      <c r="C31" s="2"/>
      <c r="D31" s="4"/>
      <c r="E31" s="2"/>
      <c r="F31" s="2"/>
      <c r="G31" s="2"/>
      <c r="H31" s="2"/>
    </row>
    <row r="33" spans="1:8">
      <c r="A33" s="2"/>
      <c r="B33" s="2"/>
      <c r="C33" s="2"/>
      <c r="D33" s="4"/>
      <c r="E33" s="2"/>
      <c r="F33" s="2"/>
      <c r="G33" s="2"/>
      <c r="H33" s="2"/>
    </row>
    <row r="34" spans="1:8">
      <c r="A34" s="2"/>
      <c r="B34" s="2"/>
      <c r="C34" s="2"/>
      <c r="D34" s="4"/>
      <c r="E34" s="2"/>
      <c r="F34" s="2"/>
      <c r="G34" s="2"/>
      <c r="H34" s="2"/>
    </row>
    <row r="35" spans="1:8">
      <c r="A35" s="2"/>
      <c r="B35" s="2"/>
      <c r="C35" s="2"/>
      <c r="D35" s="4"/>
      <c r="E35" s="2"/>
      <c r="F35" s="2"/>
      <c r="G35" s="2"/>
      <c r="H35" s="2"/>
    </row>
    <row r="36" spans="1:8">
      <c r="A36" s="2"/>
      <c r="B36" s="2"/>
      <c r="C36" s="2"/>
      <c r="D36" s="4"/>
      <c r="E36" s="2"/>
      <c r="F36" s="2"/>
      <c r="G36" s="2"/>
      <c r="H3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Ramos +200 CPM</vt:lpstr>
      <vt:lpstr>Ramos down&lt;0.7-fold, p&lt;0.05</vt:lpstr>
      <vt:lpstr>293T +200 CPM</vt:lpstr>
      <vt:lpstr>293T down&lt;0.7-fold, p&lt;0.05</vt:lpstr>
      <vt:lpstr>overlap down Ramos and 293T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mui</dc:creator>
  <cp:lastModifiedBy>mui</cp:lastModifiedBy>
  <dcterms:created xsi:type="dcterms:W3CDTF">2019-11-01T21:13:20Z</dcterms:created>
  <dcterms:modified xsi:type="dcterms:W3CDTF">2019-11-01T22:22:11Z</dcterms:modified>
</cp:coreProperties>
</file>