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ssem\Desktop\"/>
    </mc:Choice>
  </mc:AlternateContent>
  <bookViews>
    <workbookView xWindow="0" yWindow="0" windowWidth="20490" windowHeight="7755" tabRatio="682"/>
  </bookViews>
  <sheets>
    <sheet name="Portfolio" sheetId="1" r:id="rId1"/>
    <sheet name="Project 1" sheetId="2" r:id="rId2"/>
    <sheet name="Project 2" sheetId="3" r:id="rId3"/>
    <sheet name="Project 3" sheetId="4" r:id="rId4"/>
    <sheet name="Project 4" sheetId="5" r:id="rId5"/>
    <sheet name="Project 5" sheetId="6" r:id="rId6"/>
    <sheet name="Project 6" sheetId="7" r:id="rId7"/>
    <sheet name="Project 7" sheetId="8" r:id="rId8"/>
    <sheet name="Project 8" sheetId="9" r:id="rId9"/>
    <sheet name="Project 9" sheetId="10" r:id="rId10"/>
    <sheet name="Project 10" sheetId="11" r:id="rId11"/>
  </sheets>
  <definedNames>
    <definedName name="Balance_Solution_Port">OFFSET(Portfolio!$C$6,,,1,COUNT(Portfolio!$C$6:$CC$6))</definedName>
    <definedName name="Balance_Solution_Proj1">Portfolio!$C$4</definedName>
    <definedName name="Balance_Solution_Proj10">Portfolio!$C$4</definedName>
    <definedName name="Balance_Solution_Proj2">Portfolio!$C$4</definedName>
    <definedName name="Balance_Solution_Proj3">Portfolio!$C$4</definedName>
    <definedName name="Balance_Solution_Proj4">Portfolio!$C$4</definedName>
    <definedName name="Balance_Solution_Proj5">Portfolio!$C$4</definedName>
    <definedName name="Balance_Solution_Proj6">Portfolio!$C$4</definedName>
    <definedName name="Balance_Solution_Proj7">Portfolio!$C$4</definedName>
    <definedName name="Balance_Solution_Proj8">Portfolio!$C$4</definedName>
    <definedName name="Balance_Solution_Proj9">Portfolio!$C$4</definedName>
    <definedName name="Cashout_Port">OFFSET(Portfolio!$C$4,,,1,COUNT(Portfolio!$C$4:$CC$4))</definedName>
    <definedName name="Cashout_Proj1">Portfolio!$C$4</definedName>
    <definedName name="Cashout_Proj10">Portfolio!$C$4</definedName>
    <definedName name="Cashout_Proj2">Portfolio!$C$4</definedName>
    <definedName name="Cashout_Proj3">Portfolio!$C$4</definedName>
    <definedName name="Cashout_Proj4">Portfolio!$C$4</definedName>
    <definedName name="Cashout_Proj5">Portfolio!$C$4</definedName>
    <definedName name="Cashout_Proj6">Portfolio!$C$4</definedName>
    <definedName name="Cashout_Proj7">Portfolio!$C$4</definedName>
    <definedName name="Cashout_Proj8">Portfolio!$C$4</definedName>
    <definedName name="Cashout_Proj9">Portfolio!$C$4</definedName>
    <definedName name="Days_Port">OFFSET(Portfolio!$C$3,,,1,COUNTA(Portfolio!$C$3:$CC$3))</definedName>
    <definedName name="Days_Proj1">Portfolio!$C$4</definedName>
    <definedName name="Days_Proj10">Portfolio!$C$4</definedName>
    <definedName name="Days_Proj2">Portfolio!$C$4</definedName>
    <definedName name="Days_Proj3">Portfolio!$C$4</definedName>
    <definedName name="Days_Proj4">Portfolio!$C$4</definedName>
    <definedName name="Days_Proj5">Portfolio!$C$4</definedName>
    <definedName name="Days_Proj6">Portfolio!$C$4</definedName>
    <definedName name="Days_Proj7">Portfolio!$C$4</definedName>
    <definedName name="Days_Proj8">Portfolio!$C$4</definedName>
    <definedName name="Days_Proj9">Portfolio!$C$4</definedName>
    <definedName name="Finance_Port">OFFSET(Portfolio!$C$8,,,1,COUNT(Portfolio!$C$8:$CC$8))</definedName>
    <definedName name="Finance_Proj1">Portfolio!$C$4</definedName>
    <definedName name="Finance_Proj10">Portfolio!$C$4</definedName>
    <definedName name="Finance_Proj2">Portfolio!$C$4</definedName>
    <definedName name="Finance_Proj3">Portfolio!$C$4</definedName>
    <definedName name="Finance_Proj4">Portfolio!$C$4</definedName>
    <definedName name="Finance_Proj5">Portfolio!$C$4</definedName>
    <definedName name="Finance_Proj6">Portfolio!$C$4</definedName>
    <definedName name="Finance_Proj7">Portfolio!$C$4</definedName>
    <definedName name="Finance_Proj8">Portfolio!$C$4</definedName>
    <definedName name="Finance_Proj9">Portfolio!$C$4</definedName>
    <definedName name="FinanceCost_Port">OFFSET(Portfolio!$C$5,,,1,COUNT(Portfolio!$C$5:$CC$5))</definedName>
    <definedName name="FinanceCost_Proj1">Portfolio!$C$4</definedName>
    <definedName name="FinanceCost_Proj10">Portfolio!$C$4</definedName>
    <definedName name="FinanceCost_Proj2">Portfolio!$C$4</definedName>
    <definedName name="FinanceCost_Proj3">Portfolio!$C$4</definedName>
    <definedName name="FinanceCost_Proj4">Portfolio!$C$4</definedName>
    <definedName name="FinanceCost_Proj5">Portfolio!$C$4</definedName>
    <definedName name="FinanceCost_Proj6">Portfolio!$C$4</definedName>
    <definedName name="FinanceCost_Proj7">Portfolio!$C$4</definedName>
    <definedName name="FinanceCost_Proj8">Portfolio!$C$4</definedName>
    <definedName name="FinanceCost_Proj9">Portfolio!$C$4</definedName>
    <definedName name="Initial_Balance_Port">OFFSET(Portfolio!$C$9,,,1,COUNT(Portfolio!$C$9:$CC$9))</definedName>
    <definedName name="Initial_Balance_Proj1">Portfolio!$C$4</definedName>
    <definedName name="Initial_Balance_Proj10">Portfolio!$C$4</definedName>
    <definedName name="Initial_Balance_Proj2">Portfolio!$C$4</definedName>
    <definedName name="Initial_Balance_Proj3">Portfolio!$C$4</definedName>
    <definedName name="Initial_Balance_Proj4">Portfolio!$C$4</definedName>
    <definedName name="Initial_Balance_Proj5">Portfolio!$C$4</definedName>
    <definedName name="Initial_Balance_Proj6">Portfolio!$C$4</definedName>
    <definedName name="Initial_Balance_Proj7">Portfolio!$C$4</definedName>
    <definedName name="Initial_Balance_Proj8">Portfolio!$C$4</definedName>
    <definedName name="Initial_Balance_Proj9">Portfolio!$C$4</definedName>
    <definedName name="Payments_Port">OFFSET(Portfolio!$C$7,,,1,COUNT(Portfolio!$C$7:$CC$7))</definedName>
    <definedName name="Payments_Proj1">Portfolio!$C$4</definedName>
    <definedName name="Payments_Proj10">Portfolio!$C$4</definedName>
    <definedName name="Payments_Proj2">Portfolio!$C$4</definedName>
    <definedName name="Payments_Proj3">Portfolio!$C$4</definedName>
    <definedName name="Payments_Proj4">Portfolio!$C$4</definedName>
    <definedName name="Payments_Proj5">Portfolio!$C$4</definedName>
    <definedName name="Payments_Proj6">Portfolio!$C$4</definedName>
    <definedName name="Payments_Proj7">Portfolio!$C$4</definedName>
    <definedName name="Payments_Proj8">Portfolio!$C$4</definedName>
    <definedName name="Payments_Proj9">Portfolio!$C$4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9" i="11" l="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AG9" i="6" l="1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D9" i="1" l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C9" i="1"/>
</calcChain>
</file>

<file path=xl/sharedStrings.xml><?xml version="1.0" encoding="utf-8"?>
<sst xmlns="http://schemas.openxmlformats.org/spreadsheetml/2006/main" count="440" uniqueCount="41">
  <si>
    <t>Finance</t>
  </si>
  <si>
    <t>Day</t>
  </si>
  <si>
    <t>Thu 01-May-2014</t>
  </si>
  <si>
    <t>Fri 02-May-2014</t>
  </si>
  <si>
    <t>Sat 03-May-2014</t>
  </si>
  <si>
    <t>Sun 04-May-2014</t>
  </si>
  <si>
    <t>Mon 05-May-2014</t>
  </si>
  <si>
    <t>Tue 06-May-2014</t>
  </si>
  <si>
    <t>Wed 07-May-2014</t>
  </si>
  <si>
    <t>Thu 08-May-2014</t>
  </si>
  <si>
    <t>Fri 09-May-2014</t>
  </si>
  <si>
    <t>Sat 10-May-2014</t>
  </si>
  <si>
    <t>Sun 11-May-2014</t>
  </si>
  <si>
    <t>Mon 12-May-2014</t>
  </si>
  <si>
    <t>Tue 13-May-2014</t>
  </si>
  <si>
    <t>Wed 14-May-2014</t>
  </si>
  <si>
    <t>Thu 15-May-2014</t>
  </si>
  <si>
    <t>Fri 16-May-2014</t>
  </si>
  <si>
    <t>Sat 17-May-2014</t>
  </si>
  <si>
    <t>Sun 18-May-2014</t>
  </si>
  <si>
    <t>Mon 19-May-2014</t>
  </si>
  <si>
    <t>Tue 20-May-2014</t>
  </si>
  <si>
    <t>Wed 21-May-2014</t>
  </si>
  <si>
    <t>Thu 22-May-2014</t>
  </si>
  <si>
    <t>Fri 23-May-2014</t>
  </si>
  <si>
    <t>Sat 24-May-2014</t>
  </si>
  <si>
    <t>Sun 25-May-2014</t>
  </si>
  <si>
    <t>Mon 26-May-2014</t>
  </si>
  <si>
    <t>Tue 27-May-2014</t>
  </si>
  <si>
    <t>Wed 28-May-2014</t>
  </si>
  <si>
    <t>Thu 29-May-2014</t>
  </si>
  <si>
    <t>Fri 30-May-2014</t>
  </si>
  <si>
    <t>Sat 31-May-2014</t>
  </si>
  <si>
    <t xml:space="preserve">Cashout </t>
  </si>
  <si>
    <t xml:space="preserve">Finance Cost </t>
  </si>
  <si>
    <t xml:space="preserve">Payments </t>
  </si>
  <si>
    <t>Balance Solution</t>
  </si>
  <si>
    <t>Initial Balance</t>
  </si>
  <si>
    <t>Project Name:</t>
  </si>
  <si>
    <t>Project1</t>
  </si>
  <si>
    <t>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</si>
</sst>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i/>
      <sz val="16"/>
      <color theme="4" tint="-0.24997711111789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Portfolio!$B$4</c:f>
              <c:strCache>
                <c:ptCount val="1"/>
                <c:pt idx="0">
                  <c:v>Cashout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[0]!Days_Port</c:f>
              <c:strCache>
                <c:ptCount val="31"/>
                <c:pt idx="0">
                  <c:v>Thu 01-May-2014</c:v>
                </c:pt>
                <c:pt idx="1">
                  <c:v>Fri 02-May-2014</c:v>
                </c:pt>
                <c:pt idx="2">
                  <c:v>Sat 03-May-2014</c:v>
                </c:pt>
                <c:pt idx="3">
                  <c:v>Sun 04-May-2014</c:v>
                </c:pt>
                <c:pt idx="4">
                  <c:v>Mon 05-May-2014</c:v>
                </c:pt>
                <c:pt idx="5">
                  <c:v>Tue 06-May-2014</c:v>
                </c:pt>
                <c:pt idx="6">
                  <c:v>Wed 07-May-2014</c:v>
                </c:pt>
                <c:pt idx="7">
                  <c:v>Thu 08-May-2014</c:v>
                </c:pt>
                <c:pt idx="8">
                  <c:v>Fri 09-May-2014</c:v>
                </c:pt>
                <c:pt idx="9">
                  <c:v>Sat 10-May-2014</c:v>
                </c:pt>
                <c:pt idx="10">
                  <c:v>Sun 11-May-2014</c:v>
                </c:pt>
                <c:pt idx="11">
                  <c:v>Mon 12-May-2014</c:v>
                </c:pt>
                <c:pt idx="12">
                  <c:v>Tue 13-May-2014</c:v>
                </c:pt>
                <c:pt idx="13">
                  <c:v>Wed 14-May-2014</c:v>
                </c:pt>
                <c:pt idx="14">
                  <c:v>Thu 15-May-2014</c:v>
                </c:pt>
                <c:pt idx="15">
                  <c:v>Fri 16-May-2014</c:v>
                </c:pt>
                <c:pt idx="16">
                  <c:v>Sat 17-May-2014</c:v>
                </c:pt>
                <c:pt idx="17">
                  <c:v>Sun 18-May-2014</c:v>
                </c:pt>
                <c:pt idx="18">
                  <c:v>Mon 19-May-2014</c:v>
                </c:pt>
                <c:pt idx="19">
                  <c:v>Tue 20-May-2014</c:v>
                </c:pt>
                <c:pt idx="20">
                  <c:v>Wed 21-May-2014</c:v>
                </c:pt>
                <c:pt idx="21">
                  <c:v>Thu 22-May-2014</c:v>
                </c:pt>
                <c:pt idx="22">
                  <c:v>Fri 23-May-2014</c:v>
                </c:pt>
                <c:pt idx="23">
                  <c:v>Sat 24-May-2014</c:v>
                </c:pt>
                <c:pt idx="24">
                  <c:v>Sun 25-May-2014</c:v>
                </c:pt>
                <c:pt idx="25">
                  <c:v>Mon 26-May-2014</c:v>
                </c:pt>
                <c:pt idx="26">
                  <c:v>Tue 27-May-2014</c:v>
                </c:pt>
                <c:pt idx="27">
                  <c:v>Wed 28-May-2014</c:v>
                </c:pt>
                <c:pt idx="28">
                  <c:v>Thu 29-May-2014</c:v>
                </c:pt>
                <c:pt idx="29">
                  <c:v>Fri 30-May-2014</c:v>
                </c:pt>
                <c:pt idx="30">
                  <c:v>Sat 31-May-2014</c:v>
                </c:pt>
              </c:strCache>
            </c:strRef>
          </c:cat>
          <c:val>
            <c:numRef>
              <c:f>[0]!Cashout_Port</c:f>
              <c:numCache>
                <c:formatCode>General</c:formatCode>
                <c:ptCount val="31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370</c:v>
                </c:pt>
                <c:pt idx="5">
                  <c:v>250</c:v>
                </c:pt>
                <c:pt idx="6">
                  <c:v>305</c:v>
                </c:pt>
                <c:pt idx="7">
                  <c:v>305</c:v>
                </c:pt>
                <c:pt idx="8">
                  <c:v>230</c:v>
                </c:pt>
                <c:pt idx="9">
                  <c:v>180</c:v>
                </c:pt>
                <c:pt idx="10">
                  <c:v>320</c:v>
                </c:pt>
                <c:pt idx="11">
                  <c:v>260</c:v>
                </c:pt>
                <c:pt idx="12">
                  <c:v>260</c:v>
                </c:pt>
                <c:pt idx="13">
                  <c:v>280</c:v>
                </c:pt>
                <c:pt idx="14">
                  <c:v>280</c:v>
                </c:pt>
                <c:pt idx="15">
                  <c:v>210</c:v>
                </c:pt>
                <c:pt idx="16">
                  <c:v>210</c:v>
                </c:pt>
                <c:pt idx="17">
                  <c:v>210</c:v>
                </c:pt>
                <c:pt idx="18">
                  <c:v>230</c:v>
                </c:pt>
                <c:pt idx="19">
                  <c:v>230</c:v>
                </c:pt>
                <c:pt idx="20">
                  <c:v>230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Portfolio!$B$5</c:f>
              <c:strCache>
                <c:ptCount val="1"/>
                <c:pt idx="0">
                  <c:v>Finance Cost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[0]!Days_Port</c:f>
              <c:strCache>
                <c:ptCount val="31"/>
                <c:pt idx="0">
                  <c:v>Thu 01-May-2014</c:v>
                </c:pt>
                <c:pt idx="1">
                  <c:v>Fri 02-May-2014</c:v>
                </c:pt>
                <c:pt idx="2">
                  <c:v>Sat 03-May-2014</c:v>
                </c:pt>
                <c:pt idx="3">
                  <c:v>Sun 04-May-2014</c:v>
                </c:pt>
                <c:pt idx="4">
                  <c:v>Mon 05-May-2014</c:v>
                </c:pt>
                <c:pt idx="5">
                  <c:v>Tue 06-May-2014</c:v>
                </c:pt>
                <c:pt idx="6">
                  <c:v>Wed 07-May-2014</c:v>
                </c:pt>
                <c:pt idx="7">
                  <c:v>Thu 08-May-2014</c:v>
                </c:pt>
                <c:pt idx="8">
                  <c:v>Fri 09-May-2014</c:v>
                </c:pt>
                <c:pt idx="9">
                  <c:v>Sat 10-May-2014</c:v>
                </c:pt>
                <c:pt idx="10">
                  <c:v>Sun 11-May-2014</c:v>
                </c:pt>
                <c:pt idx="11">
                  <c:v>Mon 12-May-2014</c:v>
                </c:pt>
                <c:pt idx="12">
                  <c:v>Tue 13-May-2014</c:v>
                </c:pt>
                <c:pt idx="13">
                  <c:v>Wed 14-May-2014</c:v>
                </c:pt>
                <c:pt idx="14">
                  <c:v>Thu 15-May-2014</c:v>
                </c:pt>
                <c:pt idx="15">
                  <c:v>Fri 16-May-2014</c:v>
                </c:pt>
                <c:pt idx="16">
                  <c:v>Sat 17-May-2014</c:v>
                </c:pt>
                <c:pt idx="17">
                  <c:v>Sun 18-May-2014</c:v>
                </c:pt>
                <c:pt idx="18">
                  <c:v>Mon 19-May-2014</c:v>
                </c:pt>
                <c:pt idx="19">
                  <c:v>Tue 20-May-2014</c:v>
                </c:pt>
                <c:pt idx="20">
                  <c:v>Wed 21-May-2014</c:v>
                </c:pt>
                <c:pt idx="21">
                  <c:v>Thu 22-May-2014</c:v>
                </c:pt>
                <c:pt idx="22">
                  <c:v>Fri 23-May-2014</c:v>
                </c:pt>
                <c:pt idx="23">
                  <c:v>Sat 24-May-2014</c:v>
                </c:pt>
                <c:pt idx="24">
                  <c:v>Sun 25-May-2014</c:v>
                </c:pt>
                <c:pt idx="25">
                  <c:v>Mon 26-May-2014</c:v>
                </c:pt>
                <c:pt idx="26">
                  <c:v>Tue 27-May-2014</c:v>
                </c:pt>
                <c:pt idx="27">
                  <c:v>Wed 28-May-2014</c:v>
                </c:pt>
                <c:pt idx="28">
                  <c:v>Thu 29-May-2014</c:v>
                </c:pt>
                <c:pt idx="29">
                  <c:v>Fri 30-May-2014</c:v>
                </c:pt>
                <c:pt idx="30">
                  <c:v>Sat 31-May-2014</c:v>
                </c:pt>
              </c:strCache>
            </c:strRef>
          </c:cat>
          <c:val>
            <c:numRef>
              <c:f>[0]!FinanceCost_Port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Portfolio!$B$6</c:f>
              <c:strCache>
                <c:ptCount val="1"/>
                <c:pt idx="0">
                  <c:v>Balance Solution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[0]!Days_Port</c:f>
              <c:strCache>
                <c:ptCount val="31"/>
                <c:pt idx="0">
                  <c:v>Thu 01-May-2014</c:v>
                </c:pt>
                <c:pt idx="1">
                  <c:v>Fri 02-May-2014</c:v>
                </c:pt>
                <c:pt idx="2">
                  <c:v>Sat 03-May-2014</c:v>
                </c:pt>
                <c:pt idx="3">
                  <c:v>Sun 04-May-2014</c:v>
                </c:pt>
                <c:pt idx="4">
                  <c:v>Mon 05-May-2014</c:v>
                </c:pt>
                <c:pt idx="5">
                  <c:v>Tue 06-May-2014</c:v>
                </c:pt>
                <c:pt idx="6">
                  <c:v>Wed 07-May-2014</c:v>
                </c:pt>
                <c:pt idx="7">
                  <c:v>Thu 08-May-2014</c:v>
                </c:pt>
                <c:pt idx="8">
                  <c:v>Fri 09-May-2014</c:v>
                </c:pt>
                <c:pt idx="9">
                  <c:v>Sat 10-May-2014</c:v>
                </c:pt>
                <c:pt idx="10">
                  <c:v>Sun 11-May-2014</c:v>
                </c:pt>
                <c:pt idx="11">
                  <c:v>Mon 12-May-2014</c:v>
                </c:pt>
                <c:pt idx="12">
                  <c:v>Tue 13-May-2014</c:v>
                </c:pt>
                <c:pt idx="13">
                  <c:v>Wed 14-May-2014</c:v>
                </c:pt>
                <c:pt idx="14">
                  <c:v>Thu 15-May-2014</c:v>
                </c:pt>
                <c:pt idx="15">
                  <c:v>Fri 16-May-2014</c:v>
                </c:pt>
                <c:pt idx="16">
                  <c:v>Sat 17-May-2014</c:v>
                </c:pt>
                <c:pt idx="17">
                  <c:v>Sun 18-May-2014</c:v>
                </c:pt>
                <c:pt idx="18">
                  <c:v>Mon 19-May-2014</c:v>
                </c:pt>
                <c:pt idx="19">
                  <c:v>Tue 20-May-2014</c:v>
                </c:pt>
                <c:pt idx="20">
                  <c:v>Wed 21-May-2014</c:v>
                </c:pt>
                <c:pt idx="21">
                  <c:v>Thu 22-May-2014</c:v>
                </c:pt>
                <c:pt idx="22">
                  <c:v>Fri 23-May-2014</c:v>
                </c:pt>
                <c:pt idx="23">
                  <c:v>Sat 24-May-2014</c:v>
                </c:pt>
                <c:pt idx="24">
                  <c:v>Sun 25-May-2014</c:v>
                </c:pt>
                <c:pt idx="25">
                  <c:v>Mon 26-May-2014</c:v>
                </c:pt>
                <c:pt idx="26">
                  <c:v>Tue 27-May-2014</c:v>
                </c:pt>
                <c:pt idx="27">
                  <c:v>Wed 28-May-2014</c:v>
                </c:pt>
                <c:pt idx="28">
                  <c:v>Thu 29-May-2014</c:v>
                </c:pt>
                <c:pt idx="29">
                  <c:v>Fri 30-May-2014</c:v>
                </c:pt>
                <c:pt idx="30">
                  <c:v>Sat 31-May-2014</c:v>
                </c:pt>
              </c:strCache>
            </c:strRef>
          </c:cat>
          <c:val>
            <c:numRef>
              <c:f>[0]!Balance_Solution_Port</c:f>
              <c:numCache>
                <c:formatCode>General</c:formatCode>
                <c:ptCount val="31"/>
                <c:pt idx="0">
                  <c:v>-200</c:v>
                </c:pt>
                <c:pt idx="1">
                  <c:v>-400</c:v>
                </c:pt>
                <c:pt idx="2">
                  <c:v>-600</c:v>
                </c:pt>
                <c:pt idx="3">
                  <c:v>-800</c:v>
                </c:pt>
                <c:pt idx="4">
                  <c:v>-1170</c:v>
                </c:pt>
                <c:pt idx="5">
                  <c:v>-1420</c:v>
                </c:pt>
                <c:pt idx="6">
                  <c:v>-1725</c:v>
                </c:pt>
                <c:pt idx="7">
                  <c:v>-2030</c:v>
                </c:pt>
                <c:pt idx="8">
                  <c:v>-2260</c:v>
                </c:pt>
                <c:pt idx="9">
                  <c:v>-2440</c:v>
                </c:pt>
                <c:pt idx="10">
                  <c:v>-2760</c:v>
                </c:pt>
                <c:pt idx="11">
                  <c:v>-3020</c:v>
                </c:pt>
                <c:pt idx="12">
                  <c:v>-3280</c:v>
                </c:pt>
                <c:pt idx="13">
                  <c:v>-3560</c:v>
                </c:pt>
                <c:pt idx="14">
                  <c:v>-3840</c:v>
                </c:pt>
                <c:pt idx="15">
                  <c:v>-4050</c:v>
                </c:pt>
                <c:pt idx="16">
                  <c:v>-4260</c:v>
                </c:pt>
                <c:pt idx="17">
                  <c:v>-4470</c:v>
                </c:pt>
                <c:pt idx="18">
                  <c:v>-4700</c:v>
                </c:pt>
                <c:pt idx="19">
                  <c:v>-4930</c:v>
                </c:pt>
                <c:pt idx="20">
                  <c:v>-5160</c:v>
                </c:pt>
                <c:pt idx="21">
                  <c:v>-5160</c:v>
                </c:pt>
                <c:pt idx="22">
                  <c:v>-5160</c:v>
                </c:pt>
                <c:pt idx="23">
                  <c:v>-5160</c:v>
                </c:pt>
                <c:pt idx="24">
                  <c:v>-5160</c:v>
                </c:pt>
                <c:pt idx="25">
                  <c:v>-5160</c:v>
                </c:pt>
                <c:pt idx="26">
                  <c:v>-5160</c:v>
                </c:pt>
                <c:pt idx="27">
                  <c:v>-5160</c:v>
                </c:pt>
                <c:pt idx="28">
                  <c:v>-5160</c:v>
                </c:pt>
                <c:pt idx="29">
                  <c:v>-5160</c:v>
                </c:pt>
                <c:pt idx="30">
                  <c:v>-5160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Portfolio!$B$7</c:f>
              <c:strCache>
                <c:ptCount val="1"/>
                <c:pt idx="0">
                  <c:v>Payments 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[0]!Days_Port</c:f>
              <c:strCache>
                <c:ptCount val="31"/>
                <c:pt idx="0">
                  <c:v>Thu 01-May-2014</c:v>
                </c:pt>
                <c:pt idx="1">
                  <c:v>Fri 02-May-2014</c:v>
                </c:pt>
                <c:pt idx="2">
                  <c:v>Sat 03-May-2014</c:v>
                </c:pt>
                <c:pt idx="3">
                  <c:v>Sun 04-May-2014</c:v>
                </c:pt>
                <c:pt idx="4">
                  <c:v>Mon 05-May-2014</c:v>
                </c:pt>
                <c:pt idx="5">
                  <c:v>Tue 06-May-2014</c:v>
                </c:pt>
                <c:pt idx="6">
                  <c:v>Wed 07-May-2014</c:v>
                </c:pt>
                <c:pt idx="7">
                  <c:v>Thu 08-May-2014</c:v>
                </c:pt>
                <c:pt idx="8">
                  <c:v>Fri 09-May-2014</c:v>
                </c:pt>
                <c:pt idx="9">
                  <c:v>Sat 10-May-2014</c:v>
                </c:pt>
                <c:pt idx="10">
                  <c:v>Sun 11-May-2014</c:v>
                </c:pt>
                <c:pt idx="11">
                  <c:v>Mon 12-May-2014</c:v>
                </c:pt>
                <c:pt idx="12">
                  <c:v>Tue 13-May-2014</c:v>
                </c:pt>
                <c:pt idx="13">
                  <c:v>Wed 14-May-2014</c:v>
                </c:pt>
                <c:pt idx="14">
                  <c:v>Thu 15-May-2014</c:v>
                </c:pt>
                <c:pt idx="15">
                  <c:v>Fri 16-May-2014</c:v>
                </c:pt>
                <c:pt idx="16">
                  <c:v>Sat 17-May-2014</c:v>
                </c:pt>
                <c:pt idx="17">
                  <c:v>Sun 18-May-2014</c:v>
                </c:pt>
                <c:pt idx="18">
                  <c:v>Mon 19-May-2014</c:v>
                </c:pt>
                <c:pt idx="19">
                  <c:v>Tue 20-May-2014</c:v>
                </c:pt>
                <c:pt idx="20">
                  <c:v>Wed 21-May-2014</c:v>
                </c:pt>
                <c:pt idx="21">
                  <c:v>Thu 22-May-2014</c:v>
                </c:pt>
                <c:pt idx="22">
                  <c:v>Fri 23-May-2014</c:v>
                </c:pt>
                <c:pt idx="23">
                  <c:v>Sat 24-May-2014</c:v>
                </c:pt>
                <c:pt idx="24">
                  <c:v>Sun 25-May-2014</c:v>
                </c:pt>
                <c:pt idx="25">
                  <c:v>Mon 26-May-2014</c:v>
                </c:pt>
                <c:pt idx="26">
                  <c:v>Tue 27-May-2014</c:v>
                </c:pt>
                <c:pt idx="27">
                  <c:v>Wed 28-May-2014</c:v>
                </c:pt>
                <c:pt idx="28">
                  <c:v>Thu 29-May-2014</c:v>
                </c:pt>
                <c:pt idx="29">
                  <c:v>Fri 30-May-2014</c:v>
                </c:pt>
                <c:pt idx="30">
                  <c:v>Sat 31-May-2014</c:v>
                </c:pt>
              </c:strCache>
            </c:strRef>
          </c:cat>
          <c:val>
            <c:numRef>
              <c:f>[0]!Payments_Port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Portfolio!$B$8</c:f>
              <c:strCache>
                <c:ptCount val="1"/>
                <c:pt idx="0">
                  <c:v>Finance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[0]!Days_Port</c:f>
              <c:strCache>
                <c:ptCount val="31"/>
                <c:pt idx="0">
                  <c:v>Thu 01-May-2014</c:v>
                </c:pt>
                <c:pt idx="1">
                  <c:v>Fri 02-May-2014</c:v>
                </c:pt>
                <c:pt idx="2">
                  <c:v>Sat 03-May-2014</c:v>
                </c:pt>
                <c:pt idx="3">
                  <c:v>Sun 04-May-2014</c:v>
                </c:pt>
                <c:pt idx="4">
                  <c:v>Mon 05-May-2014</c:v>
                </c:pt>
                <c:pt idx="5">
                  <c:v>Tue 06-May-2014</c:v>
                </c:pt>
                <c:pt idx="6">
                  <c:v>Wed 07-May-2014</c:v>
                </c:pt>
                <c:pt idx="7">
                  <c:v>Thu 08-May-2014</c:v>
                </c:pt>
                <c:pt idx="8">
                  <c:v>Fri 09-May-2014</c:v>
                </c:pt>
                <c:pt idx="9">
                  <c:v>Sat 10-May-2014</c:v>
                </c:pt>
                <c:pt idx="10">
                  <c:v>Sun 11-May-2014</c:v>
                </c:pt>
                <c:pt idx="11">
                  <c:v>Mon 12-May-2014</c:v>
                </c:pt>
                <c:pt idx="12">
                  <c:v>Tue 13-May-2014</c:v>
                </c:pt>
                <c:pt idx="13">
                  <c:v>Wed 14-May-2014</c:v>
                </c:pt>
                <c:pt idx="14">
                  <c:v>Thu 15-May-2014</c:v>
                </c:pt>
                <c:pt idx="15">
                  <c:v>Fri 16-May-2014</c:v>
                </c:pt>
                <c:pt idx="16">
                  <c:v>Sat 17-May-2014</c:v>
                </c:pt>
                <c:pt idx="17">
                  <c:v>Sun 18-May-2014</c:v>
                </c:pt>
                <c:pt idx="18">
                  <c:v>Mon 19-May-2014</c:v>
                </c:pt>
                <c:pt idx="19">
                  <c:v>Tue 20-May-2014</c:v>
                </c:pt>
                <c:pt idx="20">
                  <c:v>Wed 21-May-2014</c:v>
                </c:pt>
                <c:pt idx="21">
                  <c:v>Thu 22-May-2014</c:v>
                </c:pt>
                <c:pt idx="22">
                  <c:v>Fri 23-May-2014</c:v>
                </c:pt>
                <c:pt idx="23">
                  <c:v>Sat 24-May-2014</c:v>
                </c:pt>
                <c:pt idx="24">
                  <c:v>Sun 25-May-2014</c:v>
                </c:pt>
                <c:pt idx="25">
                  <c:v>Mon 26-May-2014</c:v>
                </c:pt>
                <c:pt idx="26">
                  <c:v>Tue 27-May-2014</c:v>
                </c:pt>
                <c:pt idx="27">
                  <c:v>Wed 28-May-2014</c:v>
                </c:pt>
                <c:pt idx="28">
                  <c:v>Thu 29-May-2014</c:v>
                </c:pt>
                <c:pt idx="29">
                  <c:v>Fri 30-May-2014</c:v>
                </c:pt>
                <c:pt idx="30">
                  <c:v>Sat 31-May-2014</c:v>
                </c:pt>
              </c:strCache>
            </c:strRef>
          </c:cat>
          <c:val>
            <c:numRef>
              <c:f>[0]!Finance_Port</c:f>
              <c:numCache>
                <c:formatCode>General</c:formatCode>
                <c:ptCount val="31"/>
                <c:pt idx="0">
                  <c:v>-2000</c:v>
                </c:pt>
                <c:pt idx="1">
                  <c:v>-2000</c:v>
                </c:pt>
                <c:pt idx="2">
                  <c:v>-2000</c:v>
                </c:pt>
                <c:pt idx="3">
                  <c:v>-2000</c:v>
                </c:pt>
                <c:pt idx="4">
                  <c:v>-2000</c:v>
                </c:pt>
                <c:pt idx="5">
                  <c:v>-2000</c:v>
                </c:pt>
                <c:pt idx="6">
                  <c:v>-2000</c:v>
                </c:pt>
                <c:pt idx="7">
                  <c:v>-2000</c:v>
                </c:pt>
                <c:pt idx="8">
                  <c:v>-2000</c:v>
                </c:pt>
                <c:pt idx="9">
                  <c:v>-2000</c:v>
                </c:pt>
                <c:pt idx="10">
                  <c:v>-2000</c:v>
                </c:pt>
                <c:pt idx="11">
                  <c:v>-2000</c:v>
                </c:pt>
                <c:pt idx="12">
                  <c:v>-2000</c:v>
                </c:pt>
                <c:pt idx="13">
                  <c:v>-2000</c:v>
                </c:pt>
                <c:pt idx="14">
                  <c:v>-2000</c:v>
                </c:pt>
                <c:pt idx="15">
                  <c:v>-2000</c:v>
                </c:pt>
                <c:pt idx="16">
                  <c:v>-2000</c:v>
                </c:pt>
                <c:pt idx="17">
                  <c:v>-2000</c:v>
                </c:pt>
                <c:pt idx="18">
                  <c:v>-2000</c:v>
                </c:pt>
                <c:pt idx="19">
                  <c:v>-2000</c:v>
                </c:pt>
                <c:pt idx="20">
                  <c:v>-2000</c:v>
                </c:pt>
                <c:pt idx="21">
                  <c:v>-2000</c:v>
                </c:pt>
                <c:pt idx="22">
                  <c:v>-2000</c:v>
                </c:pt>
                <c:pt idx="23">
                  <c:v>-2000</c:v>
                </c:pt>
                <c:pt idx="24">
                  <c:v>-2000</c:v>
                </c:pt>
                <c:pt idx="25">
                  <c:v>-2000</c:v>
                </c:pt>
                <c:pt idx="26">
                  <c:v>-2000</c:v>
                </c:pt>
                <c:pt idx="27">
                  <c:v>-2000</c:v>
                </c:pt>
                <c:pt idx="28">
                  <c:v>-2000</c:v>
                </c:pt>
                <c:pt idx="29">
                  <c:v>-2000</c:v>
                </c:pt>
                <c:pt idx="30">
                  <c:v>-2000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Portfolio!$B$9</c:f>
              <c:strCache>
                <c:ptCount val="1"/>
                <c:pt idx="0">
                  <c:v>Initial Balance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[0]!Days_Port</c:f>
              <c:strCache>
                <c:ptCount val="31"/>
                <c:pt idx="0">
                  <c:v>Thu 01-May-2014</c:v>
                </c:pt>
                <c:pt idx="1">
                  <c:v>Fri 02-May-2014</c:v>
                </c:pt>
                <c:pt idx="2">
                  <c:v>Sat 03-May-2014</c:v>
                </c:pt>
                <c:pt idx="3">
                  <c:v>Sun 04-May-2014</c:v>
                </c:pt>
                <c:pt idx="4">
                  <c:v>Mon 05-May-2014</c:v>
                </c:pt>
                <c:pt idx="5">
                  <c:v>Tue 06-May-2014</c:v>
                </c:pt>
                <c:pt idx="6">
                  <c:v>Wed 07-May-2014</c:v>
                </c:pt>
                <c:pt idx="7">
                  <c:v>Thu 08-May-2014</c:v>
                </c:pt>
                <c:pt idx="8">
                  <c:v>Fri 09-May-2014</c:v>
                </c:pt>
                <c:pt idx="9">
                  <c:v>Sat 10-May-2014</c:v>
                </c:pt>
                <c:pt idx="10">
                  <c:v>Sun 11-May-2014</c:v>
                </c:pt>
                <c:pt idx="11">
                  <c:v>Mon 12-May-2014</c:v>
                </c:pt>
                <c:pt idx="12">
                  <c:v>Tue 13-May-2014</c:v>
                </c:pt>
                <c:pt idx="13">
                  <c:v>Wed 14-May-2014</c:v>
                </c:pt>
                <c:pt idx="14">
                  <c:v>Thu 15-May-2014</c:v>
                </c:pt>
                <c:pt idx="15">
                  <c:v>Fri 16-May-2014</c:v>
                </c:pt>
                <c:pt idx="16">
                  <c:v>Sat 17-May-2014</c:v>
                </c:pt>
                <c:pt idx="17">
                  <c:v>Sun 18-May-2014</c:v>
                </c:pt>
                <c:pt idx="18">
                  <c:v>Mon 19-May-2014</c:v>
                </c:pt>
                <c:pt idx="19">
                  <c:v>Tue 20-May-2014</c:v>
                </c:pt>
                <c:pt idx="20">
                  <c:v>Wed 21-May-2014</c:v>
                </c:pt>
                <c:pt idx="21">
                  <c:v>Thu 22-May-2014</c:v>
                </c:pt>
                <c:pt idx="22">
                  <c:v>Fri 23-May-2014</c:v>
                </c:pt>
                <c:pt idx="23">
                  <c:v>Sat 24-May-2014</c:v>
                </c:pt>
                <c:pt idx="24">
                  <c:v>Sun 25-May-2014</c:v>
                </c:pt>
                <c:pt idx="25">
                  <c:v>Mon 26-May-2014</c:v>
                </c:pt>
                <c:pt idx="26">
                  <c:v>Tue 27-May-2014</c:v>
                </c:pt>
                <c:pt idx="27">
                  <c:v>Wed 28-May-2014</c:v>
                </c:pt>
                <c:pt idx="28">
                  <c:v>Thu 29-May-2014</c:v>
                </c:pt>
                <c:pt idx="29">
                  <c:v>Fri 30-May-2014</c:v>
                </c:pt>
                <c:pt idx="30">
                  <c:v>Sat 31-May-2014</c:v>
                </c:pt>
              </c:strCache>
            </c:strRef>
          </c:cat>
          <c:val>
            <c:numRef>
              <c:f>[0]!Initial_Balance_Port</c:f>
              <c:numCache>
                <c:formatCode>General</c:formatCode>
                <c:ptCount val="31"/>
                <c:pt idx="0">
                  <c:v>100</c:v>
                </c:pt>
                <c:pt idx="1">
                  <c:v>-100</c:v>
                </c:pt>
                <c:pt idx="2">
                  <c:v>-300</c:v>
                </c:pt>
                <c:pt idx="3">
                  <c:v>-500</c:v>
                </c:pt>
                <c:pt idx="4">
                  <c:v>-870</c:v>
                </c:pt>
                <c:pt idx="5">
                  <c:v>-1120</c:v>
                </c:pt>
                <c:pt idx="6">
                  <c:v>-1425</c:v>
                </c:pt>
                <c:pt idx="7">
                  <c:v>-1730</c:v>
                </c:pt>
                <c:pt idx="8">
                  <c:v>-1960</c:v>
                </c:pt>
                <c:pt idx="9">
                  <c:v>-2140</c:v>
                </c:pt>
                <c:pt idx="10">
                  <c:v>-2460</c:v>
                </c:pt>
                <c:pt idx="11">
                  <c:v>-2720</c:v>
                </c:pt>
                <c:pt idx="12">
                  <c:v>-2980</c:v>
                </c:pt>
                <c:pt idx="13">
                  <c:v>-3260</c:v>
                </c:pt>
                <c:pt idx="14">
                  <c:v>-3540</c:v>
                </c:pt>
                <c:pt idx="15">
                  <c:v>-3750</c:v>
                </c:pt>
                <c:pt idx="16">
                  <c:v>-3960</c:v>
                </c:pt>
                <c:pt idx="17">
                  <c:v>-4170</c:v>
                </c:pt>
                <c:pt idx="18">
                  <c:v>-4400</c:v>
                </c:pt>
                <c:pt idx="19">
                  <c:v>-4630</c:v>
                </c:pt>
                <c:pt idx="20">
                  <c:v>-4860</c:v>
                </c:pt>
                <c:pt idx="21">
                  <c:v>-4860</c:v>
                </c:pt>
                <c:pt idx="22">
                  <c:v>-4860</c:v>
                </c:pt>
                <c:pt idx="23">
                  <c:v>-4860</c:v>
                </c:pt>
                <c:pt idx="24">
                  <c:v>-4860</c:v>
                </c:pt>
                <c:pt idx="25">
                  <c:v>-4860</c:v>
                </c:pt>
                <c:pt idx="26">
                  <c:v>-4860</c:v>
                </c:pt>
                <c:pt idx="27">
                  <c:v>-4860</c:v>
                </c:pt>
                <c:pt idx="28">
                  <c:v>-4860</c:v>
                </c:pt>
                <c:pt idx="29">
                  <c:v>-4860</c:v>
                </c:pt>
                <c:pt idx="30">
                  <c:v>-4860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292120"/>
        <c:axId val="369259440"/>
      </c:lineChart>
      <c:catAx>
        <c:axId val="36929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9440"/>
        <c:crosses val="autoZero"/>
        <c:auto val="1"/>
        <c:lblAlgn val="ctr"/>
        <c:lblOffset val="100"/>
        <c:noMultiLvlLbl val="0"/>
      </c:catAx>
      <c:valAx>
        <c:axId val="3692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9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Portfolio!$B$4</c:f>
              <c:strCache>
                <c:ptCount val="1"/>
                <c:pt idx="0">
                  <c:v>Cashout </c:v>
                </c:pt>
              </c:strCache>
            </c:strRef>
          </c:tx>
          <c:marker>
            <c:symbol val="none"/>
          </c:marker>
          <c:cat>
            <c:numRef>
              <c:f>[0]!Days_Proj9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[0]!Cashout_Proj9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Portfolio!$B$5</c:f>
              <c:strCache>
                <c:ptCount val="1"/>
                <c:pt idx="0">
                  <c:v>Finance Cost </c:v>
                </c:pt>
              </c:strCache>
            </c:strRef>
          </c:tx>
          <c:marker>
            <c:symbol val="none"/>
          </c:marker>
          <c:cat>
            <c:numRef>
              <c:f>[0]!Days_Proj9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[0]!FinanceCost_Proj9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Portfolio!$B$6</c:f>
              <c:strCache>
                <c:ptCount val="1"/>
                <c:pt idx="0">
                  <c:v>Balance Solution</c:v>
                </c:pt>
              </c:strCache>
            </c:strRef>
          </c:tx>
          <c:marker>
            <c:symbol val="none"/>
          </c:marker>
          <c:cat>
            <c:numRef>
              <c:f>[0]!Days_Proj9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[0]!Balance_Solution_Proj9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Portfolio!$B$7</c:f>
              <c:strCache>
                <c:ptCount val="1"/>
                <c:pt idx="0">
                  <c:v>Payments </c:v>
                </c:pt>
              </c:strCache>
            </c:strRef>
          </c:tx>
          <c:marker>
            <c:symbol val="none"/>
          </c:marker>
          <c:cat>
            <c:numRef>
              <c:f>[0]!Days_Proj9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[0]!Payments_Proj9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Portfolio!$B$8</c:f>
              <c:strCache>
                <c:ptCount val="1"/>
                <c:pt idx="0">
                  <c:v>Finance</c:v>
                </c:pt>
              </c:strCache>
            </c:strRef>
          </c:tx>
          <c:marker>
            <c:symbol val="none"/>
          </c:marker>
          <c:cat>
            <c:numRef>
              <c:f>[0]!Days_Proj9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[0]!Finance_Proj9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Portfolio!$B$9</c:f>
              <c:strCache>
                <c:ptCount val="1"/>
                <c:pt idx="0">
                  <c:v>Initial Balance</c:v>
                </c:pt>
              </c:strCache>
            </c:strRef>
          </c:tx>
          <c:marker>
            <c:symbol val="none"/>
          </c:marker>
          <c:cat>
            <c:numRef>
              <c:f>[0]!Days_Proj9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[0]!Initial_Balance_Proj9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177072"/>
        <c:axId val="370177464"/>
      </c:lineChart>
      <c:catAx>
        <c:axId val="37017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77464"/>
        <c:crosses val="autoZero"/>
        <c:auto val="1"/>
        <c:lblAlgn val="ctr"/>
        <c:lblOffset val="100"/>
        <c:noMultiLvlLbl val="0"/>
      </c:catAx>
      <c:valAx>
        <c:axId val="37017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7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Portfolio!$B$4</c:f>
              <c:strCache>
                <c:ptCount val="1"/>
                <c:pt idx="0">
                  <c:v>Cashout </c:v>
                </c:pt>
              </c:strCache>
            </c:strRef>
          </c:tx>
          <c:marker>
            <c:symbol val="none"/>
          </c:marker>
          <c:cat>
            <c:numRef>
              <c:f>[0]!Days_Proj10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[0]!Cashout_Proj10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Portfolio!$B$5</c:f>
              <c:strCache>
                <c:ptCount val="1"/>
                <c:pt idx="0">
                  <c:v>Finance Cost </c:v>
                </c:pt>
              </c:strCache>
            </c:strRef>
          </c:tx>
          <c:marker>
            <c:symbol val="none"/>
          </c:marker>
          <c:cat>
            <c:numRef>
              <c:f>[0]!Days_Proj10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[0]!FinanceCost_Proj10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Portfolio!$B$6</c:f>
              <c:strCache>
                <c:ptCount val="1"/>
                <c:pt idx="0">
                  <c:v>Balance Solution</c:v>
                </c:pt>
              </c:strCache>
            </c:strRef>
          </c:tx>
          <c:marker>
            <c:symbol val="none"/>
          </c:marker>
          <c:cat>
            <c:numRef>
              <c:f>[0]!Days_Proj10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[0]!Balance_Solution_Proj10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Portfolio!$B$7</c:f>
              <c:strCache>
                <c:ptCount val="1"/>
                <c:pt idx="0">
                  <c:v>Payments </c:v>
                </c:pt>
              </c:strCache>
            </c:strRef>
          </c:tx>
          <c:marker>
            <c:symbol val="none"/>
          </c:marker>
          <c:cat>
            <c:numRef>
              <c:f>[0]!Days_Proj10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[0]!Payments_Proj10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Portfolio!$B$8</c:f>
              <c:strCache>
                <c:ptCount val="1"/>
                <c:pt idx="0">
                  <c:v>Finance</c:v>
                </c:pt>
              </c:strCache>
            </c:strRef>
          </c:tx>
          <c:marker>
            <c:symbol val="none"/>
          </c:marker>
          <c:cat>
            <c:numRef>
              <c:f>[0]!Days_Proj10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[0]!Finance_Proj10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Portfolio!$B$9</c:f>
              <c:strCache>
                <c:ptCount val="1"/>
                <c:pt idx="0">
                  <c:v>Initial Balance</c:v>
                </c:pt>
              </c:strCache>
            </c:strRef>
          </c:tx>
          <c:marker>
            <c:symbol val="none"/>
          </c:marker>
          <c:cat>
            <c:numRef>
              <c:f>[0]!Days_Proj10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[0]!Initial_Balance_Proj10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178248"/>
        <c:axId val="370178640"/>
      </c:lineChart>
      <c:catAx>
        <c:axId val="37017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78640"/>
        <c:crosses val="autoZero"/>
        <c:auto val="1"/>
        <c:lblAlgn val="ctr"/>
        <c:lblOffset val="100"/>
        <c:noMultiLvlLbl val="0"/>
      </c:catAx>
      <c:valAx>
        <c:axId val="37017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7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Portfolio!$B$4</c:f>
              <c:strCache>
                <c:ptCount val="1"/>
                <c:pt idx="0">
                  <c:v>Cashout </c:v>
                </c:pt>
              </c:strCache>
            </c:strRef>
          </c:tx>
          <c:marker>
            <c:symbol val="none"/>
          </c:marker>
          <c:cat>
            <c:numRef>
              <c:f>[0]!Days_Proj1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[0]!Cashout_Proj1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Portfolio!$B$5</c:f>
              <c:strCache>
                <c:ptCount val="1"/>
                <c:pt idx="0">
                  <c:v>Finance Cost </c:v>
                </c:pt>
              </c:strCache>
            </c:strRef>
          </c:tx>
          <c:marker>
            <c:symbol val="none"/>
          </c:marker>
          <c:cat>
            <c:numRef>
              <c:f>[0]!Days_Proj1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[0]!FinanceCost_Proj1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Portfolio!$B$6</c:f>
              <c:strCache>
                <c:ptCount val="1"/>
                <c:pt idx="0">
                  <c:v>Balance Solution</c:v>
                </c:pt>
              </c:strCache>
            </c:strRef>
          </c:tx>
          <c:marker>
            <c:symbol val="none"/>
          </c:marker>
          <c:cat>
            <c:numRef>
              <c:f>[0]!Days_Proj1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[0]!Balance_Solution_Proj1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Portfolio!$B$7</c:f>
              <c:strCache>
                <c:ptCount val="1"/>
                <c:pt idx="0">
                  <c:v>Payments </c:v>
                </c:pt>
              </c:strCache>
            </c:strRef>
          </c:tx>
          <c:marker>
            <c:symbol val="none"/>
          </c:marker>
          <c:cat>
            <c:numRef>
              <c:f>[0]!Days_Proj1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[0]!Payments_Proj1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Portfolio!$B$8</c:f>
              <c:strCache>
                <c:ptCount val="1"/>
                <c:pt idx="0">
                  <c:v>Finance</c:v>
                </c:pt>
              </c:strCache>
            </c:strRef>
          </c:tx>
          <c:marker>
            <c:symbol val="none"/>
          </c:marker>
          <c:cat>
            <c:numRef>
              <c:f>[0]!Days_Proj1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[0]!Finance_Proj1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Portfolio!$B$9</c:f>
              <c:strCache>
                <c:ptCount val="1"/>
                <c:pt idx="0">
                  <c:v>Initial Balance</c:v>
                </c:pt>
              </c:strCache>
            </c:strRef>
          </c:tx>
          <c:marker>
            <c:symbol val="none"/>
          </c:marker>
          <c:cat>
            <c:numRef>
              <c:f>[0]!Days_Proj1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[0]!Initial_Balance_Proj1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508440"/>
        <c:axId val="369485360"/>
      </c:lineChart>
      <c:catAx>
        <c:axId val="36950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85360"/>
        <c:crosses val="autoZero"/>
        <c:auto val="1"/>
        <c:lblAlgn val="ctr"/>
        <c:lblOffset val="100"/>
        <c:noMultiLvlLbl val="0"/>
      </c:catAx>
      <c:valAx>
        <c:axId val="3694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0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Portfolio!$B$4</c:f>
              <c:strCache>
                <c:ptCount val="1"/>
                <c:pt idx="0">
                  <c:v>Cashout </c:v>
                </c:pt>
              </c:strCache>
            </c:strRef>
          </c:tx>
          <c:marker>
            <c:symbol val="none"/>
          </c:marker>
          <c:cat>
            <c:numRef>
              <c:f>[0]!Days_Proj2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[0]!Cashout_Proj2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Portfolio!$B$5</c:f>
              <c:strCache>
                <c:ptCount val="1"/>
                <c:pt idx="0">
                  <c:v>Finance Cost </c:v>
                </c:pt>
              </c:strCache>
            </c:strRef>
          </c:tx>
          <c:marker>
            <c:symbol val="none"/>
          </c:marker>
          <c:cat>
            <c:numRef>
              <c:f>[0]!Days_Proj2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[0]!FinanceCost_Proj2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Portfolio!$B$6</c:f>
              <c:strCache>
                <c:ptCount val="1"/>
                <c:pt idx="0">
                  <c:v>Balance Solution</c:v>
                </c:pt>
              </c:strCache>
            </c:strRef>
          </c:tx>
          <c:marker>
            <c:symbol val="none"/>
          </c:marker>
          <c:cat>
            <c:numRef>
              <c:f>[0]!Days_Proj2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[0]!Balance_Solution_Proj2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Portfolio!$B$7</c:f>
              <c:strCache>
                <c:ptCount val="1"/>
                <c:pt idx="0">
                  <c:v>Payments </c:v>
                </c:pt>
              </c:strCache>
            </c:strRef>
          </c:tx>
          <c:marker>
            <c:symbol val="none"/>
          </c:marker>
          <c:cat>
            <c:numRef>
              <c:f>[0]!Days_Proj2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[0]!Payments_Proj2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Portfolio!$B$8</c:f>
              <c:strCache>
                <c:ptCount val="1"/>
                <c:pt idx="0">
                  <c:v>Finance</c:v>
                </c:pt>
              </c:strCache>
            </c:strRef>
          </c:tx>
          <c:marker>
            <c:symbol val="none"/>
          </c:marker>
          <c:cat>
            <c:numRef>
              <c:f>[0]!Days_Proj2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[0]!Finance_Proj2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Portfolio!$B$9</c:f>
              <c:strCache>
                <c:ptCount val="1"/>
                <c:pt idx="0">
                  <c:v>Initial Balance</c:v>
                </c:pt>
              </c:strCache>
            </c:strRef>
          </c:tx>
          <c:marker>
            <c:symbol val="none"/>
          </c:marker>
          <c:cat>
            <c:numRef>
              <c:f>[0]!Days_Proj2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[0]!Initial_Balance_Proj2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452712"/>
        <c:axId val="368884000"/>
      </c:lineChart>
      <c:catAx>
        <c:axId val="36945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84000"/>
        <c:crosses val="autoZero"/>
        <c:auto val="1"/>
        <c:lblAlgn val="ctr"/>
        <c:lblOffset val="100"/>
        <c:noMultiLvlLbl val="0"/>
      </c:catAx>
      <c:valAx>
        <c:axId val="36888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5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Portfolio!$B$4</c:f>
              <c:strCache>
                <c:ptCount val="1"/>
                <c:pt idx="0">
                  <c:v>Cashout </c:v>
                </c:pt>
              </c:strCache>
            </c:strRef>
          </c:tx>
          <c:marker>
            <c:symbol val="none"/>
          </c:marker>
          <c:cat>
            <c:numRef>
              <c:f>[0]!Days_Proj3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[0]!Cashout_Proj3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Portfolio!$B$5</c:f>
              <c:strCache>
                <c:ptCount val="1"/>
                <c:pt idx="0">
                  <c:v>Finance Cost </c:v>
                </c:pt>
              </c:strCache>
            </c:strRef>
          </c:tx>
          <c:marker>
            <c:symbol val="none"/>
          </c:marker>
          <c:cat>
            <c:numRef>
              <c:f>[0]!Days_Proj3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[0]!FinanceCost_Proj3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Portfolio!$B$6</c:f>
              <c:strCache>
                <c:ptCount val="1"/>
                <c:pt idx="0">
                  <c:v>Balance Solution</c:v>
                </c:pt>
              </c:strCache>
            </c:strRef>
          </c:tx>
          <c:marker>
            <c:symbol val="none"/>
          </c:marker>
          <c:cat>
            <c:numRef>
              <c:f>[0]!Days_Proj3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[0]!Balance_Solution_Proj3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Portfolio!$B$7</c:f>
              <c:strCache>
                <c:ptCount val="1"/>
                <c:pt idx="0">
                  <c:v>Payments </c:v>
                </c:pt>
              </c:strCache>
            </c:strRef>
          </c:tx>
          <c:marker>
            <c:symbol val="none"/>
          </c:marker>
          <c:cat>
            <c:numRef>
              <c:f>[0]!Days_Proj3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[0]!Payments_Proj3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Portfolio!$B$8</c:f>
              <c:strCache>
                <c:ptCount val="1"/>
                <c:pt idx="0">
                  <c:v>Finance</c:v>
                </c:pt>
              </c:strCache>
            </c:strRef>
          </c:tx>
          <c:marker>
            <c:symbol val="none"/>
          </c:marker>
          <c:cat>
            <c:numRef>
              <c:f>[0]!Days_Proj3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[0]!Finance_Proj3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Portfolio!$B$9</c:f>
              <c:strCache>
                <c:ptCount val="1"/>
                <c:pt idx="0">
                  <c:v>Initial Balance</c:v>
                </c:pt>
              </c:strCache>
            </c:strRef>
          </c:tx>
          <c:marker>
            <c:symbol val="none"/>
          </c:marker>
          <c:cat>
            <c:numRef>
              <c:f>[0]!Days_Proj3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[0]!Initial_Balance_Proj3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424888"/>
        <c:axId val="370253288"/>
      </c:lineChart>
      <c:catAx>
        <c:axId val="36942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53288"/>
        <c:crosses val="autoZero"/>
        <c:auto val="1"/>
        <c:lblAlgn val="ctr"/>
        <c:lblOffset val="100"/>
        <c:noMultiLvlLbl val="0"/>
      </c:catAx>
      <c:valAx>
        <c:axId val="37025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2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Portfolio!$B$4</c:f>
              <c:strCache>
                <c:ptCount val="1"/>
                <c:pt idx="0">
                  <c:v>Cashout </c:v>
                </c:pt>
              </c:strCache>
            </c:strRef>
          </c:tx>
          <c:marker>
            <c:symbol val="none"/>
          </c:marker>
          <c:cat>
            <c:numRef>
              <c:f>[0]!Days_Proj4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[0]!Cashout_Proj4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Portfolio!$B$5</c:f>
              <c:strCache>
                <c:ptCount val="1"/>
                <c:pt idx="0">
                  <c:v>Finance Cost </c:v>
                </c:pt>
              </c:strCache>
            </c:strRef>
          </c:tx>
          <c:marker>
            <c:symbol val="none"/>
          </c:marker>
          <c:cat>
            <c:numRef>
              <c:f>[0]!Days_Proj4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[0]!FinanceCost_Proj4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Portfolio!$B$6</c:f>
              <c:strCache>
                <c:ptCount val="1"/>
                <c:pt idx="0">
                  <c:v>Balance Solution</c:v>
                </c:pt>
              </c:strCache>
            </c:strRef>
          </c:tx>
          <c:marker>
            <c:symbol val="none"/>
          </c:marker>
          <c:cat>
            <c:numRef>
              <c:f>[0]!Days_Proj4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[0]!Balance_Solution_Proj4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Portfolio!$B$7</c:f>
              <c:strCache>
                <c:ptCount val="1"/>
                <c:pt idx="0">
                  <c:v>Payments </c:v>
                </c:pt>
              </c:strCache>
            </c:strRef>
          </c:tx>
          <c:marker>
            <c:symbol val="none"/>
          </c:marker>
          <c:cat>
            <c:numRef>
              <c:f>[0]!Days_Proj4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[0]!Payments_Proj4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Portfolio!$B$8</c:f>
              <c:strCache>
                <c:ptCount val="1"/>
                <c:pt idx="0">
                  <c:v>Finance</c:v>
                </c:pt>
              </c:strCache>
            </c:strRef>
          </c:tx>
          <c:marker>
            <c:symbol val="none"/>
          </c:marker>
          <c:cat>
            <c:numRef>
              <c:f>[0]!Days_Proj4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[0]!Finance_Proj4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Portfolio!$B$9</c:f>
              <c:strCache>
                <c:ptCount val="1"/>
                <c:pt idx="0">
                  <c:v>Initial Balance</c:v>
                </c:pt>
              </c:strCache>
            </c:strRef>
          </c:tx>
          <c:marker>
            <c:symbol val="none"/>
          </c:marker>
          <c:cat>
            <c:numRef>
              <c:f>[0]!Days_Proj4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[0]!Initial_Balance_Proj4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863800"/>
        <c:axId val="369862600"/>
      </c:lineChart>
      <c:catAx>
        <c:axId val="36886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62600"/>
        <c:crosses val="autoZero"/>
        <c:auto val="1"/>
        <c:lblAlgn val="ctr"/>
        <c:lblOffset val="100"/>
        <c:noMultiLvlLbl val="0"/>
      </c:catAx>
      <c:valAx>
        <c:axId val="36986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6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Portfolio!$B$4</c:f>
              <c:strCache>
                <c:ptCount val="1"/>
                <c:pt idx="0">
                  <c:v>Cashout </c:v>
                </c:pt>
              </c:strCache>
            </c:strRef>
          </c:tx>
          <c:marker>
            <c:symbol val="none"/>
          </c:marker>
          <c:cat>
            <c:numRef>
              <c:f>[0]!Days_Proj5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[0]!Cashout_Proj5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Portfolio!$B$5</c:f>
              <c:strCache>
                <c:ptCount val="1"/>
                <c:pt idx="0">
                  <c:v>Finance Cost </c:v>
                </c:pt>
              </c:strCache>
            </c:strRef>
          </c:tx>
          <c:marker>
            <c:symbol val="none"/>
          </c:marker>
          <c:cat>
            <c:numRef>
              <c:f>[0]!Days_Proj5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[0]!FinanceCost_Proj5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Portfolio!$B$6</c:f>
              <c:strCache>
                <c:ptCount val="1"/>
                <c:pt idx="0">
                  <c:v>Balance Solution</c:v>
                </c:pt>
              </c:strCache>
            </c:strRef>
          </c:tx>
          <c:marker>
            <c:symbol val="none"/>
          </c:marker>
          <c:cat>
            <c:numRef>
              <c:f>[0]!Days_Proj5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[0]!Balance_Solution_Proj5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Portfolio!$B$7</c:f>
              <c:strCache>
                <c:ptCount val="1"/>
                <c:pt idx="0">
                  <c:v>Payments </c:v>
                </c:pt>
              </c:strCache>
            </c:strRef>
          </c:tx>
          <c:marker>
            <c:symbol val="none"/>
          </c:marker>
          <c:cat>
            <c:numRef>
              <c:f>[0]!Days_Proj5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[0]!Payments_Proj5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Portfolio!$B$8</c:f>
              <c:strCache>
                <c:ptCount val="1"/>
                <c:pt idx="0">
                  <c:v>Finance</c:v>
                </c:pt>
              </c:strCache>
            </c:strRef>
          </c:tx>
          <c:marker>
            <c:symbol val="none"/>
          </c:marker>
          <c:cat>
            <c:numRef>
              <c:f>[0]!Days_Proj5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[0]!Finance_Proj5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Portfolio!$B$9</c:f>
              <c:strCache>
                <c:ptCount val="1"/>
                <c:pt idx="0">
                  <c:v>Initial Balance</c:v>
                </c:pt>
              </c:strCache>
            </c:strRef>
          </c:tx>
          <c:marker>
            <c:symbol val="none"/>
          </c:marker>
          <c:cat>
            <c:numRef>
              <c:f>[0]!Days_Proj5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[0]!Initial_Balance_Proj5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863384"/>
        <c:axId val="369863776"/>
      </c:lineChart>
      <c:catAx>
        <c:axId val="36986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63776"/>
        <c:crosses val="autoZero"/>
        <c:auto val="1"/>
        <c:lblAlgn val="ctr"/>
        <c:lblOffset val="100"/>
        <c:noMultiLvlLbl val="0"/>
      </c:catAx>
      <c:valAx>
        <c:axId val="3698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6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Portfolio!$B$4</c:f>
              <c:strCache>
                <c:ptCount val="1"/>
                <c:pt idx="0">
                  <c:v>Cashout </c:v>
                </c:pt>
              </c:strCache>
            </c:strRef>
          </c:tx>
          <c:marker>
            <c:symbol val="none"/>
          </c:marker>
          <c:cat>
            <c:numRef>
              <c:f>[0]!Days_Proj6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[0]!Cashout_Proj6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Portfolio!$B$5</c:f>
              <c:strCache>
                <c:ptCount val="1"/>
                <c:pt idx="0">
                  <c:v>Finance Cost </c:v>
                </c:pt>
              </c:strCache>
            </c:strRef>
          </c:tx>
          <c:marker>
            <c:symbol val="none"/>
          </c:marker>
          <c:cat>
            <c:numRef>
              <c:f>[0]!Days_Proj6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[0]!FinanceCost_Proj6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Portfolio!$B$6</c:f>
              <c:strCache>
                <c:ptCount val="1"/>
                <c:pt idx="0">
                  <c:v>Balance Solution</c:v>
                </c:pt>
              </c:strCache>
            </c:strRef>
          </c:tx>
          <c:marker>
            <c:symbol val="none"/>
          </c:marker>
          <c:cat>
            <c:numRef>
              <c:f>[0]!Days_Proj6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[0]!Balance_Solution_Proj6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Portfolio!$B$7</c:f>
              <c:strCache>
                <c:ptCount val="1"/>
                <c:pt idx="0">
                  <c:v>Payments </c:v>
                </c:pt>
              </c:strCache>
            </c:strRef>
          </c:tx>
          <c:marker>
            <c:symbol val="none"/>
          </c:marker>
          <c:cat>
            <c:numRef>
              <c:f>[0]!Days_Proj6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[0]!Payments_Proj6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Portfolio!$B$8</c:f>
              <c:strCache>
                <c:ptCount val="1"/>
                <c:pt idx="0">
                  <c:v>Finance</c:v>
                </c:pt>
              </c:strCache>
            </c:strRef>
          </c:tx>
          <c:marker>
            <c:symbol val="none"/>
          </c:marker>
          <c:cat>
            <c:numRef>
              <c:f>[0]!Days_Proj6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[0]!Finance_Proj6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Portfolio!$B$9</c:f>
              <c:strCache>
                <c:ptCount val="1"/>
                <c:pt idx="0">
                  <c:v>Initial Balance</c:v>
                </c:pt>
              </c:strCache>
            </c:strRef>
          </c:tx>
          <c:marker>
            <c:symbol val="none"/>
          </c:marker>
          <c:cat>
            <c:numRef>
              <c:f>[0]!Days_Proj6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[0]!Initial_Balance_Proj6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864560"/>
        <c:axId val="369864952"/>
      </c:lineChart>
      <c:catAx>
        <c:axId val="36986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64952"/>
        <c:crosses val="autoZero"/>
        <c:auto val="1"/>
        <c:lblAlgn val="ctr"/>
        <c:lblOffset val="100"/>
        <c:noMultiLvlLbl val="0"/>
      </c:catAx>
      <c:valAx>
        <c:axId val="36986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6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Portfolio!$B$4</c:f>
              <c:strCache>
                <c:ptCount val="1"/>
                <c:pt idx="0">
                  <c:v>Cashout </c:v>
                </c:pt>
              </c:strCache>
            </c:strRef>
          </c:tx>
          <c:marker>
            <c:symbol val="none"/>
          </c:marker>
          <c:cat>
            <c:numRef>
              <c:f>[0]!Days_Proj7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[0]!Cashout_Proj7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Portfolio!$B$5</c:f>
              <c:strCache>
                <c:ptCount val="1"/>
                <c:pt idx="0">
                  <c:v>Finance Cost </c:v>
                </c:pt>
              </c:strCache>
            </c:strRef>
          </c:tx>
          <c:marker>
            <c:symbol val="none"/>
          </c:marker>
          <c:cat>
            <c:numRef>
              <c:f>[0]!Days_Proj7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[0]!FinanceCost_Proj7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Portfolio!$B$6</c:f>
              <c:strCache>
                <c:ptCount val="1"/>
                <c:pt idx="0">
                  <c:v>Balance Solution</c:v>
                </c:pt>
              </c:strCache>
            </c:strRef>
          </c:tx>
          <c:marker>
            <c:symbol val="none"/>
          </c:marker>
          <c:cat>
            <c:numRef>
              <c:f>[0]!Days_Proj7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[0]!Balance_Solution_Proj7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Portfolio!$B$7</c:f>
              <c:strCache>
                <c:ptCount val="1"/>
                <c:pt idx="0">
                  <c:v>Payments </c:v>
                </c:pt>
              </c:strCache>
            </c:strRef>
          </c:tx>
          <c:marker>
            <c:symbol val="none"/>
          </c:marker>
          <c:cat>
            <c:numRef>
              <c:f>[0]!Days_Proj7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[0]!Payments_Proj7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Portfolio!$B$8</c:f>
              <c:strCache>
                <c:ptCount val="1"/>
                <c:pt idx="0">
                  <c:v>Finance</c:v>
                </c:pt>
              </c:strCache>
            </c:strRef>
          </c:tx>
          <c:marker>
            <c:symbol val="none"/>
          </c:marker>
          <c:cat>
            <c:numRef>
              <c:f>[0]!Days_Proj7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[0]!Finance_Proj7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Portfolio!$B$9</c:f>
              <c:strCache>
                <c:ptCount val="1"/>
                <c:pt idx="0">
                  <c:v>Initial Balance</c:v>
                </c:pt>
              </c:strCache>
            </c:strRef>
          </c:tx>
          <c:marker>
            <c:symbol val="none"/>
          </c:marker>
          <c:cat>
            <c:numRef>
              <c:f>[0]!Days_Proj7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[0]!Initial_Balance_Proj7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865736"/>
        <c:axId val="369866128"/>
      </c:lineChart>
      <c:catAx>
        <c:axId val="36986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66128"/>
        <c:crosses val="autoZero"/>
        <c:auto val="1"/>
        <c:lblAlgn val="ctr"/>
        <c:lblOffset val="100"/>
        <c:noMultiLvlLbl val="0"/>
      </c:catAx>
      <c:valAx>
        <c:axId val="3698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6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Portfolio!$B$4</c:f>
              <c:strCache>
                <c:ptCount val="1"/>
                <c:pt idx="0">
                  <c:v>Cashout </c:v>
                </c:pt>
              </c:strCache>
            </c:strRef>
          </c:tx>
          <c:marker>
            <c:symbol val="none"/>
          </c:marker>
          <c:cat>
            <c:numRef>
              <c:f>[0]!Days_Proj8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[0]!Cashout_Proj8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Portfolio!$B$5</c:f>
              <c:strCache>
                <c:ptCount val="1"/>
                <c:pt idx="0">
                  <c:v>Finance Cost </c:v>
                </c:pt>
              </c:strCache>
            </c:strRef>
          </c:tx>
          <c:marker>
            <c:symbol val="none"/>
          </c:marker>
          <c:cat>
            <c:numRef>
              <c:f>[0]!Days_Proj8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[0]!FinanceCost_Proj8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Portfolio!$B$6</c:f>
              <c:strCache>
                <c:ptCount val="1"/>
                <c:pt idx="0">
                  <c:v>Balance Solution</c:v>
                </c:pt>
              </c:strCache>
            </c:strRef>
          </c:tx>
          <c:marker>
            <c:symbol val="none"/>
          </c:marker>
          <c:cat>
            <c:numRef>
              <c:f>[0]!Days_Proj8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[0]!Balance_Solution_Proj8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Portfolio!$B$7</c:f>
              <c:strCache>
                <c:ptCount val="1"/>
                <c:pt idx="0">
                  <c:v>Payments </c:v>
                </c:pt>
              </c:strCache>
            </c:strRef>
          </c:tx>
          <c:marker>
            <c:symbol val="none"/>
          </c:marker>
          <c:cat>
            <c:numRef>
              <c:f>[0]!Days_Proj8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[0]!Payments_Proj8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Portfolio!$B$8</c:f>
              <c:strCache>
                <c:ptCount val="1"/>
                <c:pt idx="0">
                  <c:v>Finance</c:v>
                </c:pt>
              </c:strCache>
            </c:strRef>
          </c:tx>
          <c:marker>
            <c:symbol val="none"/>
          </c:marker>
          <c:cat>
            <c:numRef>
              <c:f>[0]!Days_Proj8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[0]!Finance_Proj8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Portfolio!$B$9</c:f>
              <c:strCache>
                <c:ptCount val="1"/>
                <c:pt idx="0">
                  <c:v>Initial Balance</c:v>
                </c:pt>
              </c:strCache>
            </c:strRef>
          </c:tx>
          <c:marker>
            <c:symbol val="none"/>
          </c:marker>
          <c:cat>
            <c:numRef>
              <c:f>[0]!Days_Proj8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[0]!Initial_Balance_Proj8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175896"/>
        <c:axId val="370176288"/>
      </c:lineChart>
      <c:catAx>
        <c:axId val="37017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76288"/>
        <c:crosses val="autoZero"/>
        <c:auto val="1"/>
        <c:lblAlgn val="ctr"/>
        <c:lblOffset val="100"/>
        <c:noMultiLvlLbl val="0"/>
      </c:catAx>
      <c:valAx>
        <c:axId val="3701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7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9</xdr:row>
      <xdr:rowOff>176211</xdr:rowOff>
    </xdr:from>
    <xdr:to>
      <xdr:col>12</xdr:col>
      <xdr:colOff>9525</xdr:colOff>
      <xdr:row>26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9</xdr:row>
      <xdr:rowOff>176211</xdr:rowOff>
    </xdr:from>
    <xdr:to>
      <xdr:col>12</xdr:col>
      <xdr:colOff>9525</xdr:colOff>
      <xdr:row>26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9</xdr:row>
      <xdr:rowOff>176211</xdr:rowOff>
    </xdr:from>
    <xdr:to>
      <xdr:col>12</xdr:col>
      <xdr:colOff>9525</xdr:colOff>
      <xdr:row>26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9</xdr:row>
      <xdr:rowOff>176211</xdr:rowOff>
    </xdr:from>
    <xdr:to>
      <xdr:col>12</xdr:col>
      <xdr:colOff>9525</xdr:colOff>
      <xdr:row>26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9</xdr:row>
      <xdr:rowOff>176211</xdr:rowOff>
    </xdr:from>
    <xdr:to>
      <xdr:col>12</xdr:col>
      <xdr:colOff>9525</xdr:colOff>
      <xdr:row>26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9</xdr:row>
      <xdr:rowOff>176211</xdr:rowOff>
    </xdr:from>
    <xdr:to>
      <xdr:col>12</xdr:col>
      <xdr:colOff>9525</xdr:colOff>
      <xdr:row>26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9</xdr:row>
      <xdr:rowOff>176211</xdr:rowOff>
    </xdr:from>
    <xdr:to>
      <xdr:col>12</xdr:col>
      <xdr:colOff>9525</xdr:colOff>
      <xdr:row>26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9</xdr:row>
      <xdr:rowOff>176211</xdr:rowOff>
    </xdr:from>
    <xdr:to>
      <xdr:col>12</xdr:col>
      <xdr:colOff>9525</xdr:colOff>
      <xdr:row>26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9</xdr:row>
      <xdr:rowOff>176211</xdr:rowOff>
    </xdr:from>
    <xdr:to>
      <xdr:col>12</xdr:col>
      <xdr:colOff>9525</xdr:colOff>
      <xdr:row>26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9</xdr:row>
      <xdr:rowOff>176211</xdr:rowOff>
    </xdr:from>
    <xdr:to>
      <xdr:col>12</xdr:col>
      <xdr:colOff>9525</xdr:colOff>
      <xdr:row>26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9</xdr:row>
      <xdr:rowOff>176211</xdr:rowOff>
    </xdr:from>
    <xdr:to>
      <xdr:col>12</xdr:col>
      <xdr:colOff>9525</xdr:colOff>
      <xdr:row>26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9"/>
  <sheetViews>
    <sheetView tabSelected="1" workbookViewId="0">
      <selection activeCell="E1" sqref="E1:F1"/>
    </sheetView>
  </sheetViews>
  <sheetFormatPr defaultRowHeight="15" x14ac:dyDescent="0.25"/>
  <cols>
    <col min="1" max="1" width="3.42578125" customWidth="1"/>
    <col min="2" max="2" width="15.85546875" bestFit="1" customWidth="1"/>
    <col min="3" max="3" width="16" bestFit="1" customWidth="1"/>
    <col min="4" max="4" width="15" bestFit="1" customWidth="1"/>
    <col min="5" max="5" width="15.42578125" bestFit="1" customWidth="1"/>
    <col min="6" max="6" width="16" bestFit="1" customWidth="1"/>
    <col min="7" max="7" width="16.7109375" bestFit="1" customWidth="1"/>
    <col min="8" max="8" width="16" bestFit="1" customWidth="1"/>
    <col min="9" max="9" width="16.85546875" bestFit="1" customWidth="1"/>
    <col min="10" max="10" width="16" bestFit="1" customWidth="1"/>
    <col min="11" max="11" width="15" bestFit="1" customWidth="1"/>
    <col min="12" max="12" width="15.42578125" bestFit="1" customWidth="1"/>
    <col min="13" max="13" width="16" bestFit="1" customWidth="1"/>
    <col min="14" max="14" width="16.7109375" bestFit="1" customWidth="1"/>
    <col min="15" max="15" width="16" bestFit="1" customWidth="1"/>
    <col min="16" max="16" width="16.85546875" bestFit="1" customWidth="1"/>
    <col min="17" max="17" width="16" bestFit="1" customWidth="1"/>
    <col min="18" max="18" width="15" bestFit="1" customWidth="1"/>
    <col min="19" max="19" width="15.42578125" bestFit="1" customWidth="1"/>
    <col min="20" max="20" width="16" bestFit="1" customWidth="1"/>
    <col min="21" max="21" width="16.7109375" bestFit="1" customWidth="1"/>
    <col min="22" max="22" width="16" bestFit="1" customWidth="1"/>
    <col min="23" max="23" width="16.85546875" bestFit="1" customWidth="1"/>
    <col min="24" max="24" width="16" bestFit="1" customWidth="1"/>
    <col min="25" max="25" width="15" bestFit="1" customWidth="1"/>
    <col min="26" max="26" width="15.42578125" bestFit="1" customWidth="1"/>
    <col min="27" max="27" width="16" bestFit="1" customWidth="1"/>
    <col min="28" max="28" width="16.7109375" bestFit="1" customWidth="1"/>
    <col min="29" max="29" width="16" bestFit="1" customWidth="1"/>
    <col min="30" max="30" width="16.85546875" bestFit="1" customWidth="1"/>
    <col min="31" max="31" width="16" bestFit="1" customWidth="1"/>
    <col min="32" max="32" width="15" bestFit="1" customWidth="1"/>
    <col min="33" max="33" width="15.42578125" bestFit="1" customWidth="1"/>
  </cols>
  <sheetData>
    <row r="1" spans="2:33" ht="20.25" x14ac:dyDescent="0.3">
      <c r="C1" s="1" t="s">
        <v>40</v>
      </c>
      <c r="D1" s="1"/>
      <c r="E1" s="2" t="s">
        <v>40</v>
      </c>
      <c r="F1" s="2"/>
    </row>
    <row r="3" spans="2:33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</row>
    <row r="4" spans="2:33" x14ac:dyDescent="0.25">
      <c r="B4" t="s">
        <v>33</v>
      </c>
      <c r="C4">
        <v>200</v>
      </c>
      <c r="D4">
        <v>200</v>
      </c>
      <c r="E4">
        <v>200</v>
      </c>
      <c r="F4">
        <v>200</v>
      </c>
      <c r="G4">
        <v>370</v>
      </c>
      <c r="H4">
        <v>250</v>
      </c>
      <c r="I4">
        <v>305</v>
      </c>
      <c r="J4">
        <v>305</v>
      </c>
      <c r="K4">
        <v>230</v>
      </c>
      <c r="L4">
        <v>180</v>
      </c>
      <c r="M4">
        <v>320</v>
      </c>
      <c r="N4">
        <v>260</v>
      </c>
      <c r="O4">
        <v>260</v>
      </c>
      <c r="P4">
        <v>280</v>
      </c>
      <c r="Q4">
        <v>280</v>
      </c>
      <c r="R4">
        <v>210</v>
      </c>
      <c r="S4">
        <v>210</v>
      </c>
      <c r="T4">
        <v>210</v>
      </c>
      <c r="U4">
        <v>230</v>
      </c>
      <c r="V4">
        <v>230</v>
      </c>
      <c r="W4">
        <v>230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2:33" x14ac:dyDescent="0.25">
      <c r="B5" t="s">
        <v>34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2:33" x14ac:dyDescent="0.25">
      <c r="B6" t="s">
        <v>36</v>
      </c>
      <c r="C6">
        <v>-200</v>
      </c>
      <c r="D6">
        <v>-400</v>
      </c>
      <c r="E6">
        <v>-600</v>
      </c>
      <c r="F6">
        <v>-800</v>
      </c>
      <c r="G6">
        <v>-1170</v>
      </c>
      <c r="H6">
        <v>-1420</v>
      </c>
      <c r="I6">
        <v>-1725</v>
      </c>
      <c r="J6">
        <v>-2030</v>
      </c>
      <c r="K6">
        <v>-2260</v>
      </c>
      <c r="L6">
        <v>-2440</v>
      </c>
      <c r="M6">
        <v>-2760</v>
      </c>
      <c r="N6">
        <v>-3020</v>
      </c>
      <c r="O6">
        <v>-3280</v>
      </c>
      <c r="P6">
        <v>-3560</v>
      </c>
      <c r="Q6">
        <v>-3840</v>
      </c>
      <c r="R6">
        <v>-4050</v>
      </c>
      <c r="S6">
        <v>-4260</v>
      </c>
      <c r="T6">
        <v>-4470</v>
      </c>
      <c r="U6">
        <v>-4700</v>
      </c>
      <c r="V6">
        <v>-4930</v>
      </c>
      <c r="W6">
        <v>-5160</v>
      </c>
      <c r="X6">
        <v>-5160</v>
      </c>
      <c r="Y6">
        <v>-5160</v>
      </c>
      <c r="Z6">
        <v>-5160</v>
      </c>
      <c r="AA6">
        <v>-5160</v>
      </c>
      <c r="AB6">
        <v>-5160</v>
      </c>
      <c r="AC6">
        <v>-5160</v>
      </c>
      <c r="AD6">
        <v>-5160</v>
      </c>
      <c r="AE6">
        <v>-5160</v>
      </c>
      <c r="AF6">
        <v>-5160</v>
      </c>
      <c r="AG6">
        <v>-5160</v>
      </c>
    </row>
    <row r="7" spans="2:33" x14ac:dyDescent="0.25">
      <c r="B7" t="s">
        <v>35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2:33" x14ac:dyDescent="0.25">
      <c r="B8" t="s">
        <v>0</v>
      </c>
      <c r="C8">
        <v>-2000</v>
      </c>
      <c r="D8">
        <v>-2000</v>
      </c>
      <c r="E8">
        <v>-2000</v>
      </c>
      <c r="F8">
        <v>-2000</v>
      </c>
      <c r="G8">
        <v>-2000</v>
      </c>
      <c r="H8">
        <v>-2000</v>
      </c>
      <c r="I8">
        <v>-2000</v>
      </c>
      <c r="J8">
        <v>-2000</v>
      </c>
      <c r="K8">
        <v>-2000</v>
      </c>
      <c r="L8">
        <v>-2000</v>
      </c>
      <c r="M8">
        <v>-2000</v>
      </c>
      <c r="N8">
        <v>-2000</v>
      </c>
      <c r="O8">
        <v>-2000</v>
      </c>
      <c r="P8">
        <v>-2000</v>
      </c>
      <c r="Q8">
        <v>-2000</v>
      </c>
      <c r="R8">
        <v>-2000</v>
      </c>
      <c r="S8">
        <v>-2000</v>
      </c>
      <c r="T8">
        <v>-2000</v>
      </c>
      <c r="U8">
        <v>-2000</v>
      </c>
      <c r="V8">
        <v>-2000</v>
      </c>
      <c r="W8">
        <v>-2000</v>
      </c>
      <c r="X8">
        <v>-2000</v>
      </c>
      <c r="Y8">
        <v>-2000</v>
      </c>
      <c r="Z8">
        <v>-2000</v>
      </c>
      <c r="AA8">
        <v>-2000</v>
      </c>
      <c r="AB8">
        <v>-2000</v>
      </c>
      <c r="AC8">
        <v>-2000</v>
      </c>
      <c r="AD8">
        <v>-2000</v>
      </c>
      <c r="AE8">
        <v>-2000</v>
      </c>
      <c r="AF8">
        <v>-2000</v>
      </c>
      <c r="AG8">
        <v>-2000</v>
      </c>
    </row>
    <row r="9" spans="2:33" x14ac:dyDescent="0.25">
      <c r="B9" t="s">
        <v>37</v>
      </c>
      <c r="C9">
        <f>C6+300</f>
        <v>100</v>
      </c>
      <c r="D9">
        <f t="shared" ref="D9:AG9" si="0">D6+300</f>
        <v>-100</v>
      </c>
      <c r="E9">
        <f t="shared" si="0"/>
        <v>-300</v>
      </c>
      <c r="F9">
        <f t="shared" si="0"/>
        <v>-500</v>
      </c>
      <c r="G9">
        <f t="shared" si="0"/>
        <v>-870</v>
      </c>
      <c r="H9">
        <f t="shared" si="0"/>
        <v>-1120</v>
      </c>
      <c r="I9">
        <f t="shared" si="0"/>
        <v>-1425</v>
      </c>
      <c r="J9">
        <f t="shared" si="0"/>
        <v>-1730</v>
      </c>
      <c r="K9">
        <f t="shared" si="0"/>
        <v>-1960</v>
      </c>
      <c r="L9">
        <f t="shared" si="0"/>
        <v>-2140</v>
      </c>
      <c r="M9">
        <f t="shared" si="0"/>
        <v>-2460</v>
      </c>
      <c r="N9">
        <f t="shared" si="0"/>
        <v>-2720</v>
      </c>
      <c r="O9">
        <f t="shared" si="0"/>
        <v>-2980</v>
      </c>
      <c r="P9">
        <f t="shared" si="0"/>
        <v>-3260</v>
      </c>
      <c r="Q9">
        <f t="shared" si="0"/>
        <v>-3540</v>
      </c>
      <c r="R9">
        <f t="shared" si="0"/>
        <v>-3750</v>
      </c>
      <c r="S9">
        <f t="shared" si="0"/>
        <v>-3960</v>
      </c>
      <c r="T9">
        <f t="shared" si="0"/>
        <v>-4170</v>
      </c>
      <c r="U9">
        <f t="shared" si="0"/>
        <v>-4400</v>
      </c>
      <c r="V9">
        <f t="shared" si="0"/>
        <v>-4630</v>
      </c>
      <c r="W9">
        <f t="shared" si="0"/>
        <v>-4860</v>
      </c>
      <c r="X9">
        <f t="shared" si="0"/>
        <v>-4860</v>
      </c>
      <c r="Y9">
        <f t="shared" si="0"/>
        <v>-4860</v>
      </c>
      <c r="Z9">
        <f t="shared" si="0"/>
        <v>-4860</v>
      </c>
      <c r="AA9">
        <f t="shared" si="0"/>
        <v>-4860</v>
      </c>
      <c r="AB9">
        <f t="shared" si="0"/>
        <v>-4860</v>
      </c>
      <c r="AC9">
        <f t="shared" si="0"/>
        <v>-4860</v>
      </c>
      <c r="AD9">
        <f t="shared" si="0"/>
        <v>-4860</v>
      </c>
      <c r="AE9">
        <f t="shared" si="0"/>
        <v>-4860</v>
      </c>
      <c r="AF9">
        <f t="shared" si="0"/>
        <v>-4860</v>
      </c>
      <c r="AG9">
        <f t="shared" si="0"/>
        <v>-4860</v>
      </c>
    </row>
  </sheetData>
  <mergeCells count="2">
    <mergeCell ref="C1:D1"/>
    <mergeCell ref="E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9"/>
  <sheetViews>
    <sheetView workbookViewId="0">
      <selection activeCell="E1" sqref="E1:F1"/>
    </sheetView>
  </sheetViews>
  <sheetFormatPr defaultRowHeight="15" x14ac:dyDescent="0.25"/>
  <cols>
    <col min="1" max="1" width="3.42578125" customWidth="1"/>
    <col min="2" max="2" width="15.85546875" bestFit="1" customWidth="1"/>
    <col min="3" max="3" width="16" bestFit="1" customWidth="1"/>
    <col min="4" max="4" width="15" bestFit="1" customWidth="1"/>
    <col min="5" max="5" width="15.42578125" bestFit="1" customWidth="1"/>
    <col min="6" max="6" width="16" bestFit="1" customWidth="1"/>
    <col min="7" max="7" width="16.7109375" bestFit="1" customWidth="1"/>
    <col min="8" max="8" width="16" bestFit="1" customWidth="1"/>
    <col min="9" max="9" width="16.85546875" bestFit="1" customWidth="1"/>
    <col min="10" max="10" width="16" bestFit="1" customWidth="1"/>
    <col min="11" max="11" width="15" bestFit="1" customWidth="1"/>
    <col min="12" max="12" width="15.42578125" bestFit="1" customWidth="1"/>
    <col min="13" max="13" width="16" bestFit="1" customWidth="1"/>
    <col min="14" max="14" width="16.7109375" bestFit="1" customWidth="1"/>
    <col min="15" max="15" width="16" bestFit="1" customWidth="1"/>
    <col min="16" max="16" width="16.85546875" bestFit="1" customWidth="1"/>
    <col min="17" max="17" width="16" bestFit="1" customWidth="1"/>
    <col min="18" max="18" width="15" bestFit="1" customWidth="1"/>
    <col min="19" max="19" width="15.42578125" bestFit="1" customWidth="1"/>
    <col min="20" max="20" width="16" bestFit="1" customWidth="1"/>
    <col min="21" max="21" width="16.7109375" bestFit="1" customWidth="1"/>
    <col min="22" max="22" width="16" bestFit="1" customWidth="1"/>
    <col min="23" max="23" width="16.85546875" bestFit="1" customWidth="1"/>
    <col min="24" max="24" width="16" bestFit="1" customWidth="1"/>
    <col min="25" max="25" width="15" bestFit="1" customWidth="1"/>
    <col min="26" max="26" width="15.42578125" bestFit="1" customWidth="1"/>
    <col min="27" max="27" width="16" bestFit="1" customWidth="1"/>
    <col min="28" max="28" width="16.7109375" bestFit="1" customWidth="1"/>
    <col min="29" max="29" width="16" bestFit="1" customWidth="1"/>
    <col min="30" max="30" width="16.85546875" bestFit="1" customWidth="1"/>
    <col min="31" max="31" width="16" bestFit="1" customWidth="1"/>
    <col min="32" max="32" width="15" bestFit="1" customWidth="1"/>
    <col min="33" max="33" width="15.42578125" bestFit="1" customWidth="1"/>
  </cols>
  <sheetData>
    <row r="1" spans="2:33" ht="20.25" x14ac:dyDescent="0.3">
      <c r="C1" s="1" t="s">
        <v>38</v>
      </c>
      <c r="D1" s="1"/>
      <c r="E1" s="2" t="s">
        <v>39</v>
      </c>
      <c r="F1" s="2"/>
    </row>
    <row r="3" spans="2:33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</row>
    <row r="4" spans="2:33" x14ac:dyDescent="0.25">
      <c r="B4" t="s">
        <v>33</v>
      </c>
      <c r="C4">
        <v>200</v>
      </c>
      <c r="D4">
        <v>200</v>
      </c>
      <c r="E4">
        <v>200</v>
      </c>
      <c r="F4">
        <v>200</v>
      </c>
      <c r="G4">
        <v>370</v>
      </c>
      <c r="H4">
        <v>250</v>
      </c>
      <c r="I4">
        <v>305</v>
      </c>
      <c r="J4">
        <v>305</v>
      </c>
      <c r="K4">
        <v>230</v>
      </c>
      <c r="L4">
        <v>180</v>
      </c>
      <c r="M4">
        <v>320</v>
      </c>
      <c r="N4">
        <v>260</v>
      </c>
      <c r="O4">
        <v>260</v>
      </c>
      <c r="P4">
        <v>280</v>
      </c>
      <c r="Q4">
        <v>280</v>
      </c>
      <c r="R4">
        <v>210</v>
      </c>
      <c r="S4">
        <v>210</v>
      </c>
      <c r="T4">
        <v>210</v>
      </c>
      <c r="U4">
        <v>230</v>
      </c>
      <c r="V4">
        <v>230</v>
      </c>
      <c r="W4">
        <v>230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2:33" x14ac:dyDescent="0.25">
      <c r="B5" t="s">
        <v>34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2:33" x14ac:dyDescent="0.25">
      <c r="B6" t="s">
        <v>36</v>
      </c>
      <c r="C6">
        <v>-200</v>
      </c>
      <c r="D6">
        <v>-400</v>
      </c>
      <c r="E6">
        <v>-600</v>
      </c>
      <c r="F6">
        <v>-800</v>
      </c>
      <c r="G6">
        <v>-1170</v>
      </c>
      <c r="H6">
        <v>-1420</v>
      </c>
      <c r="I6">
        <v>-1725</v>
      </c>
      <c r="J6">
        <v>-2030</v>
      </c>
      <c r="K6">
        <v>-2260</v>
      </c>
      <c r="L6">
        <v>-2440</v>
      </c>
      <c r="M6">
        <v>-2760</v>
      </c>
      <c r="N6">
        <v>-3020</v>
      </c>
      <c r="O6">
        <v>-3280</v>
      </c>
      <c r="P6">
        <v>-3560</v>
      </c>
      <c r="Q6">
        <v>-3840</v>
      </c>
      <c r="R6">
        <v>-4050</v>
      </c>
      <c r="S6">
        <v>-4260</v>
      </c>
      <c r="T6">
        <v>-4470</v>
      </c>
      <c r="U6">
        <v>-4700</v>
      </c>
      <c r="V6">
        <v>-4930</v>
      </c>
      <c r="W6">
        <v>-5160</v>
      </c>
      <c r="X6">
        <v>-5160</v>
      </c>
      <c r="Y6">
        <v>-5160</v>
      </c>
      <c r="Z6">
        <v>-5160</v>
      </c>
      <c r="AA6">
        <v>-5160</v>
      </c>
      <c r="AB6">
        <v>-5160</v>
      </c>
      <c r="AC6">
        <v>-5160</v>
      </c>
      <c r="AD6">
        <v>-5160</v>
      </c>
      <c r="AE6">
        <v>-5160</v>
      </c>
      <c r="AF6">
        <v>-5160</v>
      </c>
      <c r="AG6">
        <v>-5160</v>
      </c>
    </row>
    <row r="7" spans="2:33" x14ac:dyDescent="0.25">
      <c r="B7" t="s">
        <v>35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2:33" x14ac:dyDescent="0.25">
      <c r="B8" t="s">
        <v>0</v>
      </c>
      <c r="C8">
        <v>-2000</v>
      </c>
      <c r="D8">
        <v>-2000</v>
      </c>
      <c r="E8">
        <v>-2000</v>
      </c>
      <c r="F8">
        <v>-2000</v>
      </c>
      <c r="G8">
        <v>-2000</v>
      </c>
      <c r="H8">
        <v>-2000</v>
      </c>
      <c r="I8">
        <v>-2000</v>
      </c>
      <c r="J8">
        <v>-2000</v>
      </c>
      <c r="K8">
        <v>-2000</v>
      </c>
      <c r="L8">
        <v>-2000</v>
      </c>
      <c r="M8">
        <v>-2000</v>
      </c>
      <c r="N8">
        <v>-2000</v>
      </c>
      <c r="O8">
        <v>-2000</v>
      </c>
      <c r="P8">
        <v>-2000</v>
      </c>
      <c r="Q8">
        <v>-2000</v>
      </c>
      <c r="R8">
        <v>-2000</v>
      </c>
      <c r="S8">
        <v>-2000</v>
      </c>
      <c r="T8">
        <v>-2000</v>
      </c>
      <c r="U8">
        <v>-2000</v>
      </c>
      <c r="V8">
        <v>-2000</v>
      </c>
      <c r="W8">
        <v>-2000</v>
      </c>
      <c r="X8">
        <v>-2000</v>
      </c>
      <c r="Y8">
        <v>-2000</v>
      </c>
      <c r="Z8">
        <v>-2000</v>
      </c>
      <c r="AA8">
        <v>-2000</v>
      </c>
      <c r="AB8">
        <v>-2000</v>
      </c>
      <c r="AC8">
        <v>-2000</v>
      </c>
      <c r="AD8">
        <v>-2000</v>
      </c>
      <c r="AE8">
        <v>-2000</v>
      </c>
      <c r="AF8">
        <v>-2000</v>
      </c>
      <c r="AG8">
        <v>-2000</v>
      </c>
    </row>
    <row r="9" spans="2:33" x14ac:dyDescent="0.25">
      <c r="B9" t="s">
        <v>37</v>
      </c>
      <c r="C9">
        <f>C6+300</f>
        <v>100</v>
      </c>
      <c r="D9">
        <f t="shared" ref="D9:AG9" si="0">D6+300</f>
        <v>-100</v>
      </c>
      <c r="E9">
        <f t="shared" si="0"/>
        <v>-300</v>
      </c>
      <c r="F9">
        <f t="shared" si="0"/>
        <v>-500</v>
      </c>
      <c r="G9">
        <f t="shared" si="0"/>
        <v>-870</v>
      </c>
      <c r="H9">
        <f t="shared" si="0"/>
        <v>-1120</v>
      </c>
      <c r="I9">
        <f t="shared" si="0"/>
        <v>-1425</v>
      </c>
      <c r="J9">
        <f t="shared" si="0"/>
        <v>-1730</v>
      </c>
      <c r="K9">
        <f t="shared" si="0"/>
        <v>-1960</v>
      </c>
      <c r="L9">
        <f t="shared" si="0"/>
        <v>-2140</v>
      </c>
      <c r="M9">
        <f t="shared" si="0"/>
        <v>-2460</v>
      </c>
      <c r="N9">
        <f t="shared" si="0"/>
        <v>-2720</v>
      </c>
      <c r="O9">
        <f t="shared" si="0"/>
        <v>-2980</v>
      </c>
      <c r="P9">
        <f t="shared" si="0"/>
        <v>-3260</v>
      </c>
      <c r="Q9">
        <f t="shared" si="0"/>
        <v>-3540</v>
      </c>
      <c r="R9">
        <f t="shared" si="0"/>
        <v>-3750</v>
      </c>
      <c r="S9">
        <f t="shared" si="0"/>
        <v>-3960</v>
      </c>
      <c r="T9">
        <f t="shared" si="0"/>
        <v>-4170</v>
      </c>
      <c r="U9">
        <f t="shared" si="0"/>
        <v>-4400</v>
      </c>
      <c r="V9">
        <f t="shared" si="0"/>
        <v>-4630</v>
      </c>
      <c r="W9">
        <f t="shared" si="0"/>
        <v>-4860</v>
      </c>
      <c r="X9">
        <f t="shared" si="0"/>
        <v>-4860</v>
      </c>
      <c r="Y9">
        <f t="shared" si="0"/>
        <v>-4860</v>
      </c>
      <c r="Z9">
        <f t="shared" si="0"/>
        <v>-4860</v>
      </c>
      <c r="AA9">
        <f t="shared" si="0"/>
        <v>-4860</v>
      </c>
      <c r="AB9">
        <f t="shared" si="0"/>
        <v>-4860</v>
      </c>
      <c r="AC9">
        <f t="shared" si="0"/>
        <v>-4860</v>
      </c>
      <c r="AD9">
        <f t="shared" si="0"/>
        <v>-4860</v>
      </c>
      <c r="AE9">
        <f t="shared" si="0"/>
        <v>-4860</v>
      </c>
      <c r="AF9">
        <f t="shared" si="0"/>
        <v>-4860</v>
      </c>
      <c r="AG9">
        <f t="shared" si="0"/>
        <v>-4860</v>
      </c>
    </row>
  </sheetData>
  <mergeCells count="2">
    <mergeCell ref="C1:D1"/>
    <mergeCell ref="E1:F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9"/>
  <sheetViews>
    <sheetView workbookViewId="0">
      <selection activeCell="E1" sqref="E1:F1"/>
    </sheetView>
  </sheetViews>
  <sheetFormatPr defaultRowHeight="15" x14ac:dyDescent="0.25"/>
  <cols>
    <col min="1" max="1" width="3.42578125" customWidth="1"/>
    <col min="2" max="2" width="15.85546875" bestFit="1" customWidth="1"/>
    <col min="3" max="3" width="16" bestFit="1" customWidth="1"/>
    <col min="4" max="4" width="15" bestFit="1" customWidth="1"/>
    <col min="5" max="5" width="15.42578125" bestFit="1" customWidth="1"/>
    <col min="6" max="6" width="16" bestFit="1" customWidth="1"/>
    <col min="7" max="7" width="16.7109375" bestFit="1" customWidth="1"/>
    <col min="8" max="8" width="16" bestFit="1" customWidth="1"/>
    <col min="9" max="9" width="16.85546875" bestFit="1" customWidth="1"/>
    <col min="10" max="10" width="16" bestFit="1" customWidth="1"/>
    <col min="11" max="11" width="15" bestFit="1" customWidth="1"/>
    <col min="12" max="12" width="15.42578125" bestFit="1" customWidth="1"/>
    <col min="13" max="13" width="16" bestFit="1" customWidth="1"/>
    <col min="14" max="14" width="16.7109375" bestFit="1" customWidth="1"/>
    <col min="15" max="15" width="16" bestFit="1" customWidth="1"/>
    <col min="16" max="16" width="16.85546875" bestFit="1" customWidth="1"/>
    <col min="17" max="17" width="16" bestFit="1" customWidth="1"/>
    <col min="18" max="18" width="15" bestFit="1" customWidth="1"/>
    <col min="19" max="19" width="15.42578125" bestFit="1" customWidth="1"/>
    <col min="20" max="20" width="16" bestFit="1" customWidth="1"/>
    <col min="21" max="21" width="16.7109375" bestFit="1" customWidth="1"/>
    <col min="22" max="22" width="16" bestFit="1" customWidth="1"/>
    <col min="23" max="23" width="16.85546875" bestFit="1" customWidth="1"/>
    <col min="24" max="24" width="16" bestFit="1" customWidth="1"/>
    <col min="25" max="25" width="15" bestFit="1" customWidth="1"/>
    <col min="26" max="26" width="15.42578125" bestFit="1" customWidth="1"/>
    <col min="27" max="27" width="16" bestFit="1" customWidth="1"/>
    <col min="28" max="28" width="16.7109375" bestFit="1" customWidth="1"/>
    <col min="29" max="29" width="16" bestFit="1" customWidth="1"/>
    <col min="30" max="30" width="16.85546875" bestFit="1" customWidth="1"/>
    <col min="31" max="31" width="16" bestFit="1" customWidth="1"/>
    <col min="32" max="32" width="15" bestFit="1" customWidth="1"/>
    <col min="33" max="33" width="15.42578125" bestFit="1" customWidth="1"/>
  </cols>
  <sheetData>
    <row r="1" spans="2:33" ht="20.25" x14ac:dyDescent="0.3">
      <c r="C1" s="1" t="s">
        <v>38</v>
      </c>
      <c r="D1" s="1"/>
      <c r="E1" s="2" t="s">
        <v>39</v>
      </c>
      <c r="F1" s="2"/>
    </row>
    <row r="3" spans="2:33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</row>
    <row r="4" spans="2:33" x14ac:dyDescent="0.25">
      <c r="B4" t="s">
        <v>33</v>
      </c>
      <c r="C4">
        <v>200</v>
      </c>
      <c r="D4">
        <v>200</v>
      </c>
      <c r="E4">
        <v>200</v>
      </c>
      <c r="F4">
        <v>200</v>
      </c>
      <c r="G4">
        <v>370</v>
      </c>
      <c r="H4">
        <v>250</v>
      </c>
      <c r="I4">
        <v>305</v>
      </c>
      <c r="J4">
        <v>305</v>
      </c>
      <c r="K4">
        <v>230</v>
      </c>
      <c r="L4">
        <v>180</v>
      </c>
      <c r="M4">
        <v>320</v>
      </c>
      <c r="N4">
        <v>260</v>
      </c>
      <c r="O4">
        <v>260</v>
      </c>
      <c r="P4">
        <v>280</v>
      </c>
      <c r="Q4">
        <v>280</v>
      </c>
      <c r="R4">
        <v>210</v>
      </c>
      <c r="S4">
        <v>210</v>
      </c>
      <c r="T4">
        <v>210</v>
      </c>
      <c r="U4">
        <v>230</v>
      </c>
      <c r="V4">
        <v>230</v>
      </c>
      <c r="W4">
        <v>230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2:33" x14ac:dyDescent="0.25">
      <c r="B5" t="s">
        <v>34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2:33" x14ac:dyDescent="0.25">
      <c r="B6" t="s">
        <v>36</v>
      </c>
      <c r="C6">
        <v>-200</v>
      </c>
      <c r="D6">
        <v>-400</v>
      </c>
      <c r="E6">
        <v>-600</v>
      </c>
      <c r="F6">
        <v>-800</v>
      </c>
      <c r="G6">
        <v>-1170</v>
      </c>
      <c r="H6">
        <v>-1420</v>
      </c>
      <c r="I6">
        <v>-1725</v>
      </c>
      <c r="J6">
        <v>-2030</v>
      </c>
      <c r="K6">
        <v>-2260</v>
      </c>
      <c r="L6">
        <v>-2440</v>
      </c>
      <c r="M6">
        <v>-2760</v>
      </c>
      <c r="N6">
        <v>-3020</v>
      </c>
      <c r="O6">
        <v>-3280</v>
      </c>
      <c r="P6">
        <v>-3560</v>
      </c>
      <c r="Q6">
        <v>-3840</v>
      </c>
      <c r="R6">
        <v>-4050</v>
      </c>
      <c r="S6">
        <v>-4260</v>
      </c>
      <c r="T6">
        <v>-4470</v>
      </c>
      <c r="U6">
        <v>-4700</v>
      </c>
      <c r="V6">
        <v>-4930</v>
      </c>
      <c r="W6">
        <v>-5160</v>
      </c>
      <c r="X6">
        <v>-5160</v>
      </c>
      <c r="Y6">
        <v>-5160</v>
      </c>
      <c r="Z6">
        <v>-5160</v>
      </c>
      <c r="AA6">
        <v>-5160</v>
      </c>
      <c r="AB6">
        <v>-5160</v>
      </c>
      <c r="AC6">
        <v>-5160</v>
      </c>
      <c r="AD6">
        <v>-5160</v>
      </c>
      <c r="AE6">
        <v>-5160</v>
      </c>
      <c r="AF6">
        <v>-5160</v>
      </c>
      <c r="AG6">
        <v>-5160</v>
      </c>
    </row>
    <row r="7" spans="2:33" x14ac:dyDescent="0.25">
      <c r="B7" t="s">
        <v>35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2:33" x14ac:dyDescent="0.25">
      <c r="B8" t="s">
        <v>0</v>
      </c>
      <c r="C8">
        <v>-2000</v>
      </c>
      <c r="D8">
        <v>-2000</v>
      </c>
      <c r="E8">
        <v>-2000</v>
      </c>
      <c r="F8">
        <v>-2000</v>
      </c>
      <c r="G8">
        <v>-2000</v>
      </c>
      <c r="H8">
        <v>-2000</v>
      </c>
      <c r="I8">
        <v>-2000</v>
      </c>
      <c r="J8">
        <v>-2000</v>
      </c>
      <c r="K8">
        <v>-2000</v>
      </c>
      <c r="L8">
        <v>-2000</v>
      </c>
      <c r="M8">
        <v>-2000</v>
      </c>
      <c r="N8">
        <v>-2000</v>
      </c>
      <c r="O8">
        <v>-2000</v>
      </c>
      <c r="P8">
        <v>-2000</v>
      </c>
      <c r="Q8">
        <v>-2000</v>
      </c>
      <c r="R8">
        <v>-2000</v>
      </c>
      <c r="S8">
        <v>-2000</v>
      </c>
      <c r="T8">
        <v>-2000</v>
      </c>
      <c r="U8">
        <v>-2000</v>
      </c>
      <c r="V8">
        <v>-2000</v>
      </c>
      <c r="W8">
        <v>-2000</v>
      </c>
      <c r="X8">
        <v>-2000</v>
      </c>
      <c r="Y8">
        <v>-2000</v>
      </c>
      <c r="Z8">
        <v>-2000</v>
      </c>
      <c r="AA8">
        <v>-2000</v>
      </c>
      <c r="AB8">
        <v>-2000</v>
      </c>
      <c r="AC8">
        <v>-2000</v>
      </c>
      <c r="AD8">
        <v>-2000</v>
      </c>
      <c r="AE8">
        <v>-2000</v>
      </c>
      <c r="AF8">
        <v>-2000</v>
      </c>
      <c r="AG8">
        <v>-2000</v>
      </c>
    </row>
    <row r="9" spans="2:33" x14ac:dyDescent="0.25">
      <c r="B9" t="s">
        <v>37</v>
      </c>
      <c r="C9">
        <f>C6+300</f>
        <v>100</v>
      </c>
      <c r="D9">
        <f t="shared" ref="D9:AG9" si="0">D6+300</f>
        <v>-100</v>
      </c>
      <c r="E9">
        <f t="shared" si="0"/>
        <v>-300</v>
      </c>
      <c r="F9">
        <f t="shared" si="0"/>
        <v>-500</v>
      </c>
      <c r="G9">
        <f t="shared" si="0"/>
        <v>-870</v>
      </c>
      <c r="H9">
        <f t="shared" si="0"/>
        <v>-1120</v>
      </c>
      <c r="I9">
        <f t="shared" si="0"/>
        <v>-1425</v>
      </c>
      <c r="J9">
        <f t="shared" si="0"/>
        <v>-1730</v>
      </c>
      <c r="K9">
        <f t="shared" si="0"/>
        <v>-1960</v>
      </c>
      <c r="L9">
        <f t="shared" si="0"/>
        <v>-2140</v>
      </c>
      <c r="M9">
        <f t="shared" si="0"/>
        <v>-2460</v>
      </c>
      <c r="N9">
        <f t="shared" si="0"/>
        <v>-2720</v>
      </c>
      <c r="O9">
        <f t="shared" si="0"/>
        <v>-2980</v>
      </c>
      <c r="P9">
        <f t="shared" si="0"/>
        <v>-3260</v>
      </c>
      <c r="Q9">
        <f t="shared" si="0"/>
        <v>-3540</v>
      </c>
      <c r="R9">
        <f t="shared" si="0"/>
        <v>-3750</v>
      </c>
      <c r="S9">
        <f t="shared" si="0"/>
        <v>-3960</v>
      </c>
      <c r="T9">
        <f t="shared" si="0"/>
        <v>-4170</v>
      </c>
      <c r="U9">
        <f t="shared" si="0"/>
        <v>-4400</v>
      </c>
      <c r="V9">
        <f t="shared" si="0"/>
        <v>-4630</v>
      </c>
      <c r="W9">
        <f t="shared" si="0"/>
        <v>-4860</v>
      </c>
      <c r="X9">
        <f t="shared" si="0"/>
        <v>-4860</v>
      </c>
      <c r="Y9">
        <f t="shared" si="0"/>
        <v>-4860</v>
      </c>
      <c r="Z9">
        <f t="shared" si="0"/>
        <v>-4860</v>
      </c>
      <c r="AA9">
        <f t="shared" si="0"/>
        <v>-4860</v>
      </c>
      <c r="AB9">
        <f t="shared" si="0"/>
        <v>-4860</v>
      </c>
      <c r="AC9">
        <f t="shared" si="0"/>
        <v>-4860</v>
      </c>
      <c r="AD9">
        <f t="shared" si="0"/>
        <v>-4860</v>
      </c>
      <c r="AE9">
        <f t="shared" si="0"/>
        <v>-4860</v>
      </c>
      <c r="AF9">
        <f t="shared" si="0"/>
        <v>-4860</v>
      </c>
      <c r="AG9">
        <f t="shared" si="0"/>
        <v>-4860</v>
      </c>
    </row>
  </sheetData>
  <mergeCells count="2">
    <mergeCell ref="C1:D1"/>
    <mergeCell ref="E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9"/>
  <sheetViews>
    <sheetView workbookViewId="0">
      <selection activeCell="E1" sqref="E1:F1"/>
    </sheetView>
  </sheetViews>
  <sheetFormatPr defaultRowHeight="15" x14ac:dyDescent="0.25"/>
  <cols>
    <col min="1" max="1" width="3.42578125" customWidth="1"/>
    <col min="2" max="2" width="15.85546875" bestFit="1" customWidth="1"/>
    <col min="3" max="3" width="16" bestFit="1" customWidth="1"/>
    <col min="4" max="4" width="15" bestFit="1" customWidth="1"/>
    <col min="5" max="5" width="15.42578125" bestFit="1" customWidth="1"/>
    <col min="6" max="6" width="16" bestFit="1" customWidth="1"/>
    <col min="7" max="7" width="16.7109375" bestFit="1" customWidth="1"/>
    <col min="8" max="8" width="16" bestFit="1" customWidth="1"/>
    <col min="9" max="9" width="16.85546875" bestFit="1" customWidth="1"/>
    <col min="10" max="10" width="16" bestFit="1" customWidth="1"/>
    <col min="11" max="11" width="15" bestFit="1" customWidth="1"/>
    <col min="12" max="12" width="15.42578125" bestFit="1" customWidth="1"/>
    <col min="13" max="13" width="16" bestFit="1" customWidth="1"/>
    <col min="14" max="14" width="16.7109375" bestFit="1" customWidth="1"/>
    <col min="15" max="15" width="16" bestFit="1" customWidth="1"/>
    <col min="16" max="16" width="16.85546875" bestFit="1" customWidth="1"/>
    <col min="17" max="17" width="16" bestFit="1" customWidth="1"/>
    <col min="18" max="18" width="15" bestFit="1" customWidth="1"/>
    <col min="19" max="19" width="15.42578125" bestFit="1" customWidth="1"/>
    <col min="20" max="20" width="16" bestFit="1" customWidth="1"/>
    <col min="21" max="21" width="16.7109375" bestFit="1" customWidth="1"/>
    <col min="22" max="22" width="16" bestFit="1" customWidth="1"/>
    <col min="23" max="23" width="16.85546875" bestFit="1" customWidth="1"/>
    <col min="24" max="24" width="16" bestFit="1" customWidth="1"/>
    <col min="25" max="25" width="15" bestFit="1" customWidth="1"/>
    <col min="26" max="26" width="15.42578125" bestFit="1" customWidth="1"/>
    <col min="27" max="27" width="16" bestFit="1" customWidth="1"/>
    <col min="28" max="28" width="16.7109375" bestFit="1" customWidth="1"/>
    <col min="29" max="29" width="16" bestFit="1" customWidth="1"/>
    <col min="30" max="30" width="16.85546875" bestFit="1" customWidth="1"/>
    <col min="31" max="31" width="16" bestFit="1" customWidth="1"/>
    <col min="32" max="32" width="15" bestFit="1" customWidth="1"/>
    <col min="33" max="33" width="15.42578125" bestFit="1" customWidth="1"/>
  </cols>
  <sheetData>
    <row r="1" spans="2:33" ht="20.25" x14ac:dyDescent="0.3">
      <c r="C1" s="1" t="s">
        <v>38</v>
      </c>
      <c r="D1" s="1"/>
      <c r="E1" s="2" t="s">
        <v>39</v>
      </c>
      <c r="F1" s="2"/>
    </row>
    <row r="3" spans="2:33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</row>
    <row r="4" spans="2:33" x14ac:dyDescent="0.25">
      <c r="B4" t="s">
        <v>33</v>
      </c>
      <c r="C4">
        <v>200</v>
      </c>
      <c r="D4">
        <v>200</v>
      </c>
      <c r="E4">
        <v>200</v>
      </c>
      <c r="F4">
        <v>200</v>
      </c>
      <c r="G4">
        <v>370</v>
      </c>
      <c r="H4">
        <v>250</v>
      </c>
      <c r="I4">
        <v>305</v>
      </c>
      <c r="J4">
        <v>305</v>
      </c>
      <c r="K4">
        <v>230</v>
      </c>
      <c r="L4">
        <v>180</v>
      </c>
      <c r="M4">
        <v>320</v>
      </c>
      <c r="N4">
        <v>260</v>
      </c>
      <c r="O4">
        <v>260</v>
      </c>
      <c r="P4">
        <v>280</v>
      </c>
      <c r="Q4">
        <v>280</v>
      </c>
      <c r="R4">
        <v>210</v>
      </c>
      <c r="S4">
        <v>210</v>
      </c>
      <c r="T4">
        <v>210</v>
      </c>
      <c r="U4">
        <v>230</v>
      </c>
      <c r="V4">
        <v>230</v>
      </c>
      <c r="W4">
        <v>230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2:33" x14ac:dyDescent="0.25">
      <c r="B5" t="s">
        <v>34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2:33" x14ac:dyDescent="0.25">
      <c r="B6" t="s">
        <v>36</v>
      </c>
      <c r="C6">
        <v>-200</v>
      </c>
      <c r="D6">
        <v>-400</v>
      </c>
      <c r="E6">
        <v>-600</v>
      </c>
      <c r="F6">
        <v>-800</v>
      </c>
      <c r="G6">
        <v>-1170</v>
      </c>
      <c r="H6">
        <v>-1420</v>
      </c>
      <c r="I6">
        <v>-1725</v>
      </c>
      <c r="J6">
        <v>-2030</v>
      </c>
      <c r="K6">
        <v>-2260</v>
      </c>
      <c r="L6">
        <v>-2440</v>
      </c>
      <c r="M6">
        <v>-2760</v>
      </c>
      <c r="N6">
        <v>-3020</v>
      </c>
      <c r="O6">
        <v>-3280</v>
      </c>
      <c r="P6">
        <v>-3560</v>
      </c>
      <c r="Q6">
        <v>-3840</v>
      </c>
      <c r="R6">
        <v>-4050</v>
      </c>
      <c r="S6">
        <v>-4260</v>
      </c>
      <c r="T6">
        <v>-4470</v>
      </c>
      <c r="U6">
        <v>-4700</v>
      </c>
      <c r="V6">
        <v>-4930</v>
      </c>
      <c r="W6">
        <v>-5160</v>
      </c>
      <c r="X6">
        <v>-5160</v>
      </c>
      <c r="Y6">
        <v>-5160</v>
      </c>
      <c r="Z6">
        <v>-5160</v>
      </c>
      <c r="AA6">
        <v>-5160</v>
      </c>
      <c r="AB6">
        <v>-5160</v>
      </c>
      <c r="AC6">
        <v>-5160</v>
      </c>
      <c r="AD6">
        <v>-5160</v>
      </c>
      <c r="AE6">
        <v>-5160</v>
      </c>
      <c r="AF6">
        <v>-5160</v>
      </c>
      <c r="AG6">
        <v>-5160</v>
      </c>
    </row>
    <row r="7" spans="2:33" x14ac:dyDescent="0.25">
      <c r="B7" t="s">
        <v>35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2:33" x14ac:dyDescent="0.25">
      <c r="B8" t="s">
        <v>0</v>
      </c>
      <c r="C8">
        <v>-2000</v>
      </c>
      <c r="D8">
        <v>-2000</v>
      </c>
      <c r="E8">
        <v>-2000</v>
      </c>
      <c r="F8">
        <v>-2000</v>
      </c>
      <c r="G8">
        <v>-2000</v>
      </c>
      <c r="H8">
        <v>-2000</v>
      </c>
      <c r="I8">
        <v>-2000</v>
      </c>
      <c r="J8">
        <v>-2000</v>
      </c>
      <c r="K8">
        <v>-2000</v>
      </c>
      <c r="L8">
        <v>-2000</v>
      </c>
      <c r="M8">
        <v>-2000</v>
      </c>
      <c r="N8">
        <v>-2000</v>
      </c>
      <c r="O8">
        <v>-2000</v>
      </c>
      <c r="P8">
        <v>-2000</v>
      </c>
      <c r="Q8">
        <v>-2000</v>
      </c>
      <c r="R8">
        <v>-2000</v>
      </c>
      <c r="S8">
        <v>-2000</v>
      </c>
      <c r="T8">
        <v>-2000</v>
      </c>
      <c r="U8">
        <v>-2000</v>
      </c>
      <c r="V8">
        <v>-2000</v>
      </c>
      <c r="W8">
        <v>-2000</v>
      </c>
      <c r="X8">
        <v>-2000</v>
      </c>
      <c r="Y8">
        <v>-2000</v>
      </c>
      <c r="Z8">
        <v>-2000</v>
      </c>
      <c r="AA8">
        <v>-2000</v>
      </c>
      <c r="AB8">
        <v>-2000</v>
      </c>
      <c r="AC8">
        <v>-2000</v>
      </c>
      <c r="AD8">
        <v>-2000</v>
      </c>
      <c r="AE8">
        <v>-2000</v>
      </c>
      <c r="AF8">
        <v>-2000</v>
      </c>
      <c r="AG8">
        <v>-2000</v>
      </c>
    </row>
    <row r="9" spans="2:33" x14ac:dyDescent="0.25">
      <c r="B9" t="s">
        <v>37</v>
      </c>
      <c r="C9">
        <f>C6+300</f>
        <v>100</v>
      </c>
      <c r="D9">
        <f t="shared" ref="D9:AG9" si="0">D6+300</f>
        <v>-100</v>
      </c>
      <c r="E9">
        <f t="shared" si="0"/>
        <v>-300</v>
      </c>
      <c r="F9">
        <f t="shared" si="0"/>
        <v>-500</v>
      </c>
      <c r="G9">
        <f t="shared" si="0"/>
        <v>-870</v>
      </c>
      <c r="H9">
        <f t="shared" si="0"/>
        <v>-1120</v>
      </c>
      <c r="I9">
        <f t="shared" si="0"/>
        <v>-1425</v>
      </c>
      <c r="J9">
        <f t="shared" si="0"/>
        <v>-1730</v>
      </c>
      <c r="K9">
        <f t="shared" si="0"/>
        <v>-1960</v>
      </c>
      <c r="L9">
        <f t="shared" si="0"/>
        <v>-2140</v>
      </c>
      <c r="M9">
        <f t="shared" si="0"/>
        <v>-2460</v>
      </c>
      <c r="N9">
        <f t="shared" si="0"/>
        <v>-2720</v>
      </c>
      <c r="O9">
        <f t="shared" si="0"/>
        <v>-2980</v>
      </c>
      <c r="P9">
        <f t="shared" si="0"/>
        <v>-3260</v>
      </c>
      <c r="Q9">
        <f t="shared" si="0"/>
        <v>-3540</v>
      </c>
      <c r="R9">
        <f t="shared" si="0"/>
        <v>-3750</v>
      </c>
      <c r="S9">
        <f t="shared" si="0"/>
        <v>-3960</v>
      </c>
      <c r="T9">
        <f t="shared" si="0"/>
        <v>-4170</v>
      </c>
      <c r="U9">
        <f t="shared" si="0"/>
        <v>-4400</v>
      </c>
      <c r="V9">
        <f t="shared" si="0"/>
        <v>-4630</v>
      </c>
      <c r="W9">
        <f t="shared" si="0"/>
        <v>-4860</v>
      </c>
      <c r="X9">
        <f t="shared" si="0"/>
        <v>-4860</v>
      </c>
      <c r="Y9">
        <f t="shared" si="0"/>
        <v>-4860</v>
      </c>
      <c r="Z9">
        <f t="shared" si="0"/>
        <v>-4860</v>
      </c>
      <c r="AA9">
        <f t="shared" si="0"/>
        <v>-4860</v>
      </c>
      <c r="AB9">
        <f t="shared" si="0"/>
        <v>-4860</v>
      </c>
      <c r="AC9">
        <f t="shared" si="0"/>
        <v>-4860</v>
      </c>
      <c r="AD9">
        <f t="shared" si="0"/>
        <v>-4860</v>
      </c>
      <c r="AE9">
        <f t="shared" si="0"/>
        <v>-4860</v>
      </c>
      <c r="AF9">
        <f t="shared" si="0"/>
        <v>-4860</v>
      </c>
      <c r="AG9">
        <f t="shared" si="0"/>
        <v>-4860</v>
      </c>
    </row>
  </sheetData>
  <mergeCells count="2">
    <mergeCell ref="C1:D1"/>
    <mergeCell ref="E1:F1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9"/>
  <sheetViews>
    <sheetView workbookViewId="0">
      <selection activeCell="E1" sqref="E1:F1"/>
    </sheetView>
  </sheetViews>
  <sheetFormatPr defaultRowHeight="15" x14ac:dyDescent="0.25"/>
  <cols>
    <col min="1" max="1" width="3.42578125" customWidth="1"/>
    <col min="2" max="2" width="15.85546875" bestFit="1" customWidth="1"/>
    <col min="3" max="3" width="16" bestFit="1" customWidth="1"/>
    <col min="4" max="4" width="15" bestFit="1" customWidth="1"/>
    <col min="5" max="5" width="15.42578125" bestFit="1" customWidth="1"/>
    <col min="6" max="6" width="16" bestFit="1" customWidth="1"/>
    <col min="7" max="7" width="16.7109375" bestFit="1" customWidth="1"/>
    <col min="8" max="8" width="16" bestFit="1" customWidth="1"/>
    <col min="9" max="9" width="16.85546875" bestFit="1" customWidth="1"/>
    <col min="10" max="10" width="16" bestFit="1" customWidth="1"/>
    <col min="11" max="11" width="15" bestFit="1" customWidth="1"/>
    <col min="12" max="12" width="15.42578125" bestFit="1" customWidth="1"/>
    <col min="13" max="13" width="16" bestFit="1" customWidth="1"/>
    <col min="14" max="14" width="16.7109375" bestFit="1" customWidth="1"/>
    <col min="15" max="15" width="16" bestFit="1" customWidth="1"/>
    <col min="16" max="16" width="16.85546875" bestFit="1" customWidth="1"/>
    <col min="17" max="17" width="16" bestFit="1" customWidth="1"/>
    <col min="18" max="18" width="15" bestFit="1" customWidth="1"/>
    <col min="19" max="19" width="15.42578125" bestFit="1" customWidth="1"/>
    <col min="20" max="20" width="16" bestFit="1" customWidth="1"/>
    <col min="21" max="21" width="16.7109375" bestFit="1" customWidth="1"/>
    <col min="22" max="22" width="16" bestFit="1" customWidth="1"/>
    <col min="23" max="23" width="16.85546875" bestFit="1" customWidth="1"/>
    <col min="24" max="24" width="16" bestFit="1" customWidth="1"/>
    <col min="25" max="25" width="15" bestFit="1" customWidth="1"/>
    <col min="26" max="26" width="15.42578125" bestFit="1" customWidth="1"/>
    <col min="27" max="27" width="16" bestFit="1" customWidth="1"/>
    <col min="28" max="28" width="16.7109375" bestFit="1" customWidth="1"/>
    <col min="29" max="29" width="16" bestFit="1" customWidth="1"/>
    <col min="30" max="30" width="16.85546875" bestFit="1" customWidth="1"/>
    <col min="31" max="31" width="16" bestFit="1" customWidth="1"/>
    <col min="32" max="32" width="15" bestFit="1" customWidth="1"/>
    <col min="33" max="33" width="15.42578125" bestFit="1" customWidth="1"/>
  </cols>
  <sheetData>
    <row r="1" spans="2:33" ht="20.25" x14ac:dyDescent="0.3">
      <c r="C1" s="1" t="s">
        <v>38</v>
      </c>
      <c r="D1" s="1"/>
      <c r="E1" s="2" t="s">
        <v>39</v>
      </c>
      <c r="F1" s="2"/>
    </row>
    <row r="3" spans="2:33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</row>
    <row r="4" spans="2:33" x14ac:dyDescent="0.25">
      <c r="B4" t="s">
        <v>33</v>
      </c>
      <c r="C4">
        <v>200</v>
      </c>
      <c r="D4">
        <v>200</v>
      </c>
      <c r="E4">
        <v>200</v>
      </c>
      <c r="F4">
        <v>200</v>
      </c>
      <c r="G4">
        <v>370</v>
      </c>
      <c r="H4">
        <v>250</v>
      </c>
      <c r="I4">
        <v>305</v>
      </c>
      <c r="J4">
        <v>305</v>
      </c>
      <c r="K4">
        <v>230</v>
      </c>
      <c r="L4">
        <v>180</v>
      </c>
      <c r="M4">
        <v>320</v>
      </c>
      <c r="N4">
        <v>260</v>
      </c>
      <c r="O4">
        <v>260</v>
      </c>
      <c r="P4">
        <v>280</v>
      </c>
      <c r="Q4">
        <v>280</v>
      </c>
      <c r="R4">
        <v>210</v>
      </c>
      <c r="S4">
        <v>210</v>
      </c>
      <c r="T4">
        <v>210</v>
      </c>
      <c r="U4">
        <v>230</v>
      </c>
      <c r="V4">
        <v>230</v>
      </c>
      <c r="W4">
        <v>230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2:33" x14ac:dyDescent="0.25">
      <c r="B5" t="s">
        <v>34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2:33" x14ac:dyDescent="0.25">
      <c r="B6" t="s">
        <v>36</v>
      </c>
      <c r="C6">
        <v>-200</v>
      </c>
      <c r="D6">
        <v>-400</v>
      </c>
      <c r="E6">
        <v>-600</v>
      </c>
      <c r="F6">
        <v>-800</v>
      </c>
      <c r="G6">
        <v>-1170</v>
      </c>
      <c r="H6">
        <v>-1420</v>
      </c>
      <c r="I6">
        <v>-1725</v>
      </c>
      <c r="J6">
        <v>-2030</v>
      </c>
      <c r="K6">
        <v>-2260</v>
      </c>
      <c r="L6">
        <v>-2440</v>
      </c>
      <c r="M6">
        <v>-2760</v>
      </c>
      <c r="N6">
        <v>-3020</v>
      </c>
      <c r="O6">
        <v>-3280</v>
      </c>
      <c r="P6">
        <v>-3560</v>
      </c>
      <c r="Q6">
        <v>-3840</v>
      </c>
      <c r="R6">
        <v>-4050</v>
      </c>
      <c r="S6">
        <v>-4260</v>
      </c>
      <c r="T6">
        <v>-4470</v>
      </c>
      <c r="U6">
        <v>-4700</v>
      </c>
      <c r="V6">
        <v>-4930</v>
      </c>
      <c r="W6">
        <v>-5160</v>
      </c>
      <c r="X6">
        <v>-5160</v>
      </c>
      <c r="Y6">
        <v>-5160</v>
      </c>
      <c r="Z6">
        <v>-5160</v>
      </c>
      <c r="AA6">
        <v>-5160</v>
      </c>
      <c r="AB6">
        <v>-5160</v>
      </c>
      <c r="AC6">
        <v>-5160</v>
      </c>
      <c r="AD6">
        <v>-5160</v>
      </c>
      <c r="AE6">
        <v>-5160</v>
      </c>
      <c r="AF6">
        <v>-5160</v>
      </c>
      <c r="AG6">
        <v>-5160</v>
      </c>
    </row>
    <row r="7" spans="2:33" x14ac:dyDescent="0.25">
      <c r="B7" t="s">
        <v>35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2:33" x14ac:dyDescent="0.25">
      <c r="B8" t="s">
        <v>0</v>
      </c>
      <c r="C8">
        <v>-2000</v>
      </c>
      <c r="D8">
        <v>-2000</v>
      </c>
      <c r="E8">
        <v>-2000</v>
      </c>
      <c r="F8">
        <v>-2000</v>
      </c>
      <c r="G8">
        <v>-2000</v>
      </c>
      <c r="H8">
        <v>-2000</v>
      </c>
      <c r="I8">
        <v>-2000</v>
      </c>
      <c r="J8">
        <v>-2000</v>
      </c>
      <c r="K8">
        <v>-2000</v>
      </c>
      <c r="L8">
        <v>-2000</v>
      </c>
      <c r="M8">
        <v>-2000</v>
      </c>
      <c r="N8">
        <v>-2000</v>
      </c>
      <c r="O8">
        <v>-2000</v>
      </c>
      <c r="P8">
        <v>-2000</v>
      </c>
      <c r="Q8">
        <v>-2000</v>
      </c>
      <c r="R8">
        <v>-2000</v>
      </c>
      <c r="S8">
        <v>-2000</v>
      </c>
      <c r="T8">
        <v>-2000</v>
      </c>
      <c r="U8">
        <v>-2000</v>
      </c>
      <c r="V8">
        <v>-2000</v>
      </c>
      <c r="W8">
        <v>-2000</v>
      </c>
      <c r="X8">
        <v>-2000</v>
      </c>
      <c r="Y8">
        <v>-2000</v>
      </c>
      <c r="Z8">
        <v>-2000</v>
      </c>
      <c r="AA8">
        <v>-2000</v>
      </c>
      <c r="AB8">
        <v>-2000</v>
      </c>
      <c r="AC8">
        <v>-2000</v>
      </c>
      <c r="AD8">
        <v>-2000</v>
      </c>
      <c r="AE8">
        <v>-2000</v>
      </c>
      <c r="AF8">
        <v>-2000</v>
      </c>
      <c r="AG8">
        <v>-2000</v>
      </c>
    </row>
    <row r="9" spans="2:33" x14ac:dyDescent="0.25">
      <c r="B9" t="s">
        <v>37</v>
      </c>
      <c r="C9">
        <f>C6+300</f>
        <v>100</v>
      </c>
      <c r="D9">
        <f t="shared" ref="D9:AG9" si="0">D6+300</f>
        <v>-100</v>
      </c>
      <c r="E9">
        <f t="shared" si="0"/>
        <v>-300</v>
      </c>
      <c r="F9">
        <f t="shared" si="0"/>
        <v>-500</v>
      </c>
      <c r="G9">
        <f t="shared" si="0"/>
        <v>-870</v>
      </c>
      <c r="H9">
        <f t="shared" si="0"/>
        <v>-1120</v>
      </c>
      <c r="I9">
        <f t="shared" si="0"/>
        <v>-1425</v>
      </c>
      <c r="J9">
        <f t="shared" si="0"/>
        <v>-1730</v>
      </c>
      <c r="K9">
        <f t="shared" si="0"/>
        <v>-1960</v>
      </c>
      <c r="L9">
        <f t="shared" si="0"/>
        <v>-2140</v>
      </c>
      <c r="M9">
        <f t="shared" si="0"/>
        <v>-2460</v>
      </c>
      <c r="N9">
        <f t="shared" si="0"/>
        <v>-2720</v>
      </c>
      <c r="O9">
        <f t="shared" si="0"/>
        <v>-2980</v>
      </c>
      <c r="P9">
        <f t="shared" si="0"/>
        <v>-3260</v>
      </c>
      <c r="Q9">
        <f t="shared" si="0"/>
        <v>-3540</v>
      </c>
      <c r="R9">
        <f t="shared" si="0"/>
        <v>-3750</v>
      </c>
      <c r="S9">
        <f t="shared" si="0"/>
        <v>-3960</v>
      </c>
      <c r="T9">
        <f t="shared" si="0"/>
        <v>-4170</v>
      </c>
      <c r="U9">
        <f t="shared" si="0"/>
        <v>-4400</v>
      </c>
      <c r="V9">
        <f t="shared" si="0"/>
        <v>-4630</v>
      </c>
      <c r="W9">
        <f t="shared" si="0"/>
        <v>-4860</v>
      </c>
      <c r="X9">
        <f t="shared" si="0"/>
        <v>-4860</v>
      </c>
      <c r="Y9">
        <f t="shared" si="0"/>
        <v>-4860</v>
      </c>
      <c r="Z9">
        <f t="shared" si="0"/>
        <v>-4860</v>
      </c>
      <c r="AA9">
        <f t="shared" si="0"/>
        <v>-4860</v>
      </c>
      <c r="AB9">
        <f t="shared" si="0"/>
        <v>-4860</v>
      </c>
      <c r="AC9">
        <f t="shared" si="0"/>
        <v>-4860</v>
      </c>
      <c r="AD9">
        <f t="shared" si="0"/>
        <v>-4860</v>
      </c>
      <c r="AE9">
        <f t="shared" si="0"/>
        <v>-4860</v>
      </c>
      <c r="AF9">
        <f t="shared" si="0"/>
        <v>-4860</v>
      </c>
      <c r="AG9">
        <f t="shared" si="0"/>
        <v>-4860</v>
      </c>
    </row>
  </sheetData>
  <mergeCells count="2">
    <mergeCell ref="C1:D1"/>
    <mergeCell ref="E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9"/>
  <sheetViews>
    <sheetView workbookViewId="0">
      <selection activeCell="E1" sqref="E1:F1"/>
    </sheetView>
  </sheetViews>
  <sheetFormatPr defaultRowHeight="15" x14ac:dyDescent="0.25"/>
  <cols>
    <col min="1" max="1" width="3.42578125" customWidth="1"/>
    <col min="2" max="2" width="15.85546875" bestFit="1" customWidth="1"/>
    <col min="3" max="3" width="16" bestFit="1" customWidth="1"/>
    <col min="4" max="4" width="15" bestFit="1" customWidth="1"/>
    <col min="5" max="5" width="15.42578125" bestFit="1" customWidth="1"/>
    <col min="6" max="6" width="16" bestFit="1" customWidth="1"/>
    <col min="7" max="7" width="16.7109375" bestFit="1" customWidth="1"/>
    <col min="8" max="8" width="16" bestFit="1" customWidth="1"/>
    <col min="9" max="9" width="16.85546875" bestFit="1" customWidth="1"/>
    <col min="10" max="10" width="16" bestFit="1" customWidth="1"/>
    <col min="11" max="11" width="15" bestFit="1" customWidth="1"/>
    <col min="12" max="12" width="15.42578125" bestFit="1" customWidth="1"/>
    <col min="13" max="13" width="16" bestFit="1" customWidth="1"/>
    <col min="14" max="14" width="16.7109375" bestFit="1" customWidth="1"/>
    <col min="15" max="15" width="16" bestFit="1" customWidth="1"/>
    <col min="16" max="16" width="16.85546875" bestFit="1" customWidth="1"/>
    <col min="17" max="17" width="16" bestFit="1" customWidth="1"/>
    <col min="18" max="18" width="15" bestFit="1" customWidth="1"/>
    <col min="19" max="19" width="15.42578125" bestFit="1" customWidth="1"/>
    <col min="20" max="20" width="16" bestFit="1" customWidth="1"/>
    <col min="21" max="21" width="16.7109375" bestFit="1" customWidth="1"/>
    <col min="22" max="22" width="16" bestFit="1" customWidth="1"/>
    <col min="23" max="23" width="16.85546875" bestFit="1" customWidth="1"/>
    <col min="24" max="24" width="16" bestFit="1" customWidth="1"/>
    <col min="25" max="25" width="15" bestFit="1" customWidth="1"/>
    <col min="26" max="26" width="15.42578125" bestFit="1" customWidth="1"/>
    <col min="27" max="27" width="16" bestFit="1" customWidth="1"/>
    <col min="28" max="28" width="16.7109375" bestFit="1" customWidth="1"/>
    <col min="29" max="29" width="16" bestFit="1" customWidth="1"/>
    <col min="30" max="30" width="16.85546875" bestFit="1" customWidth="1"/>
    <col min="31" max="31" width="16" bestFit="1" customWidth="1"/>
    <col min="32" max="32" width="15" bestFit="1" customWidth="1"/>
    <col min="33" max="33" width="15.42578125" bestFit="1" customWidth="1"/>
  </cols>
  <sheetData>
    <row r="1" spans="2:33" ht="20.25" x14ac:dyDescent="0.3">
      <c r="C1" s="1" t="s">
        <v>38</v>
      </c>
      <c r="D1" s="1"/>
      <c r="E1" s="2" t="s">
        <v>39</v>
      </c>
      <c r="F1" s="2"/>
    </row>
    <row r="3" spans="2:33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</row>
    <row r="4" spans="2:33" x14ac:dyDescent="0.25">
      <c r="B4" t="s">
        <v>33</v>
      </c>
      <c r="C4">
        <v>200</v>
      </c>
      <c r="D4">
        <v>200</v>
      </c>
      <c r="E4">
        <v>200</v>
      </c>
      <c r="F4">
        <v>200</v>
      </c>
      <c r="G4">
        <v>370</v>
      </c>
      <c r="H4">
        <v>250</v>
      </c>
      <c r="I4">
        <v>305</v>
      </c>
      <c r="J4">
        <v>305</v>
      </c>
      <c r="K4">
        <v>230</v>
      </c>
      <c r="L4">
        <v>180</v>
      </c>
      <c r="M4">
        <v>320</v>
      </c>
      <c r="N4">
        <v>260</v>
      </c>
      <c r="O4">
        <v>260</v>
      </c>
      <c r="P4">
        <v>280</v>
      </c>
      <c r="Q4">
        <v>280</v>
      </c>
      <c r="R4">
        <v>210</v>
      </c>
      <c r="S4">
        <v>210</v>
      </c>
      <c r="T4">
        <v>210</v>
      </c>
      <c r="U4">
        <v>230</v>
      </c>
      <c r="V4">
        <v>230</v>
      </c>
      <c r="W4">
        <v>230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2:33" x14ac:dyDescent="0.25">
      <c r="B5" t="s">
        <v>34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2:33" x14ac:dyDescent="0.25">
      <c r="B6" t="s">
        <v>36</v>
      </c>
      <c r="C6">
        <v>-200</v>
      </c>
      <c r="D6">
        <v>-400</v>
      </c>
      <c r="E6">
        <v>-600</v>
      </c>
      <c r="F6">
        <v>-800</v>
      </c>
      <c r="G6">
        <v>-1170</v>
      </c>
      <c r="H6">
        <v>-1420</v>
      </c>
      <c r="I6">
        <v>-1725</v>
      </c>
      <c r="J6">
        <v>-2030</v>
      </c>
      <c r="K6">
        <v>-2260</v>
      </c>
      <c r="L6">
        <v>-2440</v>
      </c>
      <c r="M6">
        <v>-2760</v>
      </c>
      <c r="N6">
        <v>-3020</v>
      </c>
      <c r="O6">
        <v>-3280</v>
      </c>
      <c r="P6">
        <v>-3560</v>
      </c>
      <c r="Q6">
        <v>-3840</v>
      </c>
      <c r="R6">
        <v>-4050</v>
      </c>
      <c r="S6">
        <v>-4260</v>
      </c>
      <c r="T6">
        <v>-4470</v>
      </c>
      <c r="U6">
        <v>-4700</v>
      </c>
      <c r="V6">
        <v>-4930</v>
      </c>
      <c r="W6">
        <v>-5160</v>
      </c>
      <c r="X6">
        <v>-5160</v>
      </c>
      <c r="Y6">
        <v>-5160</v>
      </c>
      <c r="Z6">
        <v>-5160</v>
      </c>
      <c r="AA6">
        <v>-5160</v>
      </c>
      <c r="AB6">
        <v>-5160</v>
      </c>
      <c r="AC6">
        <v>-5160</v>
      </c>
      <c r="AD6">
        <v>-5160</v>
      </c>
      <c r="AE6">
        <v>-5160</v>
      </c>
      <c r="AF6">
        <v>-5160</v>
      </c>
      <c r="AG6">
        <v>-5160</v>
      </c>
    </row>
    <row r="7" spans="2:33" x14ac:dyDescent="0.25">
      <c r="B7" t="s">
        <v>35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2:33" x14ac:dyDescent="0.25">
      <c r="B8" t="s">
        <v>0</v>
      </c>
      <c r="C8">
        <v>-2000</v>
      </c>
      <c r="D8">
        <v>-2000</v>
      </c>
      <c r="E8">
        <v>-2000</v>
      </c>
      <c r="F8">
        <v>-2000</v>
      </c>
      <c r="G8">
        <v>-2000</v>
      </c>
      <c r="H8">
        <v>-2000</v>
      </c>
      <c r="I8">
        <v>-2000</v>
      </c>
      <c r="J8">
        <v>-2000</v>
      </c>
      <c r="K8">
        <v>-2000</v>
      </c>
      <c r="L8">
        <v>-2000</v>
      </c>
      <c r="M8">
        <v>-2000</v>
      </c>
      <c r="N8">
        <v>-2000</v>
      </c>
      <c r="O8">
        <v>-2000</v>
      </c>
      <c r="P8">
        <v>-2000</v>
      </c>
      <c r="Q8">
        <v>-2000</v>
      </c>
      <c r="R8">
        <v>-2000</v>
      </c>
      <c r="S8">
        <v>-2000</v>
      </c>
      <c r="T8">
        <v>-2000</v>
      </c>
      <c r="U8">
        <v>-2000</v>
      </c>
      <c r="V8">
        <v>-2000</v>
      </c>
      <c r="W8">
        <v>-2000</v>
      </c>
      <c r="X8">
        <v>-2000</v>
      </c>
      <c r="Y8">
        <v>-2000</v>
      </c>
      <c r="Z8">
        <v>-2000</v>
      </c>
      <c r="AA8">
        <v>-2000</v>
      </c>
      <c r="AB8">
        <v>-2000</v>
      </c>
      <c r="AC8">
        <v>-2000</v>
      </c>
      <c r="AD8">
        <v>-2000</v>
      </c>
      <c r="AE8">
        <v>-2000</v>
      </c>
      <c r="AF8">
        <v>-2000</v>
      </c>
      <c r="AG8">
        <v>-2000</v>
      </c>
    </row>
    <row r="9" spans="2:33" x14ac:dyDescent="0.25">
      <c r="B9" t="s">
        <v>37</v>
      </c>
      <c r="C9">
        <f>C6+300</f>
        <v>100</v>
      </c>
      <c r="D9">
        <f t="shared" ref="D9:AG9" si="0">D6+300</f>
        <v>-100</v>
      </c>
      <c r="E9">
        <f t="shared" si="0"/>
        <v>-300</v>
      </c>
      <c r="F9">
        <f t="shared" si="0"/>
        <v>-500</v>
      </c>
      <c r="G9">
        <f t="shared" si="0"/>
        <v>-870</v>
      </c>
      <c r="H9">
        <f t="shared" si="0"/>
        <v>-1120</v>
      </c>
      <c r="I9">
        <f t="shared" si="0"/>
        <v>-1425</v>
      </c>
      <c r="J9">
        <f t="shared" si="0"/>
        <v>-1730</v>
      </c>
      <c r="K9">
        <f t="shared" si="0"/>
        <v>-1960</v>
      </c>
      <c r="L9">
        <f t="shared" si="0"/>
        <v>-2140</v>
      </c>
      <c r="M9">
        <f t="shared" si="0"/>
        <v>-2460</v>
      </c>
      <c r="N9">
        <f t="shared" si="0"/>
        <v>-2720</v>
      </c>
      <c r="O9">
        <f t="shared" si="0"/>
        <v>-2980</v>
      </c>
      <c r="P9">
        <f t="shared" si="0"/>
        <v>-3260</v>
      </c>
      <c r="Q9">
        <f t="shared" si="0"/>
        <v>-3540</v>
      </c>
      <c r="R9">
        <f t="shared" si="0"/>
        <v>-3750</v>
      </c>
      <c r="S9">
        <f t="shared" si="0"/>
        <v>-3960</v>
      </c>
      <c r="T9">
        <f t="shared" si="0"/>
        <v>-4170</v>
      </c>
      <c r="U9">
        <f t="shared" si="0"/>
        <v>-4400</v>
      </c>
      <c r="V9">
        <f t="shared" si="0"/>
        <v>-4630</v>
      </c>
      <c r="W9">
        <f t="shared" si="0"/>
        <v>-4860</v>
      </c>
      <c r="X9">
        <f t="shared" si="0"/>
        <v>-4860</v>
      </c>
      <c r="Y9">
        <f t="shared" si="0"/>
        <v>-4860</v>
      </c>
      <c r="Z9">
        <f t="shared" si="0"/>
        <v>-4860</v>
      </c>
      <c r="AA9">
        <f t="shared" si="0"/>
        <v>-4860</v>
      </c>
      <c r="AB9">
        <f t="shared" si="0"/>
        <v>-4860</v>
      </c>
      <c r="AC9">
        <f t="shared" si="0"/>
        <v>-4860</v>
      </c>
      <c r="AD9">
        <f t="shared" si="0"/>
        <v>-4860</v>
      </c>
      <c r="AE9">
        <f t="shared" si="0"/>
        <v>-4860</v>
      </c>
      <c r="AF9">
        <f t="shared" si="0"/>
        <v>-4860</v>
      </c>
      <c r="AG9">
        <f t="shared" si="0"/>
        <v>-4860</v>
      </c>
    </row>
  </sheetData>
  <mergeCells count="2">
    <mergeCell ref="C1:D1"/>
    <mergeCell ref="E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9"/>
  <sheetViews>
    <sheetView workbookViewId="0">
      <selection activeCell="E1" sqref="E1:F1"/>
    </sheetView>
  </sheetViews>
  <sheetFormatPr defaultRowHeight="15" x14ac:dyDescent="0.25"/>
  <cols>
    <col min="1" max="1" width="3.42578125" customWidth="1"/>
    <col min="2" max="2" width="15.85546875" bestFit="1" customWidth="1"/>
    <col min="3" max="3" width="16" bestFit="1" customWidth="1"/>
    <col min="4" max="4" width="15" bestFit="1" customWidth="1"/>
    <col min="5" max="5" width="15.42578125" bestFit="1" customWidth="1"/>
    <col min="6" max="6" width="16" bestFit="1" customWidth="1"/>
    <col min="7" max="7" width="16.7109375" bestFit="1" customWidth="1"/>
    <col min="8" max="8" width="16" bestFit="1" customWidth="1"/>
    <col min="9" max="9" width="16.85546875" bestFit="1" customWidth="1"/>
    <col min="10" max="10" width="16" bestFit="1" customWidth="1"/>
    <col min="11" max="11" width="15" bestFit="1" customWidth="1"/>
    <col min="12" max="12" width="15.42578125" bestFit="1" customWidth="1"/>
    <col min="13" max="13" width="16" bestFit="1" customWidth="1"/>
    <col min="14" max="14" width="16.7109375" bestFit="1" customWidth="1"/>
    <col min="15" max="15" width="16" bestFit="1" customWidth="1"/>
    <col min="16" max="16" width="16.85546875" bestFit="1" customWidth="1"/>
    <col min="17" max="17" width="16" bestFit="1" customWidth="1"/>
    <col min="18" max="18" width="15" bestFit="1" customWidth="1"/>
    <col min="19" max="19" width="15.42578125" bestFit="1" customWidth="1"/>
    <col min="20" max="20" width="16" bestFit="1" customWidth="1"/>
    <col min="21" max="21" width="16.7109375" bestFit="1" customWidth="1"/>
    <col min="22" max="22" width="16" bestFit="1" customWidth="1"/>
    <col min="23" max="23" width="16.85546875" bestFit="1" customWidth="1"/>
    <col min="24" max="24" width="16" bestFit="1" customWidth="1"/>
    <col min="25" max="25" width="15" bestFit="1" customWidth="1"/>
    <col min="26" max="26" width="15.42578125" bestFit="1" customWidth="1"/>
    <col min="27" max="27" width="16" bestFit="1" customWidth="1"/>
    <col min="28" max="28" width="16.7109375" bestFit="1" customWidth="1"/>
    <col min="29" max="29" width="16" bestFit="1" customWidth="1"/>
    <col min="30" max="30" width="16.85546875" bestFit="1" customWidth="1"/>
    <col min="31" max="31" width="16" bestFit="1" customWidth="1"/>
    <col min="32" max="32" width="15" bestFit="1" customWidth="1"/>
    <col min="33" max="33" width="15.42578125" bestFit="1" customWidth="1"/>
  </cols>
  <sheetData>
    <row r="1" spans="2:33" ht="20.25" x14ac:dyDescent="0.3">
      <c r="C1" s="1" t="s">
        <v>38</v>
      </c>
      <c r="D1" s="1"/>
      <c r="E1" s="2" t="s">
        <v>39</v>
      </c>
      <c r="F1" s="2"/>
    </row>
    <row r="3" spans="2:33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</row>
    <row r="4" spans="2:33" x14ac:dyDescent="0.25">
      <c r="B4" t="s">
        <v>33</v>
      </c>
      <c r="C4">
        <v>200</v>
      </c>
      <c r="D4">
        <v>200</v>
      </c>
      <c r="E4">
        <v>200</v>
      </c>
      <c r="F4">
        <v>200</v>
      </c>
      <c r="G4">
        <v>370</v>
      </c>
      <c r="H4">
        <v>250</v>
      </c>
      <c r="I4">
        <v>305</v>
      </c>
      <c r="J4">
        <v>305</v>
      </c>
      <c r="K4">
        <v>230</v>
      </c>
      <c r="L4">
        <v>180</v>
      </c>
      <c r="M4">
        <v>320</v>
      </c>
      <c r="N4">
        <v>260</v>
      </c>
      <c r="O4">
        <v>260</v>
      </c>
      <c r="P4">
        <v>280</v>
      </c>
      <c r="Q4">
        <v>280</v>
      </c>
      <c r="R4">
        <v>210</v>
      </c>
      <c r="S4">
        <v>210</v>
      </c>
      <c r="T4">
        <v>210</v>
      </c>
      <c r="U4">
        <v>230</v>
      </c>
      <c r="V4">
        <v>230</v>
      </c>
      <c r="W4">
        <v>230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2:33" x14ac:dyDescent="0.25">
      <c r="B5" t="s">
        <v>34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2:33" x14ac:dyDescent="0.25">
      <c r="B6" t="s">
        <v>36</v>
      </c>
      <c r="C6">
        <v>-200</v>
      </c>
      <c r="D6">
        <v>-400</v>
      </c>
      <c r="E6">
        <v>-600</v>
      </c>
      <c r="F6">
        <v>-800</v>
      </c>
      <c r="G6">
        <v>-1170</v>
      </c>
      <c r="H6">
        <v>-1420</v>
      </c>
      <c r="I6">
        <v>-1725</v>
      </c>
      <c r="J6">
        <v>-2030</v>
      </c>
      <c r="K6">
        <v>-2260</v>
      </c>
      <c r="L6">
        <v>-2440</v>
      </c>
      <c r="M6">
        <v>-2760</v>
      </c>
      <c r="N6">
        <v>-3020</v>
      </c>
      <c r="O6">
        <v>-3280</v>
      </c>
      <c r="P6">
        <v>-3560</v>
      </c>
      <c r="Q6">
        <v>-3840</v>
      </c>
      <c r="R6">
        <v>-4050</v>
      </c>
      <c r="S6">
        <v>-4260</v>
      </c>
      <c r="T6">
        <v>-4470</v>
      </c>
      <c r="U6">
        <v>-4700</v>
      </c>
      <c r="V6">
        <v>-4930</v>
      </c>
      <c r="W6">
        <v>-5160</v>
      </c>
      <c r="X6">
        <v>-5160</v>
      </c>
      <c r="Y6">
        <v>-5160</v>
      </c>
      <c r="Z6">
        <v>-5160</v>
      </c>
      <c r="AA6">
        <v>-5160</v>
      </c>
      <c r="AB6">
        <v>-5160</v>
      </c>
      <c r="AC6">
        <v>-5160</v>
      </c>
      <c r="AD6">
        <v>-5160</v>
      </c>
      <c r="AE6">
        <v>-5160</v>
      </c>
      <c r="AF6">
        <v>-5160</v>
      </c>
      <c r="AG6">
        <v>-5160</v>
      </c>
    </row>
    <row r="7" spans="2:33" x14ac:dyDescent="0.25">
      <c r="B7" t="s">
        <v>35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2:33" x14ac:dyDescent="0.25">
      <c r="B8" t="s">
        <v>0</v>
      </c>
      <c r="C8">
        <v>-2000</v>
      </c>
      <c r="D8">
        <v>-2000</v>
      </c>
      <c r="E8">
        <v>-2000</v>
      </c>
      <c r="F8">
        <v>-2000</v>
      </c>
      <c r="G8">
        <v>-2000</v>
      </c>
      <c r="H8">
        <v>-2000</v>
      </c>
      <c r="I8">
        <v>-2000</v>
      </c>
      <c r="J8">
        <v>-2000</v>
      </c>
      <c r="K8">
        <v>-2000</v>
      </c>
      <c r="L8">
        <v>-2000</v>
      </c>
      <c r="M8">
        <v>-2000</v>
      </c>
      <c r="N8">
        <v>-2000</v>
      </c>
      <c r="O8">
        <v>-2000</v>
      </c>
      <c r="P8">
        <v>-2000</v>
      </c>
      <c r="Q8">
        <v>-2000</v>
      </c>
      <c r="R8">
        <v>-2000</v>
      </c>
      <c r="S8">
        <v>-2000</v>
      </c>
      <c r="T8">
        <v>-2000</v>
      </c>
      <c r="U8">
        <v>-2000</v>
      </c>
      <c r="V8">
        <v>-2000</v>
      </c>
      <c r="W8">
        <v>-2000</v>
      </c>
      <c r="X8">
        <v>-2000</v>
      </c>
      <c r="Y8">
        <v>-2000</v>
      </c>
      <c r="Z8">
        <v>-2000</v>
      </c>
      <c r="AA8">
        <v>-2000</v>
      </c>
      <c r="AB8">
        <v>-2000</v>
      </c>
      <c r="AC8">
        <v>-2000</v>
      </c>
      <c r="AD8">
        <v>-2000</v>
      </c>
      <c r="AE8">
        <v>-2000</v>
      </c>
      <c r="AF8">
        <v>-2000</v>
      </c>
      <c r="AG8">
        <v>-2000</v>
      </c>
    </row>
    <row r="9" spans="2:33" x14ac:dyDescent="0.25">
      <c r="B9" t="s">
        <v>37</v>
      </c>
      <c r="C9">
        <f>C6+300</f>
        <v>100</v>
      </c>
      <c r="D9">
        <f t="shared" ref="D9:AG9" si="0">D6+300</f>
        <v>-100</v>
      </c>
      <c r="E9">
        <f t="shared" si="0"/>
        <v>-300</v>
      </c>
      <c r="F9">
        <f t="shared" si="0"/>
        <v>-500</v>
      </c>
      <c r="G9">
        <f t="shared" si="0"/>
        <v>-870</v>
      </c>
      <c r="H9">
        <f t="shared" si="0"/>
        <v>-1120</v>
      </c>
      <c r="I9">
        <f t="shared" si="0"/>
        <v>-1425</v>
      </c>
      <c r="J9">
        <f t="shared" si="0"/>
        <v>-1730</v>
      </c>
      <c r="K9">
        <f t="shared" si="0"/>
        <v>-1960</v>
      </c>
      <c r="L9">
        <f t="shared" si="0"/>
        <v>-2140</v>
      </c>
      <c r="M9">
        <f t="shared" si="0"/>
        <v>-2460</v>
      </c>
      <c r="N9">
        <f t="shared" si="0"/>
        <v>-2720</v>
      </c>
      <c r="O9">
        <f t="shared" si="0"/>
        <v>-2980</v>
      </c>
      <c r="P9">
        <f t="shared" si="0"/>
        <v>-3260</v>
      </c>
      <c r="Q9">
        <f t="shared" si="0"/>
        <v>-3540</v>
      </c>
      <c r="R9">
        <f t="shared" si="0"/>
        <v>-3750</v>
      </c>
      <c r="S9">
        <f t="shared" si="0"/>
        <v>-3960</v>
      </c>
      <c r="T9">
        <f t="shared" si="0"/>
        <v>-4170</v>
      </c>
      <c r="U9">
        <f t="shared" si="0"/>
        <v>-4400</v>
      </c>
      <c r="V9">
        <f t="shared" si="0"/>
        <v>-4630</v>
      </c>
      <c r="W9">
        <f t="shared" si="0"/>
        <v>-4860</v>
      </c>
      <c r="X9">
        <f t="shared" si="0"/>
        <v>-4860</v>
      </c>
      <c r="Y9">
        <f t="shared" si="0"/>
        <v>-4860</v>
      </c>
      <c r="Z9">
        <f t="shared" si="0"/>
        <v>-4860</v>
      </c>
      <c r="AA9">
        <f t="shared" si="0"/>
        <v>-4860</v>
      </c>
      <c r="AB9">
        <f t="shared" si="0"/>
        <v>-4860</v>
      </c>
      <c r="AC9">
        <f t="shared" si="0"/>
        <v>-4860</v>
      </c>
      <c r="AD9">
        <f t="shared" si="0"/>
        <v>-4860</v>
      </c>
      <c r="AE9">
        <f t="shared" si="0"/>
        <v>-4860</v>
      </c>
      <c r="AF9">
        <f t="shared" si="0"/>
        <v>-4860</v>
      </c>
      <c r="AG9">
        <f t="shared" si="0"/>
        <v>-4860</v>
      </c>
    </row>
  </sheetData>
  <mergeCells count="2">
    <mergeCell ref="C1:D1"/>
    <mergeCell ref="E1:F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9"/>
  <sheetViews>
    <sheetView workbookViewId="0">
      <selection activeCell="E1" sqref="E1:F1"/>
    </sheetView>
  </sheetViews>
  <sheetFormatPr defaultRowHeight="15" x14ac:dyDescent="0.25"/>
  <cols>
    <col min="1" max="1" width="3.42578125" customWidth="1"/>
    <col min="2" max="2" width="15.85546875" bestFit="1" customWidth="1"/>
    <col min="3" max="3" width="16" bestFit="1" customWidth="1"/>
    <col min="4" max="4" width="15" bestFit="1" customWidth="1"/>
    <col min="5" max="5" width="15.42578125" bestFit="1" customWidth="1"/>
    <col min="6" max="6" width="16" bestFit="1" customWidth="1"/>
    <col min="7" max="7" width="16.7109375" bestFit="1" customWidth="1"/>
    <col min="8" max="8" width="16" bestFit="1" customWidth="1"/>
    <col min="9" max="9" width="16.85546875" bestFit="1" customWidth="1"/>
    <col min="10" max="10" width="16" bestFit="1" customWidth="1"/>
    <col min="11" max="11" width="15" bestFit="1" customWidth="1"/>
    <col min="12" max="12" width="15.42578125" bestFit="1" customWidth="1"/>
    <col min="13" max="13" width="16" bestFit="1" customWidth="1"/>
    <col min="14" max="14" width="16.7109375" bestFit="1" customWidth="1"/>
    <col min="15" max="15" width="16" bestFit="1" customWidth="1"/>
    <col min="16" max="16" width="16.85546875" bestFit="1" customWidth="1"/>
    <col min="17" max="17" width="16" bestFit="1" customWidth="1"/>
    <col min="18" max="18" width="15" bestFit="1" customWidth="1"/>
    <col min="19" max="19" width="15.42578125" bestFit="1" customWidth="1"/>
    <col min="20" max="20" width="16" bestFit="1" customWidth="1"/>
    <col min="21" max="21" width="16.7109375" bestFit="1" customWidth="1"/>
    <col min="22" max="22" width="16" bestFit="1" customWidth="1"/>
    <col min="23" max="23" width="16.85546875" bestFit="1" customWidth="1"/>
    <col min="24" max="24" width="16" bestFit="1" customWidth="1"/>
    <col min="25" max="25" width="15" bestFit="1" customWidth="1"/>
    <col min="26" max="26" width="15.42578125" bestFit="1" customWidth="1"/>
    <col min="27" max="27" width="16" bestFit="1" customWidth="1"/>
    <col min="28" max="28" width="16.7109375" bestFit="1" customWidth="1"/>
    <col min="29" max="29" width="16" bestFit="1" customWidth="1"/>
    <col min="30" max="30" width="16.85546875" bestFit="1" customWidth="1"/>
    <col min="31" max="31" width="16" bestFit="1" customWidth="1"/>
    <col min="32" max="32" width="15" bestFit="1" customWidth="1"/>
    <col min="33" max="33" width="15.42578125" bestFit="1" customWidth="1"/>
  </cols>
  <sheetData>
    <row r="1" spans="2:33" ht="20.25" x14ac:dyDescent="0.3">
      <c r="C1" s="1" t="s">
        <v>38</v>
      </c>
      <c r="D1" s="1"/>
      <c r="E1" s="2" t="s">
        <v>39</v>
      </c>
      <c r="F1" s="2"/>
    </row>
    <row r="3" spans="2:33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</row>
    <row r="4" spans="2:33" x14ac:dyDescent="0.25">
      <c r="B4" t="s">
        <v>33</v>
      </c>
      <c r="C4">
        <v>200</v>
      </c>
      <c r="D4">
        <v>200</v>
      </c>
      <c r="E4">
        <v>200</v>
      </c>
      <c r="F4">
        <v>200</v>
      </c>
      <c r="G4">
        <v>370</v>
      </c>
      <c r="H4">
        <v>250</v>
      </c>
      <c r="I4">
        <v>305</v>
      </c>
      <c r="J4">
        <v>305</v>
      </c>
      <c r="K4">
        <v>230</v>
      </c>
      <c r="L4">
        <v>180</v>
      </c>
      <c r="M4">
        <v>320</v>
      </c>
      <c r="N4">
        <v>260</v>
      </c>
      <c r="O4">
        <v>260</v>
      </c>
      <c r="P4">
        <v>280</v>
      </c>
      <c r="Q4">
        <v>280</v>
      </c>
      <c r="R4">
        <v>210</v>
      </c>
      <c r="S4">
        <v>210</v>
      </c>
      <c r="T4">
        <v>210</v>
      </c>
      <c r="U4">
        <v>230</v>
      </c>
      <c r="V4">
        <v>230</v>
      </c>
      <c r="W4">
        <v>230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2:33" x14ac:dyDescent="0.25">
      <c r="B5" t="s">
        <v>34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2:33" x14ac:dyDescent="0.25">
      <c r="B6" t="s">
        <v>36</v>
      </c>
      <c r="C6">
        <v>-200</v>
      </c>
      <c r="D6">
        <v>-400</v>
      </c>
      <c r="E6">
        <v>-600</v>
      </c>
      <c r="F6">
        <v>-800</v>
      </c>
      <c r="G6">
        <v>-1170</v>
      </c>
      <c r="H6">
        <v>-1420</v>
      </c>
      <c r="I6">
        <v>-1725</v>
      </c>
      <c r="J6">
        <v>-2030</v>
      </c>
      <c r="K6">
        <v>-2260</v>
      </c>
      <c r="L6">
        <v>-2440</v>
      </c>
      <c r="M6">
        <v>-2760</v>
      </c>
      <c r="N6">
        <v>-3020</v>
      </c>
      <c r="O6">
        <v>-3280</v>
      </c>
      <c r="P6">
        <v>-3560</v>
      </c>
      <c r="Q6">
        <v>-3840</v>
      </c>
      <c r="R6">
        <v>-4050</v>
      </c>
      <c r="S6">
        <v>-4260</v>
      </c>
      <c r="T6">
        <v>-4470</v>
      </c>
      <c r="U6">
        <v>-4700</v>
      </c>
      <c r="V6">
        <v>-4930</v>
      </c>
      <c r="W6">
        <v>-5160</v>
      </c>
      <c r="X6">
        <v>-5160</v>
      </c>
      <c r="Y6">
        <v>-5160</v>
      </c>
      <c r="Z6">
        <v>-5160</v>
      </c>
      <c r="AA6">
        <v>-5160</v>
      </c>
      <c r="AB6">
        <v>-5160</v>
      </c>
      <c r="AC6">
        <v>-5160</v>
      </c>
      <c r="AD6">
        <v>-5160</v>
      </c>
      <c r="AE6">
        <v>-5160</v>
      </c>
      <c r="AF6">
        <v>-5160</v>
      </c>
      <c r="AG6">
        <v>-5160</v>
      </c>
    </row>
    <row r="7" spans="2:33" x14ac:dyDescent="0.25">
      <c r="B7" t="s">
        <v>35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2:33" x14ac:dyDescent="0.25">
      <c r="B8" t="s">
        <v>0</v>
      </c>
      <c r="C8">
        <v>-2000</v>
      </c>
      <c r="D8">
        <v>-2000</v>
      </c>
      <c r="E8">
        <v>-2000</v>
      </c>
      <c r="F8">
        <v>-2000</v>
      </c>
      <c r="G8">
        <v>-2000</v>
      </c>
      <c r="H8">
        <v>-2000</v>
      </c>
      <c r="I8">
        <v>-2000</v>
      </c>
      <c r="J8">
        <v>-2000</v>
      </c>
      <c r="K8">
        <v>-2000</v>
      </c>
      <c r="L8">
        <v>-2000</v>
      </c>
      <c r="M8">
        <v>-2000</v>
      </c>
      <c r="N8">
        <v>-2000</v>
      </c>
      <c r="O8">
        <v>-2000</v>
      </c>
      <c r="P8">
        <v>-2000</v>
      </c>
      <c r="Q8">
        <v>-2000</v>
      </c>
      <c r="R8">
        <v>-2000</v>
      </c>
      <c r="S8">
        <v>-2000</v>
      </c>
      <c r="T8">
        <v>-2000</v>
      </c>
      <c r="U8">
        <v>-2000</v>
      </c>
      <c r="V8">
        <v>-2000</v>
      </c>
      <c r="W8">
        <v>-2000</v>
      </c>
      <c r="X8">
        <v>-2000</v>
      </c>
      <c r="Y8">
        <v>-2000</v>
      </c>
      <c r="Z8">
        <v>-2000</v>
      </c>
      <c r="AA8">
        <v>-2000</v>
      </c>
      <c r="AB8">
        <v>-2000</v>
      </c>
      <c r="AC8">
        <v>-2000</v>
      </c>
      <c r="AD8">
        <v>-2000</v>
      </c>
      <c r="AE8">
        <v>-2000</v>
      </c>
      <c r="AF8">
        <v>-2000</v>
      </c>
      <c r="AG8">
        <v>-2000</v>
      </c>
    </row>
    <row r="9" spans="2:33" x14ac:dyDescent="0.25">
      <c r="B9" t="s">
        <v>37</v>
      </c>
      <c r="C9">
        <f>C6+300</f>
        <v>100</v>
      </c>
      <c r="D9">
        <f t="shared" ref="D9:AG9" si="0">D6+300</f>
        <v>-100</v>
      </c>
      <c r="E9">
        <f t="shared" si="0"/>
        <v>-300</v>
      </c>
      <c r="F9">
        <f t="shared" si="0"/>
        <v>-500</v>
      </c>
      <c r="G9">
        <f t="shared" si="0"/>
        <v>-870</v>
      </c>
      <c r="H9">
        <f t="shared" si="0"/>
        <v>-1120</v>
      </c>
      <c r="I9">
        <f t="shared" si="0"/>
        <v>-1425</v>
      </c>
      <c r="J9">
        <f t="shared" si="0"/>
        <v>-1730</v>
      </c>
      <c r="K9">
        <f t="shared" si="0"/>
        <v>-1960</v>
      </c>
      <c r="L9">
        <f t="shared" si="0"/>
        <v>-2140</v>
      </c>
      <c r="M9">
        <f t="shared" si="0"/>
        <v>-2460</v>
      </c>
      <c r="N9">
        <f t="shared" si="0"/>
        <v>-2720</v>
      </c>
      <c r="O9">
        <f t="shared" si="0"/>
        <v>-2980</v>
      </c>
      <c r="P9">
        <f t="shared" si="0"/>
        <v>-3260</v>
      </c>
      <c r="Q9">
        <f t="shared" si="0"/>
        <v>-3540</v>
      </c>
      <c r="R9">
        <f t="shared" si="0"/>
        <v>-3750</v>
      </c>
      <c r="S9">
        <f t="shared" si="0"/>
        <v>-3960</v>
      </c>
      <c r="T9">
        <f t="shared" si="0"/>
        <v>-4170</v>
      </c>
      <c r="U9">
        <f t="shared" si="0"/>
        <v>-4400</v>
      </c>
      <c r="V9">
        <f t="shared" si="0"/>
        <v>-4630</v>
      </c>
      <c r="W9">
        <f t="shared" si="0"/>
        <v>-4860</v>
      </c>
      <c r="X9">
        <f t="shared" si="0"/>
        <v>-4860</v>
      </c>
      <c r="Y9">
        <f t="shared" si="0"/>
        <v>-4860</v>
      </c>
      <c r="Z9">
        <f t="shared" si="0"/>
        <v>-4860</v>
      </c>
      <c r="AA9">
        <f t="shared" si="0"/>
        <v>-4860</v>
      </c>
      <c r="AB9">
        <f t="shared" si="0"/>
        <v>-4860</v>
      </c>
      <c r="AC9">
        <f t="shared" si="0"/>
        <v>-4860</v>
      </c>
      <c r="AD9">
        <f t="shared" si="0"/>
        <v>-4860</v>
      </c>
      <c r="AE9">
        <f t="shared" si="0"/>
        <v>-4860</v>
      </c>
      <c r="AF9">
        <f t="shared" si="0"/>
        <v>-4860</v>
      </c>
      <c r="AG9">
        <f t="shared" si="0"/>
        <v>-4860</v>
      </c>
    </row>
  </sheetData>
  <mergeCells count="2">
    <mergeCell ref="C1:D1"/>
    <mergeCell ref="E1:F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9"/>
  <sheetViews>
    <sheetView workbookViewId="0">
      <selection activeCell="E1" sqref="E1:F1"/>
    </sheetView>
  </sheetViews>
  <sheetFormatPr defaultRowHeight="15" x14ac:dyDescent="0.25"/>
  <cols>
    <col min="1" max="1" width="3.42578125" customWidth="1"/>
    <col min="2" max="2" width="15.85546875" bestFit="1" customWidth="1"/>
    <col min="3" max="3" width="16" bestFit="1" customWidth="1"/>
    <col min="4" max="4" width="15" bestFit="1" customWidth="1"/>
    <col min="5" max="5" width="15.42578125" bestFit="1" customWidth="1"/>
    <col min="6" max="6" width="16" bestFit="1" customWidth="1"/>
    <col min="7" max="7" width="16.7109375" bestFit="1" customWidth="1"/>
    <col min="8" max="8" width="16" bestFit="1" customWidth="1"/>
    <col min="9" max="9" width="16.85546875" bestFit="1" customWidth="1"/>
    <col min="10" max="10" width="16" bestFit="1" customWidth="1"/>
    <col min="11" max="11" width="15" bestFit="1" customWidth="1"/>
    <col min="12" max="12" width="15.42578125" bestFit="1" customWidth="1"/>
    <col min="13" max="13" width="16" bestFit="1" customWidth="1"/>
    <col min="14" max="14" width="16.7109375" bestFit="1" customWidth="1"/>
    <col min="15" max="15" width="16" bestFit="1" customWidth="1"/>
    <col min="16" max="16" width="16.85546875" bestFit="1" customWidth="1"/>
    <col min="17" max="17" width="16" bestFit="1" customWidth="1"/>
    <col min="18" max="18" width="15" bestFit="1" customWidth="1"/>
    <col min="19" max="19" width="15.42578125" bestFit="1" customWidth="1"/>
    <col min="20" max="20" width="16" bestFit="1" customWidth="1"/>
    <col min="21" max="21" width="16.7109375" bestFit="1" customWidth="1"/>
    <col min="22" max="22" width="16" bestFit="1" customWidth="1"/>
    <col min="23" max="23" width="16.85546875" bestFit="1" customWidth="1"/>
    <col min="24" max="24" width="16" bestFit="1" customWidth="1"/>
    <col min="25" max="25" width="15" bestFit="1" customWidth="1"/>
    <col min="26" max="26" width="15.42578125" bestFit="1" customWidth="1"/>
    <col min="27" max="27" width="16" bestFit="1" customWidth="1"/>
    <col min="28" max="28" width="16.7109375" bestFit="1" customWidth="1"/>
    <col min="29" max="29" width="16" bestFit="1" customWidth="1"/>
    <col min="30" max="30" width="16.85546875" bestFit="1" customWidth="1"/>
    <col min="31" max="31" width="16" bestFit="1" customWidth="1"/>
    <col min="32" max="32" width="15" bestFit="1" customWidth="1"/>
    <col min="33" max="33" width="15.42578125" bestFit="1" customWidth="1"/>
  </cols>
  <sheetData>
    <row r="1" spans="2:33" ht="20.25" x14ac:dyDescent="0.3">
      <c r="C1" s="1" t="s">
        <v>38</v>
      </c>
      <c r="D1" s="1"/>
      <c r="E1" s="2" t="s">
        <v>39</v>
      </c>
      <c r="F1" s="2"/>
    </row>
    <row r="3" spans="2:33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</row>
    <row r="4" spans="2:33" x14ac:dyDescent="0.25">
      <c r="B4" t="s">
        <v>33</v>
      </c>
      <c r="C4">
        <v>200</v>
      </c>
      <c r="D4">
        <v>200</v>
      </c>
      <c r="E4">
        <v>200</v>
      </c>
      <c r="F4">
        <v>200</v>
      </c>
      <c r="G4">
        <v>370</v>
      </c>
      <c r="H4">
        <v>250</v>
      </c>
      <c r="I4">
        <v>305</v>
      </c>
      <c r="J4">
        <v>305</v>
      </c>
      <c r="K4">
        <v>230</v>
      </c>
      <c r="L4">
        <v>180</v>
      </c>
      <c r="M4">
        <v>320</v>
      </c>
      <c r="N4">
        <v>260</v>
      </c>
      <c r="O4">
        <v>260</v>
      </c>
      <c r="P4">
        <v>280</v>
      </c>
      <c r="Q4">
        <v>280</v>
      </c>
      <c r="R4">
        <v>210</v>
      </c>
      <c r="S4">
        <v>210</v>
      </c>
      <c r="T4">
        <v>210</v>
      </c>
      <c r="U4">
        <v>230</v>
      </c>
      <c r="V4">
        <v>230</v>
      </c>
      <c r="W4">
        <v>230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2:33" x14ac:dyDescent="0.25">
      <c r="B5" t="s">
        <v>34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2:33" x14ac:dyDescent="0.25">
      <c r="B6" t="s">
        <v>36</v>
      </c>
      <c r="C6">
        <v>-200</v>
      </c>
      <c r="D6">
        <v>-400</v>
      </c>
      <c r="E6">
        <v>-600</v>
      </c>
      <c r="F6">
        <v>-800</v>
      </c>
      <c r="G6">
        <v>-1170</v>
      </c>
      <c r="H6">
        <v>-1420</v>
      </c>
      <c r="I6">
        <v>-1725</v>
      </c>
      <c r="J6">
        <v>-2030</v>
      </c>
      <c r="K6">
        <v>-2260</v>
      </c>
      <c r="L6">
        <v>-2440</v>
      </c>
      <c r="M6">
        <v>-2760</v>
      </c>
      <c r="N6">
        <v>-3020</v>
      </c>
      <c r="O6">
        <v>-3280</v>
      </c>
      <c r="P6">
        <v>-3560</v>
      </c>
      <c r="Q6">
        <v>-3840</v>
      </c>
      <c r="R6">
        <v>-4050</v>
      </c>
      <c r="S6">
        <v>-4260</v>
      </c>
      <c r="T6">
        <v>-4470</v>
      </c>
      <c r="U6">
        <v>-4700</v>
      </c>
      <c r="V6">
        <v>-4930</v>
      </c>
      <c r="W6">
        <v>-5160</v>
      </c>
      <c r="X6">
        <v>-5160</v>
      </c>
      <c r="Y6">
        <v>-5160</v>
      </c>
      <c r="Z6">
        <v>-5160</v>
      </c>
      <c r="AA6">
        <v>-5160</v>
      </c>
      <c r="AB6">
        <v>-5160</v>
      </c>
      <c r="AC6">
        <v>-5160</v>
      </c>
      <c r="AD6">
        <v>-5160</v>
      </c>
      <c r="AE6">
        <v>-5160</v>
      </c>
      <c r="AF6">
        <v>-5160</v>
      </c>
      <c r="AG6">
        <v>-5160</v>
      </c>
    </row>
    <row r="7" spans="2:33" x14ac:dyDescent="0.25">
      <c r="B7" t="s">
        <v>35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2:33" x14ac:dyDescent="0.25">
      <c r="B8" t="s">
        <v>0</v>
      </c>
      <c r="C8">
        <v>-2000</v>
      </c>
      <c r="D8">
        <v>-2000</v>
      </c>
      <c r="E8">
        <v>-2000</v>
      </c>
      <c r="F8">
        <v>-2000</v>
      </c>
      <c r="G8">
        <v>-2000</v>
      </c>
      <c r="H8">
        <v>-2000</v>
      </c>
      <c r="I8">
        <v>-2000</v>
      </c>
      <c r="J8">
        <v>-2000</v>
      </c>
      <c r="K8">
        <v>-2000</v>
      </c>
      <c r="L8">
        <v>-2000</v>
      </c>
      <c r="M8">
        <v>-2000</v>
      </c>
      <c r="N8">
        <v>-2000</v>
      </c>
      <c r="O8">
        <v>-2000</v>
      </c>
      <c r="P8">
        <v>-2000</v>
      </c>
      <c r="Q8">
        <v>-2000</v>
      </c>
      <c r="R8">
        <v>-2000</v>
      </c>
      <c r="S8">
        <v>-2000</v>
      </c>
      <c r="T8">
        <v>-2000</v>
      </c>
      <c r="U8">
        <v>-2000</v>
      </c>
      <c r="V8">
        <v>-2000</v>
      </c>
      <c r="W8">
        <v>-2000</v>
      </c>
      <c r="X8">
        <v>-2000</v>
      </c>
      <c r="Y8">
        <v>-2000</v>
      </c>
      <c r="Z8">
        <v>-2000</v>
      </c>
      <c r="AA8">
        <v>-2000</v>
      </c>
      <c r="AB8">
        <v>-2000</v>
      </c>
      <c r="AC8">
        <v>-2000</v>
      </c>
      <c r="AD8">
        <v>-2000</v>
      </c>
      <c r="AE8">
        <v>-2000</v>
      </c>
      <c r="AF8">
        <v>-2000</v>
      </c>
      <c r="AG8">
        <v>-2000</v>
      </c>
    </row>
    <row r="9" spans="2:33" x14ac:dyDescent="0.25">
      <c r="B9" t="s">
        <v>37</v>
      </c>
      <c r="C9">
        <f>C6+300</f>
        <v>100</v>
      </c>
      <c r="D9">
        <f t="shared" ref="D9:AG9" si="0">D6+300</f>
        <v>-100</v>
      </c>
      <c r="E9">
        <f t="shared" si="0"/>
        <v>-300</v>
      </c>
      <c r="F9">
        <f t="shared" si="0"/>
        <v>-500</v>
      </c>
      <c r="G9">
        <f t="shared" si="0"/>
        <v>-870</v>
      </c>
      <c r="H9">
        <f t="shared" si="0"/>
        <v>-1120</v>
      </c>
      <c r="I9">
        <f t="shared" si="0"/>
        <v>-1425</v>
      </c>
      <c r="J9">
        <f t="shared" si="0"/>
        <v>-1730</v>
      </c>
      <c r="K9">
        <f t="shared" si="0"/>
        <v>-1960</v>
      </c>
      <c r="L9">
        <f t="shared" si="0"/>
        <v>-2140</v>
      </c>
      <c r="M9">
        <f t="shared" si="0"/>
        <v>-2460</v>
      </c>
      <c r="N9">
        <f t="shared" si="0"/>
        <v>-2720</v>
      </c>
      <c r="O9">
        <f t="shared" si="0"/>
        <v>-2980</v>
      </c>
      <c r="P9">
        <f t="shared" si="0"/>
        <v>-3260</v>
      </c>
      <c r="Q9">
        <f t="shared" si="0"/>
        <v>-3540</v>
      </c>
      <c r="R9">
        <f t="shared" si="0"/>
        <v>-3750</v>
      </c>
      <c r="S9">
        <f t="shared" si="0"/>
        <v>-3960</v>
      </c>
      <c r="T9">
        <f t="shared" si="0"/>
        <v>-4170</v>
      </c>
      <c r="U9">
        <f t="shared" si="0"/>
        <v>-4400</v>
      </c>
      <c r="V9">
        <f t="shared" si="0"/>
        <v>-4630</v>
      </c>
      <c r="W9">
        <f t="shared" si="0"/>
        <v>-4860</v>
      </c>
      <c r="X9">
        <f t="shared" si="0"/>
        <v>-4860</v>
      </c>
      <c r="Y9">
        <f t="shared" si="0"/>
        <v>-4860</v>
      </c>
      <c r="Z9">
        <f t="shared" si="0"/>
        <v>-4860</v>
      </c>
      <c r="AA9">
        <f t="shared" si="0"/>
        <v>-4860</v>
      </c>
      <c r="AB9">
        <f t="shared" si="0"/>
        <v>-4860</v>
      </c>
      <c r="AC9">
        <f t="shared" si="0"/>
        <v>-4860</v>
      </c>
      <c r="AD9">
        <f t="shared" si="0"/>
        <v>-4860</v>
      </c>
      <c r="AE9">
        <f t="shared" si="0"/>
        <v>-4860</v>
      </c>
      <c r="AF9">
        <f t="shared" si="0"/>
        <v>-4860</v>
      </c>
      <c r="AG9">
        <f t="shared" si="0"/>
        <v>-4860</v>
      </c>
    </row>
  </sheetData>
  <mergeCells count="2">
    <mergeCell ref="C1:D1"/>
    <mergeCell ref="E1:F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9"/>
  <sheetViews>
    <sheetView workbookViewId="0">
      <selection activeCell="E1" sqref="E1:F1"/>
    </sheetView>
  </sheetViews>
  <sheetFormatPr defaultRowHeight="15" x14ac:dyDescent="0.25"/>
  <cols>
    <col min="1" max="1" width="3.42578125" customWidth="1"/>
    <col min="2" max="2" width="15.85546875" bestFit="1" customWidth="1"/>
    <col min="3" max="3" width="16" bestFit="1" customWidth="1"/>
    <col min="4" max="4" width="15" bestFit="1" customWidth="1"/>
    <col min="5" max="5" width="15.42578125" bestFit="1" customWidth="1"/>
    <col min="6" max="6" width="16" bestFit="1" customWidth="1"/>
    <col min="7" max="7" width="16.7109375" bestFit="1" customWidth="1"/>
    <col min="8" max="8" width="16" bestFit="1" customWidth="1"/>
    <col min="9" max="9" width="16.85546875" bestFit="1" customWidth="1"/>
    <col min="10" max="10" width="16" bestFit="1" customWidth="1"/>
    <col min="11" max="11" width="15" bestFit="1" customWidth="1"/>
    <col min="12" max="12" width="15.42578125" bestFit="1" customWidth="1"/>
    <col min="13" max="13" width="16" bestFit="1" customWidth="1"/>
    <col min="14" max="14" width="16.7109375" bestFit="1" customWidth="1"/>
    <col min="15" max="15" width="16" bestFit="1" customWidth="1"/>
    <col min="16" max="16" width="16.85546875" bestFit="1" customWidth="1"/>
    <col min="17" max="17" width="16" bestFit="1" customWidth="1"/>
    <col min="18" max="18" width="15" bestFit="1" customWidth="1"/>
    <col min="19" max="19" width="15.42578125" bestFit="1" customWidth="1"/>
    <col min="20" max="20" width="16" bestFit="1" customWidth="1"/>
    <col min="21" max="21" width="16.7109375" bestFit="1" customWidth="1"/>
    <col min="22" max="22" width="16" bestFit="1" customWidth="1"/>
    <col min="23" max="23" width="16.85546875" bestFit="1" customWidth="1"/>
    <col min="24" max="24" width="16" bestFit="1" customWidth="1"/>
    <col min="25" max="25" width="15" bestFit="1" customWidth="1"/>
    <col min="26" max="26" width="15.42578125" bestFit="1" customWidth="1"/>
    <col min="27" max="27" width="16" bestFit="1" customWidth="1"/>
    <col min="28" max="28" width="16.7109375" bestFit="1" customWidth="1"/>
    <col min="29" max="29" width="16" bestFit="1" customWidth="1"/>
    <col min="30" max="30" width="16.85546875" bestFit="1" customWidth="1"/>
    <col min="31" max="31" width="16" bestFit="1" customWidth="1"/>
    <col min="32" max="32" width="15" bestFit="1" customWidth="1"/>
    <col min="33" max="33" width="15.42578125" bestFit="1" customWidth="1"/>
  </cols>
  <sheetData>
    <row r="1" spans="2:33" ht="20.25" x14ac:dyDescent="0.3">
      <c r="C1" s="1" t="s">
        <v>38</v>
      </c>
      <c r="D1" s="1"/>
      <c r="E1" s="2" t="s">
        <v>39</v>
      </c>
      <c r="F1" s="2"/>
    </row>
    <row r="3" spans="2:33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</row>
    <row r="4" spans="2:33" x14ac:dyDescent="0.25">
      <c r="B4" t="s">
        <v>33</v>
      </c>
      <c r="C4">
        <v>200</v>
      </c>
      <c r="D4">
        <v>200</v>
      </c>
      <c r="E4">
        <v>200</v>
      </c>
      <c r="F4">
        <v>200</v>
      </c>
      <c r="G4">
        <v>370</v>
      </c>
      <c r="H4">
        <v>250</v>
      </c>
      <c r="I4">
        <v>305</v>
      </c>
      <c r="J4">
        <v>305</v>
      </c>
      <c r="K4">
        <v>230</v>
      </c>
      <c r="L4">
        <v>180</v>
      </c>
      <c r="M4">
        <v>320</v>
      </c>
      <c r="N4">
        <v>260</v>
      </c>
      <c r="O4">
        <v>260</v>
      </c>
      <c r="P4">
        <v>280</v>
      </c>
      <c r="Q4">
        <v>280</v>
      </c>
      <c r="R4">
        <v>210</v>
      </c>
      <c r="S4">
        <v>210</v>
      </c>
      <c r="T4">
        <v>210</v>
      </c>
      <c r="U4">
        <v>230</v>
      </c>
      <c r="V4">
        <v>230</v>
      </c>
      <c r="W4">
        <v>230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2:33" x14ac:dyDescent="0.25">
      <c r="B5" t="s">
        <v>34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2:33" x14ac:dyDescent="0.25">
      <c r="B6" t="s">
        <v>36</v>
      </c>
      <c r="C6">
        <v>-200</v>
      </c>
      <c r="D6">
        <v>-400</v>
      </c>
      <c r="E6">
        <v>-600</v>
      </c>
      <c r="F6">
        <v>-800</v>
      </c>
      <c r="G6">
        <v>-1170</v>
      </c>
      <c r="H6">
        <v>-1420</v>
      </c>
      <c r="I6">
        <v>-1725</v>
      </c>
      <c r="J6">
        <v>-2030</v>
      </c>
      <c r="K6">
        <v>-2260</v>
      </c>
      <c r="L6">
        <v>-2440</v>
      </c>
      <c r="M6">
        <v>-2760</v>
      </c>
      <c r="N6">
        <v>-3020</v>
      </c>
      <c r="O6">
        <v>-3280</v>
      </c>
      <c r="P6">
        <v>-3560</v>
      </c>
      <c r="Q6">
        <v>-3840</v>
      </c>
      <c r="R6">
        <v>-4050</v>
      </c>
      <c r="S6">
        <v>-4260</v>
      </c>
      <c r="T6">
        <v>-4470</v>
      </c>
      <c r="U6">
        <v>-4700</v>
      </c>
      <c r="V6">
        <v>-4930</v>
      </c>
      <c r="W6">
        <v>-5160</v>
      </c>
      <c r="X6">
        <v>-5160</v>
      </c>
      <c r="Y6">
        <v>-5160</v>
      </c>
      <c r="Z6">
        <v>-5160</v>
      </c>
      <c r="AA6">
        <v>-5160</v>
      </c>
      <c r="AB6">
        <v>-5160</v>
      </c>
      <c r="AC6">
        <v>-5160</v>
      </c>
      <c r="AD6">
        <v>-5160</v>
      </c>
      <c r="AE6">
        <v>-5160</v>
      </c>
      <c r="AF6">
        <v>-5160</v>
      </c>
      <c r="AG6">
        <v>-5160</v>
      </c>
    </row>
    <row r="7" spans="2:33" x14ac:dyDescent="0.25">
      <c r="B7" t="s">
        <v>35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2:33" x14ac:dyDescent="0.25">
      <c r="B8" t="s">
        <v>0</v>
      </c>
      <c r="C8">
        <v>-2000</v>
      </c>
      <c r="D8">
        <v>-2000</v>
      </c>
      <c r="E8">
        <v>-2000</v>
      </c>
      <c r="F8">
        <v>-2000</v>
      </c>
      <c r="G8">
        <v>-2000</v>
      </c>
      <c r="H8">
        <v>-2000</v>
      </c>
      <c r="I8">
        <v>-2000</v>
      </c>
      <c r="J8">
        <v>-2000</v>
      </c>
      <c r="K8">
        <v>-2000</v>
      </c>
      <c r="L8">
        <v>-2000</v>
      </c>
      <c r="M8">
        <v>-2000</v>
      </c>
      <c r="N8">
        <v>-2000</v>
      </c>
      <c r="O8">
        <v>-2000</v>
      </c>
      <c r="P8">
        <v>-2000</v>
      </c>
      <c r="Q8">
        <v>-2000</v>
      </c>
      <c r="R8">
        <v>-2000</v>
      </c>
      <c r="S8">
        <v>-2000</v>
      </c>
      <c r="T8">
        <v>-2000</v>
      </c>
      <c r="U8">
        <v>-2000</v>
      </c>
      <c r="V8">
        <v>-2000</v>
      </c>
      <c r="W8">
        <v>-2000</v>
      </c>
      <c r="X8">
        <v>-2000</v>
      </c>
      <c r="Y8">
        <v>-2000</v>
      </c>
      <c r="Z8">
        <v>-2000</v>
      </c>
      <c r="AA8">
        <v>-2000</v>
      </c>
      <c r="AB8">
        <v>-2000</v>
      </c>
      <c r="AC8">
        <v>-2000</v>
      </c>
      <c r="AD8">
        <v>-2000</v>
      </c>
      <c r="AE8">
        <v>-2000</v>
      </c>
      <c r="AF8">
        <v>-2000</v>
      </c>
      <c r="AG8">
        <v>-2000</v>
      </c>
    </row>
    <row r="9" spans="2:33" x14ac:dyDescent="0.25">
      <c r="B9" t="s">
        <v>37</v>
      </c>
      <c r="C9">
        <f>C6+300</f>
        <v>100</v>
      </c>
      <c r="D9">
        <f t="shared" ref="D9:AG9" si="0">D6+300</f>
        <v>-100</v>
      </c>
      <c r="E9">
        <f t="shared" si="0"/>
        <v>-300</v>
      </c>
      <c r="F9">
        <f t="shared" si="0"/>
        <v>-500</v>
      </c>
      <c r="G9">
        <f t="shared" si="0"/>
        <v>-870</v>
      </c>
      <c r="H9">
        <f t="shared" si="0"/>
        <v>-1120</v>
      </c>
      <c r="I9">
        <f t="shared" si="0"/>
        <v>-1425</v>
      </c>
      <c r="J9">
        <f t="shared" si="0"/>
        <v>-1730</v>
      </c>
      <c r="K9">
        <f t="shared" si="0"/>
        <v>-1960</v>
      </c>
      <c r="L9">
        <f t="shared" si="0"/>
        <v>-2140</v>
      </c>
      <c r="M9">
        <f t="shared" si="0"/>
        <v>-2460</v>
      </c>
      <c r="N9">
        <f t="shared" si="0"/>
        <v>-2720</v>
      </c>
      <c r="O9">
        <f t="shared" si="0"/>
        <v>-2980</v>
      </c>
      <c r="P9">
        <f t="shared" si="0"/>
        <v>-3260</v>
      </c>
      <c r="Q9">
        <f t="shared" si="0"/>
        <v>-3540</v>
      </c>
      <c r="R9">
        <f t="shared" si="0"/>
        <v>-3750</v>
      </c>
      <c r="S9">
        <f t="shared" si="0"/>
        <v>-3960</v>
      </c>
      <c r="T9">
        <f t="shared" si="0"/>
        <v>-4170</v>
      </c>
      <c r="U9">
        <f t="shared" si="0"/>
        <v>-4400</v>
      </c>
      <c r="V9">
        <f t="shared" si="0"/>
        <v>-4630</v>
      </c>
      <c r="W9">
        <f t="shared" si="0"/>
        <v>-4860</v>
      </c>
      <c r="X9">
        <f t="shared" si="0"/>
        <v>-4860</v>
      </c>
      <c r="Y9">
        <f t="shared" si="0"/>
        <v>-4860</v>
      </c>
      <c r="Z9">
        <f t="shared" si="0"/>
        <v>-4860</v>
      </c>
      <c r="AA9">
        <f t="shared" si="0"/>
        <v>-4860</v>
      </c>
      <c r="AB9">
        <f t="shared" si="0"/>
        <v>-4860</v>
      </c>
      <c r="AC9">
        <f t="shared" si="0"/>
        <v>-4860</v>
      </c>
      <c r="AD9">
        <f t="shared" si="0"/>
        <v>-4860</v>
      </c>
      <c r="AE9">
        <f t="shared" si="0"/>
        <v>-4860</v>
      </c>
      <c r="AF9">
        <f t="shared" si="0"/>
        <v>-4860</v>
      </c>
      <c r="AG9">
        <f t="shared" si="0"/>
        <v>-4860</v>
      </c>
    </row>
  </sheetData>
  <mergeCells count="2">
    <mergeCell ref="C1:D1"/>
    <mergeCell ref="E1:F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9"/>
  <sheetViews>
    <sheetView workbookViewId="0">
      <selection activeCell="E1" sqref="E1:F1"/>
    </sheetView>
  </sheetViews>
  <sheetFormatPr defaultRowHeight="15" x14ac:dyDescent="0.25"/>
  <cols>
    <col min="1" max="1" width="3.42578125" customWidth="1"/>
    <col min="2" max="2" width="15.85546875" bestFit="1" customWidth="1"/>
    <col min="3" max="3" width="16" bestFit="1" customWidth="1"/>
    <col min="4" max="4" width="15" bestFit="1" customWidth="1"/>
    <col min="5" max="5" width="15.42578125" bestFit="1" customWidth="1"/>
    <col min="6" max="6" width="16" bestFit="1" customWidth="1"/>
    <col min="7" max="7" width="16.7109375" bestFit="1" customWidth="1"/>
    <col min="8" max="8" width="16" bestFit="1" customWidth="1"/>
    <col min="9" max="9" width="16.85546875" bestFit="1" customWidth="1"/>
    <col min="10" max="10" width="16" bestFit="1" customWidth="1"/>
    <col min="11" max="11" width="15" bestFit="1" customWidth="1"/>
    <col min="12" max="12" width="15.42578125" bestFit="1" customWidth="1"/>
    <col min="13" max="13" width="16" bestFit="1" customWidth="1"/>
    <col min="14" max="14" width="16.7109375" bestFit="1" customWidth="1"/>
    <col min="15" max="15" width="16" bestFit="1" customWidth="1"/>
    <col min="16" max="16" width="16.85546875" bestFit="1" customWidth="1"/>
    <col min="17" max="17" width="16" bestFit="1" customWidth="1"/>
    <col min="18" max="18" width="15" bestFit="1" customWidth="1"/>
    <col min="19" max="19" width="15.42578125" bestFit="1" customWidth="1"/>
    <col min="20" max="20" width="16" bestFit="1" customWidth="1"/>
    <col min="21" max="21" width="16.7109375" bestFit="1" customWidth="1"/>
    <col min="22" max="22" width="16" bestFit="1" customWidth="1"/>
    <col min="23" max="23" width="16.85546875" bestFit="1" customWidth="1"/>
    <col min="24" max="24" width="16" bestFit="1" customWidth="1"/>
    <col min="25" max="25" width="15" bestFit="1" customWidth="1"/>
    <col min="26" max="26" width="15.42578125" bestFit="1" customWidth="1"/>
    <col min="27" max="27" width="16" bestFit="1" customWidth="1"/>
    <col min="28" max="28" width="16.7109375" bestFit="1" customWidth="1"/>
    <col min="29" max="29" width="16" bestFit="1" customWidth="1"/>
    <col min="30" max="30" width="16.85546875" bestFit="1" customWidth="1"/>
    <col min="31" max="31" width="16" bestFit="1" customWidth="1"/>
    <col min="32" max="32" width="15" bestFit="1" customWidth="1"/>
    <col min="33" max="33" width="15.42578125" bestFit="1" customWidth="1"/>
  </cols>
  <sheetData>
    <row r="1" spans="2:33" ht="20.25" x14ac:dyDescent="0.3">
      <c r="C1" s="1" t="s">
        <v>38</v>
      </c>
      <c r="D1" s="1"/>
      <c r="E1" s="2" t="s">
        <v>39</v>
      </c>
      <c r="F1" s="2"/>
    </row>
    <row r="3" spans="2:33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</row>
    <row r="4" spans="2:33" x14ac:dyDescent="0.25">
      <c r="B4" t="s">
        <v>33</v>
      </c>
      <c r="C4">
        <v>200</v>
      </c>
      <c r="D4">
        <v>200</v>
      </c>
      <c r="E4">
        <v>200</v>
      </c>
      <c r="F4">
        <v>200</v>
      </c>
      <c r="G4">
        <v>370</v>
      </c>
      <c r="H4">
        <v>250</v>
      </c>
      <c r="I4">
        <v>305</v>
      </c>
      <c r="J4">
        <v>305</v>
      </c>
      <c r="K4">
        <v>230</v>
      </c>
      <c r="L4">
        <v>180</v>
      </c>
      <c r="M4">
        <v>320</v>
      </c>
      <c r="N4">
        <v>260</v>
      </c>
      <c r="O4">
        <v>260</v>
      </c>
      <c r="P4">
        <v>280</v>
      </c>
      <c r="Q4">
        <v>280</v>
      </c>
      <c r="R4">
        <v>210</v>
      </c>
      <c r="S4">
        <v>210</v>
      </c>
      <c r="T4">
        <v>210</v>
      </c>
      <c r="U4">
        <v>230</v>
      </c>
      <c r="V4">
        <v>230</v>
      </c>
      <c r="W4">
        <v>230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2:33" x14ac:dyDescent="0.25">
      <c r="B5" t="s">
        <v>34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2:33" x14ac:dyDescent="0.25">
      <c r="B6" t="s">
        <v>36</v>
      </c>
      <c r="C6">
        <v>-200</v>
      </c>
      <c r="D6">
        <v>-400</v>
      </c>
      <c r="E6">
        <v>-600</v>
      </c>
      <c r="F6">
        <v>-800</v>
      </c>
      <c r="G6">
        <v>-1170</v>
      </c>
      <c r="H6">
        <v>-1420</v>
      </c>
      <c r="I6">
        <v>-1725</v>
      </c>
      <c r="J6">
        <v>-2030</v>
      </c>
      <c r="K6">
        <v>-2260</v>
      </c>
      <c r="L6">
        <v>-2440</v>
      </c>
      <c r="M6">
        <v>-2760</v>
      </c>
      <c r="N6">
        <v>-3020</v>
      </c>
      <c r="O6">
        <v>-3280</v>
      </c>
      <c r="P6">
        <v>-3560</v>
      </c>
      <c r="Q6">
        <v>-3840</v>
      </c>
      <c r="R6">
        <v>-4050</v>
      </c>
      <c r="S6">
        <v>-4260</v>
      </c>
      <c r="T6">
        <v>-4470</v>
      </c>
      <c r="U6">
        <v>-4700</v>
      </c>
      <c r="V6">
        <v>-4930</v>
      </c>
      <c r="W6">
        <v>-5160</v>
      </c>
      <c r="X6">
        <v>-5160</v>
      </c>
      <c r="Y6">
        <v>-5160</v>
      </c>
      <c r="Z6">
        <v>-5160</v>
      </c>
      <c r="AA6">
        <v>-5160</v>
      </c>
      <c r="AB6">
        <v>-5160</v>
      </c>
      <c r="AC6">
        <v>-5160</v>
      </c>
      <c r="AD6">
        <v>-5160</v>
      </c>
      <c r="AE6">
        <v>-5160</v>
      </c>
      <c r="AF6">
        <v>-5160</v>
      </c>
      <c r="AG6">
        <v>-5160</v>
      </c>
    </row>
    <row r="7" spans="2:33" x14ac:dyDescent="0.25">
      <c r="B7" t="s">
        <v>35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2:33" x14ac:dyDescent="0.25">
      <c r="B8" t="s">
        <v>0</v>
      </c>
      <c r="C8">
        <v>-2000</v>
      </c>
      <c r="D8">
        <v>-2000</v>
      </c>
      <c r="E8">
        <v>-2000</v>
      </c>
      <c r="F8">
        <v>-2000</v>
      </c>
      <c r="G8">
        <v>-2000</v>
      </c>
      <c r="H8">
        <v>-2000</v>
      </c>
      <c r="I8">
        <v>-2000</v>
      </c>
      <c r="J8">
        <v>-2000</v>
      </c>
      <c r="K8">
        <v>-2000</v>
      </c>
      <c r="L8">
        <v>-2000</v>
      </c>
      <c r="M8">
        <v>-2000</v>
      </c>
      <c r="N8">
        <v>-2000</v>
      </c>
      <c r="O8">
        <v>-2000</v>
      </c>
      <c r="P8">
        <v>-2000</v>
      </c>
      <c r="Q8">
        <v>-2000</v>
      </c>
      <c r="R8">
        <v>-2000</v>
      </c>
      <c r="S8">
        <v>-2000</v>
      </c>
      <c r="T8">
        <v>-2000</v>
      </c>
      <c r="U8">
        <v>-2000</v>
      </c>
      <c r="V8">
        <v>-2000</v>
      </c>
      <c r="W8">
        <v>-2000</v>
      </c>
      <c r="X8">
        <v>-2000</v>
      </c>
      <c r="Y8">
        <v>-2000</v>
      </c>
      <c r="Z8">
        <v>-2000</v>
      </c>
      <c r="AA8">
        <v>-2000</v>
      </c>
      <c r="AB8">
        <v>-2000</v>
      </c>
      <c r="AC8">
        <v>-2000</v>
      </c>
      <c r="AD8">
        <v>-2000</v>
      </c>
      <c r="AE8">
        <v>-2000</v>
      </c>
      <c r="AF8">
        <v>-2000</v>
      </c>
      <c r="AG8">
        <v>-2000</v>
      </c>
    </row>
    <row r="9" spans="2:33" x14ac:dyDescent="0.25">
      <c r="B9" t="s">
        <v>37</v>
      </c>
      <c r="C9">
        <f>C6+300</f>
        <v>100</v>
      </c>
      <c r="D9">
        <f t="shared" ref="D9:AG9" si="0">D6+300</f>
        <v>-100</v>
      </c>
      <c r="E9">
        <f t="shared" si="0"/>
        <v>-300</v>
      </c>
      <c r="F9">
        <f t="shared" si="0"/>
        <v>-500</v>
      </c>
      <c r="G9">
        <f t="shared" si="0"/>
        <v>-870</v>
      </c>
      <c r="H9">
        <f t="shared" si="0"/>
        <v>-1120</v>
      </c>
      <c r="I9">
        <f t="shared" si="0"/>
        <v>-1425</v>
      </c>
      <c r="J9">
        <f t="shared" si="0"/>
        <v>-1730</v>
      </c>
      <c r="K9">
        <f t="shared" si="0"/>
        <v>-1960</v>
      </c>
      <c r="L9">
        <f t="shared" si="0"/>
        <v>-2140</v>
      </c>
      <c r="M9">
        <f t="shared" si="0"/>
        <v>-2460</v>
      </c>
      <c r="N9">
        <f t="shared" si="0"/>
        <v>-2720</v>
      </c>
      <c r="O9">
        <f t="shared" si="0"/>
        <v>-2980</v>
      </c>
      <c r="P9">
        <f t="shared" si="0"/>
        <v>-3260</v>
      </c>
      <c r="Q9">
        <f t="shared" si="0"/>
        <v>-3540</v>
      </c>
      <c r="R9">
        <f t="shared" si="0"/>
        <v>-3750</v>
      </c>
      <c r="S9">
        <f t="shared" si="0"/>
        <v>-3960</v>
      </c>
      <c r="T9">
        <f t="shared" si="0"/>
        <v>-4170</v>
      </c>
      <c r="U9">
        <f t="shared" si="0"/>
        <v>-4400</v>
      </c>
      <c r="V9">
        <f t="shared" si="0"/>
        <v>-4630</v>
      </c>
      <c r="W9">
        <f t="shared" si="0"/>
        <v>-4860</v>
      </c>
      <c r="X9">
        <f t="shared" si="0"/>
        <v>-4860</v>
      </c>
      <c r="Y9">
        <f t="shared" si="0"/>
        <v>-4860</v>
      </c>
      <c r="Z9">
        <f t="shared" si="0"/>
        <v>-4860</v>
      </c>
      <c r="AA9">
        <f t="shared" si="0"/>
        <v>-4860</v>
      </c>
      <c r="AB9">
        <f t="shared" si="0"/>
        <v>-4860</v>
      </c>
      <c r="AC9">
        <f t="shared" si="0"/>
        <v>-4860</v>
      </c>
      <c r="AD9">
        <f t="shared" si="0"/>
        <v>-4860</v>
      </c>
      <c r="AE9">
        <f t="shared" si="0"/>
        <v>-4860</v>
      </c>
      <c r="AF9">
        <f t="shared" si="0"/>
        <v>-4860</v>
      </c>
      <c r="AG9">
        <f t="shared" si="0"/>
        <v>-4860</v>
      </c>
    </row>
  </sheetData>
  <mergeCells count="2">
    <mergeCell ref="C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70</vt:i4>
      </vt:variant>
    </vt:vector>
  </HeadingPairs>
  <TitlesOfParts>
    <vt:vector size="81" baseType="lpstr">
      <vt:lpstr>Portfolio</vt:lpstr>
      <vt:lpstr>Project 1</vt:lpstr>
      <vt:lpstr>Project 2</vt:lpstr>
      <vt:lpstr>Project 3</vt:lpstr>
      <vt:lpstr>Project 4</vt:lpstr>
      <vt:lpstr>Project 5</vt:lpstr>
      <vt:lpstr>Project 6</vt:lpstr>
      <vt:lpstr>Project 7</vt:lpstr>
      <vt:lpstr>Project 8</vt:lpstr>
      <vt:lpstr>Project 9</vt:lpstr>
      <vt:lpstr>Project 10</vt:lpstr>
      <vt:lpstr>Balance_Solution_Proj1</vt:lpstr>
      <vt:lpstr>Balance_Solution_Proj10</vt:lpstr>
      <vt:lpstr>Balance_Solution_Proj2</vt:lpstr>
      <vt:lpstr>Balance_Solution_Proj3</vt:lpstr>
      <vt:lpstr>Balance_Solution_Proj4</vt:lpstr>
      <vt:lpstr>Balance_Solution_Proj5</vt:lpstr>
      <vt:lpstr>Balance_Solution_Proj6</vt:lpstr>
      <vt:lpstr>Balance_Solution_Proj7</vt:lpstr>
      <vt:lpstr>Balance_Solution_Proj8</vt:lpstr>
      <vt:lpstr>Balance_Solution_Proj9</vt:lpstr>
      <vt:lpstr>Cashout_Proj1</vt:lpstr>
      <vt:lpstr>Cashout_Proj10</vt:lpstr>
      <vt:lpstr>Cashout_Proj2</vt:lpstr>
      <vt:lpstr>Cashout_Proj3</vt:lpstr>
      <vt:lpstr>Cashout_Proj4</vt:lpstr>
      <vt:lpstr>Cashout_Proj5</vt:lpstr>
      <vt:lpstr>Cashout_Proj6</vt:lpstr>
      <vt:lpstr>Cashout_Proj7</vt:lpstr>
      <vt:lpstr>Cashout_Proj8</vt:lpstr>
      <vt:lpstr>Cashout_Proj9</vt:lpstr>
      <vt:lpstr>Days_Proj1</vt:lpstr>
      <vt:lpstr>Days_Proj10</vt:lpstr>
      <vt:lpstr>Days_Proj2</vt:lpstr>
      <vt:lpstr>Days_Proj3</vt:lpstr>
      <vt:lpstr>Days_Proj4</vt:lpstr>
      <vt:lpstr>Days_Proj5</vt:lpstr>
      <vt:lpstr>Days_Proj6</vt:lpstr>
      <vt:lpstr>Days_Proj7</vt:lpstr>
      <vt:lpstr>Days_Proj8</vt:lpstr>
      <vt:lpstr>Days_Proj9</vt:lpstr>
      <vt:lpstr>Finance_Proj1</vt:lpstr>
      <vt:lpstr>Finance_Proj10</vt:lpstr>
      <vt:lpstr>Finance_Proj2</vt:lpstr>
      <vt:lpstr>Finance_Proj3</vt:lpstr>
      <vt:lpstr>Finance_Proj4</vt:lpstr>
      <vt:lpstr>Finance_Proj5</vt:lpstr>
      <vt:lpstr>Finance_Proj6</vt:lpstr>
      <vt:lpstr>Finance_Proj7</vt:lpstr>
      <vt:lpstr>Finance_Proj8</vt:lpstr>
      <vt:lpstr>Finance_Proj9</vt:lpstr>
      <vt:lpstr>FinanceCost_Proj1</vt:lpstr>
      <vt:lpstr>FinanceCost_Proj10</vt:lpstr>
      <vt:lpstr>FinanceCost_Proj2</vt:lpstr>
      <vt:lpstr>FinanceCost_Proj3</vt:lpstr>
      <vt:lpstr>FinanceCost_Proj4</vt:lpstr>
      <vt:lpstr>FinanceCost_Proj5</vt:lpstr>
      <vt:lpstr>FinanceCost_Proj6</vt:lpstr>
      <vt:lpstr>FinanceCost_Proj7</vt:lpstr>
      <vt:lpstr>FinanceCost_Proj8</vt:lpstr>
      <vt:lpstr>FinanceCost_Proj9</vt:lpstr>
      <vt:lpstr>Initial_Balance_Proj1</vt:lpstr>
      <vt:lpstr>Initial_Balance_Proj10</vt:lpstr>
      <vt:lpstr>Initial_Balance_Proj2</vt:lpstr>
      <vt:lpstr>Initial_Balance_Proj3</vt:lpstr>
      <vt:lpstr>Initial_Balance_Proj4</vt:lpstr>
      <vt:lpstr>Initial_Balance_Proj5</vt:lpstr>
      <vt:lpstr>Initial_Balance_Proj6</vt:lpstr>
      <vt:lpstr>Initial_Balance_Proj7</vt:lpstr>
      <vt:lpstr>Initial_Balance_Proj8</vt:lpstr>
      <vt:lpstr>Initial_Balance_Proj9</vt:lpstr>
      <vt:lpstr>Payments_Proj1</vt:lpstr>
      <vt:lpstr>Payments_Proj10</vt:lpstr>
      <vt:lpstr>Payments_Proj2</vt:lpstr>
      <vt:lpstr>Payments_Proj3</vt:lpstr>
      <vt:lpstr>Payments_Proj4</vt:lpstr>
      <vt:lpstr>Payments_Proj5</vt:lpstr>
      <vt:lpstr>Payments_Proj6</vt:lpstr>
      <vt:lpstr>Payments_Proj7</vt:lpstr>
      <vt:lpstr>Payments_Proj8</vt:lpstr>
      <vt:lpstr>Payments_Proj9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Bassem</dc:creator>
  <cp:lastModifiedBy>Bassem</cp:lastModifiedBy>
  <dcterms:created xsi:type="dcterms:W3CDTF">2015-03-03T16:44:10Z</dcterms:created>
  <dcterms:modified xsi:type="dcterms:W3CDTF">2015-03-05T21:22:16Z</dcterms:modified>
</cp:coreProperties>
</file>