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ermac/Documents/Work/Jobs/Maynard/2020/ReefAreas_WWF/"/>
    </mc:Choice>
  </mc:AlternateContent>
  <xr:revisionPtr revIDLastSave="0" documentId="13_ncr:1_{08ED67FA-48E6-114C-B5B6-9264AE655ED8}" xr6:coauthVersionLast="45" xr6:coauthVersionMax="45" xr10:uidLastSave="{00000000-0000-0000-0000-000000000000}"/>
  <bookViews>
    <workbookView xWindow="20760" yWindow="7120" windowWidth="28040" windowHeight="17440" activeTab="1" xr2:uid="{ACC50F77-FC3D-1E43-9995-33FC32F95AE1}"/>
  </bookViews>
  <sheets>
    <sheet name="Working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9" i="1" l="1" a="1"/>
  <c r="F249" i="1" s="1"/>
  <c r="F248" i="1" a="1"/>
  <c r="F248" i="1" s="1"/>
  <c r="F247" i="1" a="1"/>
  <c r="F247" i="1" s="1"/>
  <c r="F246" i="1" a="1"/>
  <c r="F246" i="1" s="1"/>
  <c r="F245" i="1" a="1"/>
  <c r="F245" i="1" s="1"/>
  <c r="F244" i="1" a="1"/>
  <c r="F244" i="1" s="1"/>
  <c r="F243" i="1" a="1"/>
  <c r="F243" i="1" s="1"/>
  <c r="F242" i="1" a="1"/>
  <c r="F242" i="1" s="1"/>
  <c r="F241" i="1" a="1"/>
  <c r="F241" i="1" s="1"/>
  <c r="F240" i="1" a="1"/>
  <c r="F240" i="1" s="1"/>
  <c r="F239" i="1" a="1"/>
  <c r="F239" i="1" s="1"/>
  <c r="F238" i="1" a="1"/>
  <c r="F238" i="1" s="1"/>
  <c r="F237" i="1" a="1"/>
  <c r="F237" i="1" s="1"/>
  <c r="F236" i="1" a="1"/>
  <c r="F236" i="1" s="1"/>
  <c r="F235" i="1" a="1"/>
  <c r="F235" i="1" s="1"/>
  <c r="F234" i="1" a="1"/>
  <c r="F234" i="1" s="1"/>
  <c r="F233" i="1" a="1"/>
  <c r="F233" i="1" s="1"/>
  <c r="F232" i="1" a="1"/>
  <c r="F232" i="1" s="1"/>
  <c r="F231" i="1" a="1"/>
  <c r="F231" i="1" s="1"/>
  <c r="F230" i="1" a="1"/>
  <c r="F230" i="1" s="1"/>
  <c r="F229" i="1" a="1"/>
  <c r="F229" i="1" s="1"/>
  <c r="F228" i="1" a="1"/>
  <c r="F228" i="1" s="1"/>
  <c r="F227" i="1" a="1"/>
  <c r="F227" i="1" s="1"/>
  <c r="F226" i="1" a="1"/>
  <c r="F226" i="1" s="1"/>
  <c r="F225" i="1" a="1"/>
  <c r="F225" i="1" s="1"/>
  <c r="F224" i="1" a="1"/>
  <c r="F224" i="1" s="1"/>
  <c r="F223" i="1" a="1"/>
  <c r="F223" i="1" s="1"/>
  <c r="F222" i="1" a="1"/>
  <c r="F222" i="1" s="1"/>
  <c r="F221" i="1" a="1"/>
  <c r="F221" i="1" s="1"/>
  <c r="F220" i="1" a="1"/>
  <c r="F220" i="1" s="1"/>
  <c r="F219" i="1" a="1"/>
  <c r="F219" i="1" s="1"/>
  <c r="F218" i="1" a="1"/>
  <c r="F218" i="1" s="1"/>
  <c r="F217" i="1" a="1"/>
  <c r="F217" i="1" s="1"/>
  <c r="F216" i="1" a="1"/>
  <c r="F216" i="1" s="1"/>
  <c r="F215" i="1" a="1"/>
  <c r="F215" i="1" s="1"/>
  <c r="F214" i="1" a="1"/>
  <c r="F214" i="1" s="1"/>
  <c r="F213" i="1" a="1"/>
  <c r="F213" i="1" s="1"/>
  <c r="F212" i="1" a="1"/>
  <c r="F212" i="1" s="1"/>
  <c r="F211" i="1" a="1"/>
  <c r="F211" i="1" s="1"/>
  <c r="F210" i="1" a="1"/>
  <c r="F210" i="1" s="1"/>
  <c r="F209" i="1" a="1"/>
  <c r="F209" i="1" s="1"/>
  <c r="F208" i="1" a="1"/>
  <c r="F208" i="1" s="1"/>
  <c r="F207" i="1" a="1"/>
  <c r="F207" i="1" s="1"/>
  <c r="F206" i="1" a="1"/>
  <c r="F206" i="1" s="1"/>
  <c r="F205" i="1" a="1"/>
  <c r="F205" i="1" s="1"/>
  <c r="F204" i="1" a="1"/>
  <c r="F204" i="1" s="1"/>
  <c r="F203" i="1" a="1"/>
  <c r="F203" i="1" s="1"/>
  <c r="F202" i="1" a="1"/>
  <c r="F202" i="1" s="1"/>
  <c r="F201" i="1" a="1"/>
  <c r="F201" i="1" s="1"/>
  <c r="F200" i="1" a="1"/>
  <c r="F200" i="1" s="1"/>
  <c r="F199" i="1" a="1"/>
  <c r="F199" i="1" s="1"/>
  <c r="F198" i="1" a="1"/>
  <c r="F198" i="1" s="1"/>
  <c r="F197" i="1" a="1"/>
  <c r="F197" i="1" s="1"/>
  <c r="F196" i="1" a="1"/>
  <c r="F196" i="1" s="1"/>
  <c r="F195" i="1" a="1"/>
  <c r="F195" i="1" s="1"/>
  <c r="F194" i="1" a="1"/>
  <c r="F194" i="1" s="1"/>
  <c r="F193" i="1" a="1"/>
  <c r="F193" i="1" s="1"/>
  <c r="F192" i="1" a="1"/>
  <c r="F192" i="1" s="1"/>
  <c r="F191" i="1" a="1"/>
  <c r="F191" i="1" s="1"/>
  <c r="F190" i="1" a="1"/>
  <c r="F190" i="1" s="1"/>
  <c r="F189" i="1" a="1"/>
  <c r="F189" i="1" s="1"/>
  <c r="F188" i="1" a="1"/>
  <c r="F188" i="1" s="1"/>
  <c r="F187" i="1" a="1"/>
  <c r="F187" i="1" s="1"/>
  <c r="F186" i="1" a="1"/>
  <c r="F186" i="1" s="1"/>
  <c r="F185" i="1" a="1"/>
  <c r="F185" i="1" s="1"/>
  <c r="F184" i="1" a="1"/>
  <c r="F184" i="1" s="1"/>
  <c r="F183" i="1" a="1"/>
  <c r="F183" i="1" s="1"/>
  <c r="F182" i="1" a="1"/>
  <c r="F182" i="1" s="1"/>
  <c r="F181" i="1" a="1"/>
  <c r="F181" i="1" s="1"/>
  <c r="F180" i="1" a="1"/>
  <c r="F180" i="1" s="1"/>
  <c r="F179" i="1" a="1"/>
  <c r="F179" i="1" s="1"/>
  <c r="F178" i="1" a="1"/>
  <c r="F178" i="1" s="1"/>
  <c r="F177" i="1" a="1"/>
  <c r="F177" i="1" s="1"/>
  <c r="F176" i="1" a="1"/>
  <c r="F176" i="1" s="1"/>
  <c r="F175" i="1" a="1"/>
  <c r="F175" i="1" s="1"/>
  <c r="F174" i="1" a="1"/>
  <c r="F174" i="1" s="1"/>
  <c r="F173" i="1" a="1"/>
  <c r="F173" i="1" s="1"/>
  <c r="F172" i="1" a="1"/>
  <c r="F172" i="1" s="1"/>
  <c r="F171" i="1" a="1"/>
  <c r="F171" i="1" s="1"/>
  <c r="F170" i="1" a="1"/>
  <c r="F170" i="1" s="1"/>
  <c r="F169" i="1" a="1"/>
  <c r="F169" i="1" s="1"/>
  <c r="F168" i="1" a="1"/>
  <c r="F168" i="1" s="1"/>
  <c r="F167" i="1" a="1"/>
  <c r="F167" i="1" s="1"/>
  <c r="F166" i="1" a="1"/>
  <c r="F166" i="1" s="1"/>
  <c r="F165" i="1" a="1"/>
  <c r="F165" i="1" s="1"/>
  <c r="F164" i="1" a="1"/>
  <c r="F164" i="1" s="1"/>
  <c r="F163" i="1" a="1"/>
  <c r="F163" i="1" s="1"/>
  <c r="F162" i="1" a="1"/>
  <c r="F162" i="1" s="1"/>
  <c r="F161" i="1" a="1"/>
  <c r="F161" i="1" s="1"/>
  <c r="F160" i="1" a="1"/>
  <c r="F160" i="1" s="1"/>
  <c r="F159" i="1" a="1"/>
  <c r="F159" i="1" s="1"/>
  <c r="F158" i="1" a="1"/>
  <c r="F158" i="1" s="1"/>
  <c r="F157" i="1" a="1"/>
  <c r="F157" i="1" s="1"/>
  <c r="F156" i="1" a="1"/>
  <c r="F156" i="1" s="1"/>
  <c r="F155" i="1" a="1"/>
  <c r="F155" i="1" s="1"/>
  <c r="F154" i="1" a="1"/>
  <c r="F154" i="1" s="1"/>
  <c r="F153" i="1" a="1"/>
  <c r="F153" i="1" s="1"/>
  <c r="F152" i="1" a="1"/>
  <c r="F152" i="1" s="1"/>
  <c r="F151" i="1" a="1"/>
  <c r="F151" i="1" s="1"/>
  <c r="F150" i="1" a="1"/>
  <c r="F150" i="1" s="1"/>
  <c r="F149" i="1" a="1"/>
  <c r="F149" i="1" s="1"/>
  <c r="F148" i="1" a="1"/>
  <c r="F148" i="1" s="1"/>
  <c r="F147" i="1" a="1"/>
  <c r="F147" i="1" s="1"/>
  <c r="F146" i="1" a="1"/>
  <c r="F146" i="1" s="1"/>
  <c r="F145" i="1" a="1"/>
  <c r="F145" i="1" s="1"/>
  <c r="F144" i="1" a="1"/>
  <c r="F144" i="1" s="1"/>
  <c r="F143" i="1" a="1"/>
  <c r="F143" i="1" s="1"/>
  <c r="F142" i="1" a="1"/>
  <c r="F142" i="1" s="1"/>
  <c r="F141" i="1" a="1"/>
  <c r="F141" i="1" s="1"/>
  <c r="F140" i="1" a="1"/>
  <c r="F140" i="1" s="1"/>
  <c r="F139" i="1" a="1"/>
  <c r="F139" i="1" s="1"/>
  <c r="F138" i="1" a="1"/>
  <c r="F138" i="1" s="1"/>
  <c r="F137" i="1" a="1"/>
  <c r="F137" i="1" s="1"/>
  <c r="F136" i="1" a="1"/>
  <c r="F136" i="1" s="1"/>
  <c r="F135" i="1" a="1"/>
  <c r="F135" i="1" s="1"/>
  <c r="F134" i="1" a="1"/>
  <c r="F134" i="1" s="1"/>
  <c r="F133" i="1" a="1"/>
  <c r="F133" i="1" s="1"/>
  <c r="F132" i="1" a="1"/>
  <c r="F132" i="1" s="1"/>
  <c r="F131" i="1" a="1"/>
  <c r="F131" i="1" s="1"/>
  <c r="F130" i="1" a="1"/>
  <c r="F130" i="1" s="1"/>
  <c r="F129" i="1" a="1"/>
  <c r="F129" i="1" s="1"/>
  <c r="F128" i="1" a="1"/>
  <c r="F128" i="1" s="1"/>
  <c r="F127" i="1" a="1"/>
  <c r="F127" i="1" s="1"/>
  <c r="F126" i="1" a="1"/>
  <c r="F126" i="1" s="1"/>
  <c r="F125" i="1" a="1"/>
  <c r="F125" i="1" s="1"/>
  <c r="F124" i="1" a="1"/>
  <c r="F124" i="1" s="1"/>
  <c r="F123" i="1" a="1"/>
  <c r="F123" i="1" s="1"/>
  <c r="F122" i="1" a="1"/>
  <c r="F122" i="1" s="1"/>
  <c r="F121" i="1" a="1"/>
  <c r="F121" i="1" s="1"/>
  <c r="F120" i="1" a="1"/>
  <c r="F120" i="1" s="1"/>
  <c r="F119" i="1" a="1"/>
  <c r="F119" i="1" s="1"/>
  <c r="F118" i="1" a="1"/>
  <c r="F118" i="1" s="1"/>
  <c r="F117" i="1" a="1"/>
  <c r="F117" i="1" s="1"/>
  <c r="F116" i="1" a="1"/>
  <c r="F116" i="1" s="1"/>
  <c r="F115" i="1" a="1"/>
  <c r="F115" i="1" s="1"/>
  <c r="F114" i="1" a="1"/>
  <c r="F114" i="1" s="1"/>
  <c r="F113" i="1" a="1"/>
  <c r="F113" i="1" s="1"/>
  <c r="F112" i="1" a="1"/>
  <c r="F112" i="1" s="1"/>
  <c r="F111" i="1" a="1"/>
  <c r="F111" i="1" s="1"/>
  <c r="F110" i="1" a="1"/>
  <c r="F110" i="1" s="1"/>
  <c r="F109" i="1" a="1"/>
  <c r="F109" i="1" s="1"/>
  <c r="F108" i="1" a="1"/>
  <c r="F108" i="1" s="1"/>
  <c r="F107" i="1" a="1"/>
  <c r="F107" i="1" s="1"/>
  <c r="F106" i="1" a="1"/>
  <c r="F106" i="1" s="1"/>
  <c r="F105" i="1" a="1"/>
  <c r="F105" i="1" s="1"/>
  <c r="F104" i="1" a="1"/>
  <c r="F104" i="1" s="1"/>
  <c r="F103" i="1" a="1"/>
  <c r="F103" i="1" s="1"/>
  <c r="F102" i="1" a="1"/>
  <c r="F102" i="1" s="1"/>
  <c r="F101" i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 a="1"/>
  <c r="F91" i="1" s="1"/>
  <c r="F90" i="1" a="1"/>
  <c r="F90" i="1" s="1"/>
  <c r="F89" i="1" a="1"/>
  <c r="F89" i="1" s="1"/>
  <c r="F88" i="1" a="1"/>
  <c r="F88" i="1" s="1"/>
  <c r="F87" i="1" a="1"/>
  <c r="F87" i="1" s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/>
  <c r="F80" i="1" a="1"/>
  <c r="F79" i="1" a="1"/>
  <c r="F79" i="1" s="1"/>
  <c r="F78" i="1"/>
  <c r="F78" i="1" a="1"/>
  <c r="F77" i="1" a="1"/>
  <c r="F77" i="1" s="1"/>
  <c r="F76" i="1"/>
  <c r="F76" i="1" a="1"/>
  <c r="F75" i="1" a="1"/>
  <c r="F75" i="1" s="1"/>
  <c r="F74" i="1"/>
  <c r="F74" i="1" a="1"/>
  <c r="F73" i="1" a="1"/>
  <c r="F73" i="1" s="1"/>
  <c r="F72" i="1"/>
  <c r="F72" i="1" a="1"/>
  <c r="F71" i="1" a="1"/>
  <c r="F71" i="1" s="1"/>
  <c r="F70" i="1"/>
  <c r="F70" i="1" a="1"/>
  <c r="F69" i="1" a="1"/>
  <c r="F69" i="1" s="1"/>
  <c r="F68" i="1"/>
  <c r="F68" i="1" a="1"/>
  <c r="F67" i="1" a="1"/>
  <c r="F67" i="1" s="1"/>
  <c r="F66" i="1"/>
  <c r="F66" i="1" a="1"/>
  <c r="F65" i="1" a="1"/>
  <c r="F65" i="1" s="1"/>
  <c r="F64" i="1"/>
  <c r="F64" i="1" a="1"/>
  <c r="F63" i="1" a="1"/>
  <c r="F63" i="1" s="1"/>
  <c r="F62" i="1"/>
  <c r="F62" i="1" a="1"/>
  <c r="F61" i="1" a="1"/>
  <c r="F61" i="1" s="1"/>
  <c r="F60" i="1"/>
  <c r="F60" i="1" a="1"/>
  <c r="F59" i="1" a="1"/>
  <c r="F59" i="1" s="1"/>
  <c r="F58" i="1"/>
  <c r="F58" i="1" a="1"/>
  <c r="F57" i="1" a="1"/>
  <c r="F57" i="1" s="1"/>
  <c r="F56" i="1"/>
  <c r="F56" i="1" a="1"/>
  <c r="F55" i="1" a="1"/>
  <c r="F55" i="1" s="1"/>
  <c r="F54" i="1"/>
  <c r="F54" i="1" a="1"/>
  <c r="F53" i="1" a="1"/>
  <c r="F53" i="1" s="1"/>
  <c r="F52" i="1"/>
  <c r="F52" i="1" a="1"/>
  <c r="F51" i="1" a="1"/>
  <c r="F51" i="1" s="1"/>
  <c r="F50" i="1"/>
  <c r="F50" i="1" a="1"/>
  <c r="F49" i="1" a="1"/>
  <c r="F49" i="1" s="1"/>
  <c r="F48" i="1"/>
  <c r="F48" i="1" a="1"/>
  <c r="F47" i="1" a="1"/>
  <c r="F47" i="1" s="1"/>
  <c r="F46" i="1"/>
  <c r="F46" i="1" a="1"/>
  <c r="F45" i="1" a="1"/>
  <c r="F45" i="1" s="1"/>
  <c r="F44" i="1"/>
  <c r="F44" i="1" a="1"/>
  <c r="F43" i="1" a="1"/>
  <c r="F43" i="1" s="1"/>
  <c r="F42" i="1"/>
  <c r="F42" i="1" a="1"/>
  <c r="F41" i="1" a="1"/>
  <c r="F41" i="1" s="1"/>
  <c r="F40" i="1"/>
  <c r="F40" i="1" a="1"/>
  <c r="F39" i="1" a="1"/>
  <c r="F39" i="1" s="1"/>
  <c r="F38" i="1"/>
  <c r="F38" i="1" a="1"/>
  <c r="F37" i="1" a="1"/>
  <c r="F37" i="1" s="1"/>
  <c r="F36" i="1"/>
  <c r="F36" i="1" a="1"/>
  <c r="F35" i="1" a="1"/>
  <c r="F35" i="1" s="1"/>
  <c r="F34" i="1"/>
  <c r="F34" i="1" a="1"/>
  <c r="F33" i="1" a="1"/>
  <c r="F33" i="1" s="1"/>
  <c r="F32" i="1"/>
  <c r="F32" i="1" a="1"/>
  <c r="F31" i="1" a="1"/>
  <c r="F31" i="1" s="1"/>
  <c r="F30" i="1"/>
  <c r="F30" i="1" a="1"/>
  <c r="F29" i="1" a="1"/>
  <c r="F29" i="1" s="1"/>
  <c r="F28" i="1"/>
  <c r="F28" i="1" a="1"/>
  <c r="F27" i="1" a="1"/>
  <c r="F27" i="1" s="1"/>
  <c r="F26" i="1"/>
  <c r="F26" i="1" a="1"/>
  <c r="F25" i="1" a="1"/>
  <c r="F25" i="1" s="1"/>
  <c r="F24" i="1"/>
  <c r="F24" i="1" a="1"/>
  <c r="F23" i="1" a="1"/>
  <c r="F23" i="1" s="1"/>
  <c r="F22" i="1"/>
  <c r="F22" i="1" a="1"/>
  <c r="F21" i="1" a="1"/>
  <c r="F21" i="1" s="1"/>
  <c r="F20" i="1"/>
  <c r="F20" i="1" a="1"/>
  <c r="F19" i="1" a="1"/>
  <c r="F19" i="1" s="1"/>
  <c r="F18" i="1"/>
  <c r="F18" i="1" a="1"/>
  <c r="F17" i="1" a="1"/>
  <c r="F17" i="1" s="1"/>
  <c r="F16" i="1"/>
  <c r="F16" i="1" a="1"/>
  <c r="F15" i="1" a="1"/>
  <c r="F15" i="1" s="1"/>
  <c r="F14" i="1"/>
  <c r="F14" i="1" a="1"/>
  <c r="F13" i="1" a="1"/>
  <c r="F13" i="1" s="1"/>
  <c r="F12" i="1"/>
  <c r="F12" i="1" a="1"/>
  <c r="F11" i="1" a="1"/>
  <c r="F11" i="1" s="1"/>
  <c r="F10" i="1"/>
  <c r="F10" i="1" a="1"/>
  <c r="F9" i="1" a="1"/>
  <c r="F9" i="1" s="1"/>
  <c r="F8" i="1"/>
  <c r="F8" i="1" a="1"/>
  <c r="F7" i="1" a="1"/>
  <c r="F7" i="1" s="1"/>
  <c r="F6" i="1"/>
  <c r="F6" i="1" a="1"/>
  <c r="F5" i="1" a="1"/>
  <c r="F5" i="1" s="1"/>
  <c r="F4" i="1"/>
  <c r="F4" i="1" a="1"/>
  <c r="F3" i="1" a="1"/>
  <c r="F3" i="1" s="1"/>
  <c r="F2" i="1" a="1"/>
  <c r="F2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<sst xmlns="http://schemas.openxmlformats.org/spreadsheetml/2006/main" count="2215" uniqueCount="548">
  <si>
    <t>Country</t>
  </si>
  <si>
    <t>ISO ALPHA-3 code</t>
  </si>
  <si>
    <t>Territory</t>
  </si>
  <si>
    <t>Sovereignty</t>
  </si>
  <si>
    <t>Afghanistan</t>
  </si>
  <si>
    <t>AFG</t>
  </si>
  <si>
    <t>N</t>
  </si>
  <si>
    <t>Åland Islands</t>
  </si>
  <si>
    <t>ALA</t>
  </si>
  <si>
    <t>Y</t>
  </si>
  <si>
    <t>Finland</t>
  </si>
  <si>
    <t>Albania</t>
  </si>
  <si>
    <t>ALB</t>
  </si>
  <si>
    <t>Algeria</t>
  </si>
  <si>
    <t>DZA</t>
  </si>
  <si>
    <t>American Samoa</t>
  </si>
  <si>
    <t>ASM</t>
  </si>
  <si>
    <t>United States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</si>
  <si>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</si>
  <si>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</si>
  <si>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</si>
  <si>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</si>
  <si>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</si>
  <si>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</si>
  <si>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</si>
  <si>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</si>
  <si>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Varies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</si>
  <si>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</si>
  <si>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</si>
  <si>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</si>
  <si>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</si>
  <si>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</si>
  <si>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</si>
  <si>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</si>
  <si>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</si>
  <si>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Netherlands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</si>
  <si>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</si>
  <si>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</si>
  <si>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</si>
  <si>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</si>
  <si>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</si>
  <si>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</si>
  <si>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</si>
  <si>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</si>
  <si>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</si>
  <si>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</si>
  <si>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</si>
  <si>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</si>
  <si>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</si>
  <si>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</si>
  <si>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</si>
  <si>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</si>
  <si>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</si>
  <si>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</si>
  <si>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</si>
  <si>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</si>
  <si>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</si>
  <si>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</si>
  <si>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</si>
  <si>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</si>
  <si>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United Kingdom</t>
  </si>
  <si>
    <t>Bhutan</t>
  </si>
  <si>
    <t>BTN</t>
  </si>
  <si>
    <t>Bolivia</t>
  </si>
  <si>
    <t>BOL</t>
  </si>
  <si>
    <t>Bonaire, Sint Eustatius, Saba</t>
  </si>
  <si>
    <t>BES</t>
  </si>
  <si>
    <t>Bosnia and Herzegovina</t>
  </si>
  <si>
    <t>BIH</t>
  </si>
  <si>
    <t>Botswana</t>
  </si>
  <si>
    <t>BWA</t>
  </si>
  <si>
    <t>Bouvet Island</t>
  </si>
  <si>
    <t>BVT</t>
  </si>
  <si>
    <t>Norway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</si>
  <si>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</si>
  <si>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</si>
  <si>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</si>
  <si>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</si>
  <si>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</si>
  <si>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</si>
  <si>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</si>
  <si>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</si>
  <si>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</si>
  <si>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</si>
  <si>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</si>
  <si>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</si>
  <si>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</si>
  <si>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</si>
  <si>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</si>
  <si>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</si>
  <si>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</si>
  <si>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</si>
  <si>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</si>
  <si>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</si>
  <si>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</si>
  <si>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</si>
  <si>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</si>
  <si>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</si>
  <si>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</si>
  <si>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</si>
  <si>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</si>
  <si>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</si>
  <si>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</si>
  <si>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</si>
  <si>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</si>
  <si>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</si>
  <si>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Hong Kong Special Administrative Region of China</t>
  </si>
  <si>
    <t>HKG</t>
  </si>
  <si>
    <t>Macao Special Administrative Region of China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</si>
  <si>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</si>
  <si>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</si>
  <si>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</si>
  <si>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</si>
  <si>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</si>
  <si>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</si>
  <si>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</si>
  <si>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</si>
  <si>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</si>
  <si>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</si>
  <si>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</si>
  <si>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</si>
  <si>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</si>
  <si>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New Zealand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</si>
  <si>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</si>
  <si>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</si>
  <si>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</si>
  <si>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</si>
  <si>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</si>
  <si>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</si>
  <si>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</si>
  <si>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</si>
  <si>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</si>
  <si>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</si>
  <si>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</si>
  <si>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</si>
  <si>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</si>
  <si>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</si>
  <si>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Korea, The Democratic People's Republic Of</t>
  </si>
  <si>
    <t>PRK</t>
  </si>
  <si>
    <t>Congo, The Democratic Republic Of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</si>
  <si>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</si>
  <si>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</si>
  <si>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</si>
  <si>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</si>
  <si>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</si>
  <si>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</si>
  <si>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</si>
  <si>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</si>
  <si>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</si>
  <si>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</si>
  <si>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</si>
  <si>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</si>
  <si>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</si>
  <si>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</si>
  <si>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</si>
  <si>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</si>
  <si>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</si>
  <si>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</si>
  <si>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</si>
  <si>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</si>
  <si>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</si>
  <si>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</si>
  <si>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</si>
  <si>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</si>
  <si>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</si>
  <si>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</si>
  <si>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</si>
  <si>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Falkland Islands (Malvinas)</t>
  </si>
  <si>
    <t>FLK</t>
  </si>
  <si>
    <t>Fiji</t>
  </si>
  <si>
    <t>FJI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</si>
  <si>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</si>
  <si>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</si>
  <si>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</si>
  <si>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</si>
  <si>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</si>
  <si>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</si>
  <si>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</si>
  <si>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</si>
  <si>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</si>
  <si>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</si>
  <si>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</si>
  <si>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</si>
  <si>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</si>
  <si>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</si>
  <si>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</si>
  <si>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</si>
  <si>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</si>
  <si>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</si>
  <si>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</si>
  <si>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</si>
  <si>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</si>
  <si>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</si>
  <si>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</si>
  <si>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</si>
  <si>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</si>
  <si>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</si>
  <si>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</si>
  <si>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</si>
  <si>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</si>
  <si>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</si>
  <si>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</si>
  <si>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</si>
  <si>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</si>
  <si>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</si>
  <si>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</si>
  <si>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</si>
  <si>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</si>
  <si>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</si>
  <si>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</si>
  <si>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</si>
  <si>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</si>
  <si>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Heard Island and McDonald Islands</t>
  </si>
  <si>
    <t>HMD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</si>
  <si>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</si>
  <si>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</si>
  <si>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</si>
  <si>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</si>
  <si>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</si>
  <si>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</si>
  <si>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</si>
  <si>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</si>
  <si>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</si>
  <si>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</si>
  <si>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</si>
  <si>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</si>
  <si>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</si>
  <si>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</si>
  <si>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</si>
  <si>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</si>
  <si>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</si>
  <si>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</si>
  <si>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</si>
  <si>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</si>
  <si>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</si>
  <si>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</si>
  <si>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</si>
  <si>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</si>
  <si>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</si>
  <si>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</si>
  <si>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</si>
  <si>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</si>
  <si>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</si>
  <si>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</si>
  <si>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</si>
  <si>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</si>
  <si>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</si>
  <si>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</si>
  <si>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</si>
  <si>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</si>
  <si>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</si>
  <si>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</si>
  <si>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</si>
  <si>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</si>
  <si>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</si>
  <si>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</si>
  <si>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</si>
  <si>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</si>
  <si>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</si>
  <si>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</si>
  <si>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</si>
  <si>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</si>
  <si>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</si>
  <si>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</si>
  <si>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</si>
  <si>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</si>
  <si>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</si>
  <si>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</si>
  <si>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</si>
  <si>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</si>
  <si>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</si>
  <si>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</si>
  <si>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</si>
  <si>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</si>
  <si>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</si>
  <si>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</si>
  <si>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</si>
  <si>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</si>
  <si>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</si>
  <si>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</si>
  <si>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</si>
  <si>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</si>
  <si>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</si>
  <si>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</si>
  <si>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</si>
  <si>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</si>
  <si>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</si>
  <si>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</si>
  <si>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</si>
  <si>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</si>
  <si>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</si>
  <si>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</si>
  <si>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</si>
  <si>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</si>
  <si>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</si>
  <si>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</si>
  <si>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</si>
  <si>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</si>
  <si>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</si>
  <si>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</si>
  <si>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Federated States of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</si>
  <si>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</si>
  <si>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</si>
  <si>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</si>
  <si>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</si>
  <si>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</si>
  <si>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</si>
  <si>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</si>
  <si>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</si>
  <si>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</si>
  <si>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</si>
  <si>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</si>
  <si>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</si>
  <si>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</si>
  <si>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</si>
  <si>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</si>
  <si>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</si>
  <si>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</si>
  <si>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</si>
  <si>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</si>
  <si>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</si>
  <si>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</si>
  <si>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</si>
  <si>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</si>
  <si>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NLD</t>
  </si>
  <si>
    <t>New Caledonia</t>
  </si>
  <si>
    <t>NCL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</si>
  <si>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</si>
  <si>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</si>
  <si>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</si>
  <si>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</si>
  <si>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</si>
  <si>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</si>
  <si>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</si>
  <si>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</si>
  <si>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</si>
  <si>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</si>
  <si>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</si>
  <si>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</si>
  <si>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</si>
  <si>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</t>
  </si>
  <si>
    <t>Palestine, State of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</si>
  <si>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</si>
  <si>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</si>
  <si>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</si>
  <si>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</si>
  <si>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</si>
  <si>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</si>
  <si>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</si>
  <si>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</si>
  <si>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</si>
  <si>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</si>
  <si>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</si>
  <si>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</si>
  <si>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</si>
  <si>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</si>
  <si>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</si>
  <si>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</si>
  <si>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</si>
  <si>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</si>
  <si>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</si>
  <si>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</si>
  <si>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</si>
  <si>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</si>
  <si>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</si>
  <si>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</si>
  <si>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</si>
  <si>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</si>
  <si>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</si>
  <si>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</si>
  <si>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</si>
  <si>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Reunion</t>
  </si>
  <si>
    <t>REU</t>
  </si>
  <si>
    <t>Romania</t>
  </si>
  <si>
    <t>ROU</t>
  </si>
  <si>
    <t>Russian Federation</t>
  </si>
  <si>
    <t>RUS</t>
  </si>
  <si>
    <t>Rwanda</t>
  </si>
  <si>
    <t>RWA</t>
  </si>
  <si>
    <t>Saint-Barthélemy</t>
  </si>
  <si>
    <t>BLM</t>
  </si>
  <si>
    <t>Saint Helena, Ascension, Tristan de Cunha</t>
  </si>
  <si>
    <t>SHN</t>
  </si>
  <si>
    <t>Saint Kitts and Nevis</t>
  </si>
  <si>
    <t>KNA</t>
  </si>
  <si>
    <t>Saint Lucia</t>
  </si>
  <si>
    <t>LCA</t>
  </si>
  <si>
    <t>Saint-Martin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</si>
  <si>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</si>
  <si>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</si>
  <si>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</si>
  <si>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</si>
  <si>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</si>
  <si>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</si>
  <si>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</si>
  <si>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</si>
  <si>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</si>
  <si>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</si>
  <si>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</si>
  <si>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</si>
  <si>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</si>
  <si>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</si>
  <si>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</si>
  <si>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</si>
  <si>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</si>
  <si>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</si>
  <si>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</si>
  <si>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</si>
  <si>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</si>
  <si>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</si>
  <si>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</si>
  <si>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</si>
  <si>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</si>
  <si>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</si>
  <si>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</si>
  <si>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</si>
  <si>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</si>
  <si>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</si>
  <si>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</si>
  <si>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</si>
  <si>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</si>
  <si>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</si>
  <si>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</si>
  <si>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</si>
  <si>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</si>
  <si>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</si>
  <si>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</si>
  <si>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</si>
  <si>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</si>
  <si>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</si>
  <si>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</si>
  <si>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</si>
  <si>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</si>
  <si>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</si>
  <si>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</si>
  <si>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</si>
  <si>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</si>
  <si>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</si>
  <si>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</si>
  <si>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</si>
  <si>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</si>
  <si>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Taiwan, Province of China</t>
  </si>
  <si>
    <t>TWN</t>
  </si>
  <si>
    <t>D</t>
  </si>
  <si>
    <t>Tajikistan</t>
  </si>
  <si>
    <t>TJK</t>
  </si>
  <si>
    <t>Thailand</t>
  </si>
  <si>
    <t>THA</t>
  </si>
  <si>
    <t>North Macedonia</t>
  </si>
  <si>
    <t>MKD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</si>
  <si>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</si>
  <si>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</si>
  <si>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</si>
  <si>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</si>
  <si>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</si>
  <si>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</si>
  <si>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</si>
  <si>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</si>
  <si>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</si>
  <si>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</si>
  <si>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</si>
  <si>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</si>
  <si>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</si>
  <si>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</si>
  <si>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</si>
  <si>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</si>
  <si>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</si>
  <si>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</si>
  <si>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</si>
  <si>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</si>
  <si>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</si>
  <si>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</si>
  <si>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</si>
  <si>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</si>
  <si>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</si>
  <si>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</si>
  <si>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GBR</t>
  </si>
  <si>
    <t>Tanzania, United Republic Of</t>
  </si>
  <si>
    <t>TZA</t>
  </si>
  <si>
    <t>USA</t>
  </si>
  <si>
    <t>United States Minor Outlying Islands</t>
  </si>
  <si>
    <t>UMI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</si>
  <si>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</si>
  <si>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</si>
  <si>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</si>
  <si>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</si>
  <si>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</si>
  <si>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</si>
  <si>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</si>
  <si>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</si>
  <si>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</si>
  <si>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</si>
  <si>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</si>
  <si>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</si>
  <si>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</si>
  <si>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</si>
  <si>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</si>
  <si>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</si>
  <si>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</si>
  <si>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</si>
  <si>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</si>
  <si>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</si>
  <si>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</si>
  <si>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</si>
  <si>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CPT</t>
  </si>
  <si>
    <t>Area_km2</t>
  </si>
  <si>
    <t>Area of overlap Australia/Indonesia</t>
  </si>
  <si>
    <t>Conflict zone China/Japan/Taiwan</t>
  </si>
  <si>
    <t>Disputed Kenya/Somalia</t>
  </si>
  <si>
    <t>Paracel Islands</t>
  </si>
  <si>
    <t>Protected zone Australia/Papua New Guinea</t>
  </si>
  <si>
    <t>Spratly Islands</t>
  </si>
  <si>
    <t>Reef area (km2)</t>
  </si>
  <si>
    <t>Match</t>
  </si>
  <si>
    <t>ISO_3digit</t>
  </si>
  <si>
    <t>-</t>
  </si>
  <si>
    <t>ANT</t>
  </si>
  <si>
    <t>CW</t>
  </si>
  <si>
    <t>MNP++</t>
  </si>
  <si>
    <t>Netherlands Antilles</t>
  </si>
  <si>
    <t>French Southern &amp; Antarctic Lands</t>
  </si>
  <si>
    <t>Antigua &amp; Barbuda</t>
  </si>
  <si>
    <t>Bonaire, Sint-Eustasius, Saba</t>
  </si>
  <si>
    <t>The Bahamas</t>
  </si>
  <si>
    <t>Brunei</t>
  </si>
  <si>
    <t>Cocos Is.</t>
  </si>
  <si>
    <t>Cook Is.</t>
  </si>
  <si>
    <t>Clipperton Island</t>
  </si>
  <si>
    <t>Cura√ßao</t>
  </si>
  <si>
    <t>Christmas I.</t>
  </si>
  <si>
    <t>Cayman Is.</t>
  </si>
  <si>
    <t>Micronesia</t>
  </si>
  <si>
    <t>Iran</t>
  </si>
  <si>
    <t>St. Kitts &amp; Nevis</t>
  </si>
  <si>
    <t>St. Lucia</t>
  </si>
  <si>
    <t>Saint Martin</t>
  </si>
  <si>
    <t>Marshall Is.</t>
  </si>
  <si>
    <t>Northern Marinana Islands-Guam</t>
  </si>
  <si>
    <t>Pitcairn Is.</t>
  </si>
  <si>
    <t>Solomon Is.</t>
  </si>
  <si>
    <t>Turks &amp; Caicos Is.</t>
  </si>
  <si>
    <t>Trinidad &amp; Tobago</t>
  </si>
  <si>
    <t>Taiwan</t>
  </si>
  <si>
    <t>Tanzania</t>
  </si>
  <si>
    <t>Virgin Islands, British</t>
  </si>
  <si>
    <t>Vietnam</t>
  </si>
  <si>
    <t>Wallis &amp; Futuna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</si>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</sst>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64" fontId="0" fillId="0" borderId="0" xfId="0" applyNumberFormat="1"/>
    <xf numFmtId="164" fontId="0" fillId="3" borderId="0" xfId="0" applyNumberFormat="1" applyFill="1"/>
    <xf numFmtId="0" fontId="2" fillId="0" borderId="0" xfId="0" applyFont="1" applyFill="1"/>
    <xf numFmtId="0" fontId="0" fillId="0" borderId="0" xfId="0" applyFill="1"/>
    <xf numFmtId="1" fontId="3" fillId="0" borderId="0" xfId="0" applyNumberFormat="1" applyFont="1" applyFill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1" fontId="3" fillId="0" borderId="1" xfId="0" applyNumberFormat="1" applyFont="1" applyFill="1" applyBorder="1"/>
    <xf numFmtId="1" fontId="3" fillId="4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6964-932E-EB4D-B482-82479A338D5E}">
  <dimension ref="A1:J249"/>
  <sheetViews>
    <sheetView workbookViewId="0">
      <selection activeCell="L25" sqref="L25"/>
    </sheetView>
  </sheetViews>
  <sheetFormatPr baseColWidth="10" defaultRowHeight="16" x14ac:dyDescent="0.2"/>
  <cols>
    <col min="1" max="1" width="43.1640625" bestFit="1" customWidth="1"/>
    <col min="2" max="2" width="16.5" bestFit="1" customWidth="1"/>
    <col min="3" max="3" width="8.1640625" bestFit="1" customWidth="1"/>
    <col min="4" max="4" width="13.5" bestFit="1" customWidth="1"/>
    <col min="5" max="5" width="13.5" customWidth="1"/>
    <col min="6" max="6" width="14" style="7" bestFit="1" customWidth="1"/>
    <col min="7" max="7" width="13.5" customWidth="1"/>
    <col min="9" max="9" width="38.5" bestFit="1" customWidth="1"/>
    <col min="10" max="10" width="10.83203125" style="4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513</v>
      </c>
      <c r="F1" s="6" t="s">
        <v>512</v>
      </c>
      <c r="G1" s="1"/>
      <c r="H1" t="s">
        <v>514</v>
      </c>
      <c r="I1" t="s">
        <v>0</v>
      </c>
      <c r="J1" s="4" t="s">
        <v>505</v>
      </c>
    </row>
    <row r="2" spans="1:10" x14ac:dyDescent="0.2">
      <c r="A2" s="1" t="s">
        <v>4</v>
      </c>
      <c r="B2" s="2" t="s">
        <v>5</v>
      </c>
      <c r="C2" s="2" t="s">
        <v>6</v>
      </c>
      <c r="D2" s="3"/>
      <c r="E2" s="3" t="str">
        <f>IFERROR(MATCH(B2,H:H,0),"")</f>
        <v/>
      </c>
      <c r="F2" s="8" t="str" cm="1">
        <f t="array" ref="F2">IFERROR(INDEX(J:J,E2),"")</f>
        <v/>
      </c>
      <c r="G2" s="3"/>
      <c r="H2" t="s">
        <v>515</v>
      </c>
      <c r="I2" t="s">
        <v>506</v>
      </c>
      <c r="J2" s="4">
        <v>5.2110055473407799</v>
      </c>
    </row>
    <row r="3" spans="1:10" x14ac:dyDescent="0.2">
      <c r="A3" s="1" t="s">
        <v>7</v>
      </c>
      <c r="B3" s="2" t="s">
        <v>8</v>
      </c>
      <c r="C3" s="2" t="s">
        <v>9</v>
      </c>
      <c r="D3" s="2" t="s">
        <v>10</v>
      </c>
      <c r="E3" s="3" t="str">
        <f t="shared" ref="E3:E66" si="0">IFERROR(MATCH(B3,H:H,0),"")</f>
        <v/>
      </c>
      <c r="F3" s="8" t="str" cm="1">
        <f t="array" ref="F3">IFERROR(INDEX(J:J,E3),"")</f>
        <v/>
      </c>
      <c r="G3" s="2"/>
      <c r="H3" t="s">
        <v>515</v>
      </c>
      <c r="I3" t="s">
        <v>507</v>
      </c>
      <c r="J3" s="4">
        <v>7.2252857012829201</v>
      </c>
    </row>
    <row r="4" spans="1:10" x14ac:dyDescent="0.2">
      <c r="A4" s="1" t="s">
        <v>11</v>
      </c>
      <c r="B4" s="2" t="s">
        <v>12</v>
      </c>
      <c r="C4" s="2" t="s">
        <v>6</v>
      </c>
      <c r="D4" s="3"/>
      <c r="E4" s="3" t="str">
        <f t="shared" si="0"/>
        <v/>
      </c>
      <c r="F4" s="8" t="str" cm="1">
        <f t="array" ref="F4">IFERROR(INDEX(J:J,E4),"")</f>
        <v/>
      </c>
      <c r="G4" s="3"/>
      <c r="H4" t="s">
        <v>515</v>
      </c>
      <c r="I4" t="s">
        <v>508</v>
      </c>
      <c r="J4" s="4">
        <v>4.1483128301089298</v>
      </c>
    </row>
    <row r="5" spans="1:10" x14ac:dyDescent="0.2">
      <c r="A5" s="1" t="s">
        <v>13</v>
      </c>
      <c r="B5" s="2" t="s">
        <v>14</v>
      </c>
      <c r="C5" s="2" t="s">
        <v>6</v>
      </c>
      <c r="D5" s="3"/>
      <c r="E5" s="3" t="str">
        <f t="shared" si="0"/>
        <v/>
      </c>
      <c r="F5" s="8" t="str" cm="1">
        <f t="array" ref="F5">IFERROR(INDEX(J:J,E5),"")</f>
        <v/>
      </c>
      <c r="G5" s="3"/>
      <c r="H5" t="s">
        <v>515</v>
      </c>
      <c r="I5" t="s">
        <v>509</v>
      </c>
      <c r="J5" s="5">
        <v>305.58630350585003</v>
      </c>
    </row>
    <row r="6" spans="1:10" x14ac:dyDescent="0.2">
      <c r="A6" s="1" t="s">
        <v>15</v>
      </c>
      <c r="B6" s="2" t="s">
        <v>16</v>
      </c>
      <c r="C6" s="2" t="s">
        <v>9</v>
      </c>
      <c r="D6" s="2" t="s">
        <v>17</v>
      </c>
      <c r="E6" s="3">
        <f t="shared" si="0"/>
        <v>12</v>
      </c>
      <c r="F6" s="8" cm="1">
        <f t="array" ref="F6">IFERROR(INDEX(J:J,E6),"")</f>
        <v>45.4268523832516</v>
      </c>
      <c r="G6" s="2"/>
      <c r="H6" t="s">
        <v>515</v>
      </c>
      <c r="I6" t="s">
        <v>510</v>
      </c>
      <c r="J6" s="4">
        <v>39.365036367466601</v>
      </c>
    </row>
    <row r="7" spans="1:10" x14ac:dyDescent="0.2">
      <c r="A7" s="1" t="s">
        <v>18</v>
      </c>
      <c r="B7" s="2" t="s">
        <v>19</v>
      </c>
      <c r="C7" s="2" t="s">
        <v>6</v>
      </c>
      <c r="D7" s="3"/>
      <c r="E7" s="3" t="str">
        <f t="shared" si="0"/>
        <v/>
      </c>
      <c r="F7" s="8" t="str" cm="1">
        <f t="array" ref="F7">IFERROR(INDEX(J:J,E7),"")</f>
        <v/>
      </c>
      <c r="G7" s="3"/>
      <c r="H7" t="s">
        <v>515</v>
      </c>
      <c r="I7" t="s">
        <v>511</v>
      </c>
      <c r="J7" s="5">
        <v>2447.7518028836198</v>
      </c>
    </row>
    <row r="8" spans="1:10" x14ac:dyDescent="0.2">
      <c r="A8" s="1" t="s">
        <v>20</v>
      </c>
      <c r="B8" s="2" t="s">
        <v>21</v>
      </c>
      <c r="C8" s="2" t="s">
        <v>6</v>
      </c>
      <c r="D8" s="3"/>
      <c r="E8" s="3" t="str">
        <f t="shared" si="0"/>
        <v/>
      </c>
      <c r="F8" s="8" t="str" cm="1">
        <f t="array" ref="F8">IFERROR(INDEX(J:J,E8),"")</f>
        <v/>
      </c>
      <c r="G8" s="3"/>
      <c r="H8" t="s">
        <v>34</v>
      </c>
      <c r="I8" t="s">
        <v>33</v>
      </c>
      <c r="J8" s="4">
        <v>66.931963321910899</v>
      </c>
    </row>
    <row r="9" spans="1:10" x14ac:dyDescent="0.2">
      <c r="A9" s="1" t="s">
        <v>22</v>
      </c>
      <c r="B9" s="2" t="s">
        <v>23</v>
      </c>
      <c r="C9" s="2" t="s">
        <v>6</v>
      </c>
      <c r="D9" s="3"/>
      <c r="E9" s="3">
        <f t="shared" si="0"/>
        <v>9</v>
      </c>
      <c r="F9" s="8" cm="1">
        <f t="array" ref="F9">IFERROR(INDEX(J:J,E9),"")</f>
        <v>24.4656438943165</v>
      </c>
      <c r="G9" s="3"/>
      <c r="H9" t="s">
        <v>23</v>
      </c>
      <c r="I9" t="s">
        <v>22</v>
      </c>
      <c r="J9" s="4">
        <v>24.4656438943165</v>
      </c>
    </row>
    <row r="10" spans="1:10" x14ac:dyDescent="0.2">
      <c r="A10" s="1" t="s">
        <v>24</v>
      </c>
      <c r="B10" s="2" t="s">
        <v>25</v>
      </c>
      <c r="C10" s="2" t="s">
        <v>9</v>
      </c>
      <c r="D10" s="2" t="s">
        <v>26</v>
      </c>
      <c r="E10" s="3" t="str">
        <f t="shared" si="0"/>
        <v/>
      </c>
      <c r="F10" s="8" t="str" cm="1">
        <f t="array" ref="F10">IFERROR(INDEX(J:J,E10),"")</f>
        <v/>
      </c>
      <c r="G10" s="2"/>
      <c r="H10" t="s">
        <v>516</v>
      </c>
      <c r="I10" t="s">
        <v>519</v>
      </c>
      <c r="J10" s="4">
        <v>13.0785374020176</v>
      </c>
    </row>
    <row r="11" spans="1:10" x14ac:dyDescent="0.2">
      <c r="A11" s="1" t="s">
        <v>27</v>
      </c>
      <c r="B11" s="2" t="s">
        <v>28</v>
      </c>
      <c r="C11" s="2" t="s">
        <v>6</v>
      </c>
      <c r="D11" s="3"/>
      <c r="E11" s="3">
        <f t="shared" si="0"/>
        <v>14</v>
      </c>
      <c r="F11" s="8" cm="1">
        <f t="array" ref="F11">IFERROR(INDEX(J:J,E11),"")</f>
        <v>55.1987417176016</v>
      </c>
      <c r="G11" s="3"/>
      <c r="H11" t="s">
        <v>475</v>
      </c>
      <c r="I11" t="s">
        <v>474</v>
      </c>
      <c r="J11" s="4">
        <v>128.747401005482</v>
      </c>
    </row>
    <row r="12" spans="1:10" x14ac:dyDescent="0.2">
      <c r="A12" s="1" t="s">
        <v>29</v>
      </c>
      <c r="B12" s="2" t="s">
        <v>30</v>
      </c>
      <c r="C12" s="2" t="s">
        <v>6</v>
      </c>
      <c r="D12" s="3"/>
      <c r="E12" s="3" t="str">
        <f t="shared" si="0"/>
        <v/>
      </c>
      <c r="F12" s="8" t="str" cm="1">
        <f t="array" ref="F12">IFERROR(INDEX(J:J,E12),"")</f>
        <v/>
      </c>
      <c r="G12" s="3"/>
      <c r="H12" t="s">
        <v>16</v>
      </c>
      <c r="I12" t="s">
        <v>15</v>
      </c>
      <c r="J12" s="4">
        <v>45.4268523832516</v>
      </c>
    </row>
    <row r="13" spans="1:10" x14ac:dyDescent="0.2">
      <c r="A13" s="1" t="s">
        <v>31</v>
      </c>
      <c r="B13" s="2" t="s">
        <v>32</v>
      </c>
      <c r="C13" s="2" t="s">
        <v>6</v>
      </c>
      <c r="D13" s="3"/>
      <c r="E13" s="3" t="str">
        <f t="shared" si="0"/>
        <v/>
      </c>
      <c r="F13" s="8" t="str" cm="1">
        <f t="array" ref="F13">IFERROR(INDEX(J:J,E13),"")</f>
        <v/>
      </c>
      <c r="G13" s="3"/>
      <c r="H13" t="s">
        <v>179</v>
      </c>
      <c r="I13" t="s">
        <v>520</v>
      </c>
      <c r="J13" s="4">
        <v>271.03937832338102</v>
      </c>
    </row>
    <row r="14" spans="1:10" x14ac:dyDescent="0.2">
      <c r="A14" s="1" t="s">
        <v>33</v>
      </c>
      <c r="B14" s="2" t="s">
        <v>34</v>
      </c>
      <c r="C14" s="2" t="s">
        <v>9</v>
      </c>
      <c r="D14" s="2" t="s">
        <v>35</v>
      </c>
      <c r="E14" s="3">
        <f t="shared" si="0"/>
        <v>8</v>
      </c>
      <c r="F14" s="8" cm="1">
        <f t="array" ref="F14">IFERROR(INDEX(J:J,E14),"")</f>
        <v>66.931963321910899</v>
      </c>
      <c r="G14" s="2"/>
      <c r="H14" t="s">
        <v>28</v>
      </c>
      <c r="I14" t="s">
        <v>521</v>
      </c>
      <c r="J14" s="4">
        <v>55.1987417176016</v>
      </c>
    </row>
    <row r="15" spans="1:10" x14ac:dyDescent="0.2">
      <c r="A15" s="1" t="s">
        <v>36</v>
      </c>
      <c r="B15" s="2" t="s">
        <v>37</v>
      </c>
      <c r="C15" s="2" t="s">
        <v>6</v>
      </c>
      <c r="D15" s="3"/>
      <c r="E15" s="3">
        <f t="shared" si="0"/>
        <v>15</v>
      </c>
      <c r="F15" s="8" cm="1">
        <f t="array" ref="F15">IFERROR(INDEX(J:J,E15),"")</f>
        <v>32090.487472209501</v>
      </c>
      <c r="G15" s="3"/>
      <c r="H15" t="s">
        <v>37</v>
      </c>
      <c r="I15" t="s">
        <v>36</v>
      </c>
      <c r="J15" s="4">
        <v>32090.487472209501</v>
      </c>
    </row>
    <row r="16" spans="1:10" x14ac:dyDescent="0.2">
      <c r="A16" s="1" t="s">
        <v>38</v>
      </c>
      <c r="B16" s="2" t="s">
        <v>39</v>
      </c>
      <c r="C16" s="2" t="s">
        <v>6</v>
      </c>
      <c r="D16" s="3"/>
      <c r="E16" s="3" t="str">
        <f t="shared" si="0"/>
        <v/>
      </c>
      <c r="F16" s="8" t="str" cm="1">
        <f t="array" ref="F16">IFERROR(INDEX(J:J,E16),"")</f>
        <v/>
      </c>
      <c r="G16" s="3"/>
      <c r="H16" t="s">
        <v>66</v>
      </c>
      <c r="I16" t="s">
        <v>522</v>
      </c>
      <c r="J16" s="4">
        <v>186.330073731141</v>
      </c>
    </row>
    <row r="17" spans="1:10" x14ac:dyDescent="0.2">
      <c r="A17" s="1" t="s">
        <v>40</v>
      </c>
      <c r="B17" s="2" t="s">
        <v>41</v>
      </c>
      <c r="C17" s="2" t="s">
        <v>6</v>
      </c>
      <c r="D17" s="3"/>
      <c r="E17" s="3" t="str">
        <f t="shared" si="0"/>
        <v/>
      </c>
      <c r="F17" s="8" t="str" cm="1">
        <f t="array" ref="F17">IFERROR(INDEX(J:J,E17),"")</f>
        <v/>
      </c>
      <c r="G17" s="3"/>
      <c r="H17" t="s">
        <v>47</v>
      </c>
      <c r="I17" t="s">
        <v>46</v>
      </c>
      <c r="J17" s="4">
        <v>4.5539513310033204</v>
      </c>
    </row>
    <row r="18" spans="1:10" x14ac:dyDescent="0.2">
      <c r="A18" s="1" t="s">
        <v>42</v>
      </c>
      <c r="B18" s="2" t="s">
        <v>43</v>
      </c>
      <c r="C18" s="2" t="s">
        <v>6</v>
      </c>
      <c r="D18" s="3"/>
      <c r="E18" s="3">
        <f t="shared" si="0"/>
        <v>19</v>
      </c>
      <c r="F18" s="8" cm="1">
        <f t="array" ref="F18">IFERROR(INDEX(J:J,E18),"")</f>
        <v>2218.6810015002702</v>
      </c>
      <c r="G18" s="3"/>
      <c r="H18" t="s">
        <v>45</v>
      </c>
      <c r="I18" t="s">
        <v>44</v>
      </c>
      <c r="J18" s="4">
        <v>208.673716831109</v>
      </c>
    </row>
    <row r="19" spans="1:10" x14ac:dyDescent="0.2">
      <c r="A19" s="1" t="s">
        <v>44</v>
      </c>
      <c r="B19" s="2" t="s">
        <v>45</v>
      </c>
      <c r="C19" s="2" t="s">
        <v>6</v>
      </c>
      <c r="D19" s="3"/>
      <c r="E19" s="3">
        <f t="shared" si="0"/>
        <v>18</v>
      </c>
      <c r="F19" s="8" cm="1">
        <f t="array" ref="F19">IFERROR(INDEX(J:J,E19),"")</f>
        <v>208.673716831109</v>
      </c>
      <c r="G19" s="3"/>
      <c r="H19" t="s">
        <v>43</v>
      </c>
      <c r="I19" t="s">
        <v>523</v>
      </c>
      <c r="J19" s="4">
        <v>2218.6810015002702</v>
      </c>
    </row>
    <row r="20" spans="1:10" x14ac:dyDescent="0.2">
      <c r="A20" s="1" t="s">
        <v>46</v>
      </c>
      <c r="B20" s="2" t="s">
        <v>47</v>
      </c>
      <c r="C20" s="2" t="s">
        <v>6</v>
      </c>
      <c r="D20" s="3"/>
      <c r="E20" s="3">
        <f t="shared" si="0"/>
        <v>17</v>
      </c>
      <c r="F20" s="8" cm="1">
        <f t="array" ref="F20">IFERROR(INDEX(J:J,E20),"")</f>
        <v>4.5539513310033204</v>
      </c>
      <c r="G20" s="3"/>
      <c r="H20" t="s">
        <v>55</v>
      </c>
      <c r="I20" t="s">
        <v>54</v>
      </c>
      <c r="J20" s="4">
        <v>878.48000591579603</v>
      </c>
    </row>
    <row r="21" spans="1:10" x14ac:dyDescent="0.2">
      <c r="A21" s="1" t="s">
        <v>48</v>
      </c>
      <c r="B21" s="2" t="s">
        <v>49</v>
      </c>
      <c r="C21" s="2" t="s">
        <v>6</v>
      </c>
      <c r="D21" s="3"/>
      <c r="E21" s="3">
        <f t="shared" si="0"/>
        <v>23</v>
      </c>
      <c r="F21" s="8" cm="1">
        <f t="array" ref="F21">IFERROR(INDEX(J:J,E21),"")</f>
        <v>31.4113430010472</v>
      </c>
      <c r="G21" s="3"/>
      <c r="H21" t="s">
        <v>59</v>
      </c>
      <c r="I21" t="s">
        <v>58</v>
      </c>
      <c r="J21" s="4">
        <v>530.43995940528703</v>
      </c>
    </row>
    <row r="22" spans="1:10" x14ac:dyDescent="0.2">
      <c r="A22" s="1" t="s">
        <v>50</v>
      </c>
      <c r="B22" s="2" t="s">
        <v>51</v>
      </c>
      <c r="C22" s="2" t="s">
        <v>6</v>
      </c>
      <c r="D22" s="3"/>
      <c r="E22" s="3" t="str">
        <f t="shared" si="0"/>
        <v/>
      </c>
      <c r="F22" s="8" t="str" cm="1">
        <f t="array" ref="F22">IFERROR(INDEX(J:J,E22),"")</f>
        <v/>
      </c>
      <c r="G22" s="3"/>
      <c r="H22" t="s">
        <v>75</v>
      </c>
      <c r="I22" t="s">
        <v>74</v>
      </c>
      <c r="J22" s="4">
        <v>701.62693766645395</v>
      </c>
    </row>
    <row r="23" spans="1:10" x14ac:dyDescent="0.2">
      <c r="A23" s="1" t="s">
        <v>52</v>
      </c>
      <c r="B23" s="2" t="s">
        <v>53</v>
      </c>
      <c r="C23" s="2" t="s">
        <v>6</v>
      </c>
      <c r="D23" s="3"/>
      <c r="E23" s="3" t="str">
        <f t="shared" si="0"/>
        <v/>
      </c>
      <c r="F23" s="8" t="str" cm="1">
        <f t="array" ref="F23">IFERROR(INDEX(J:J,E23),"")</f>
        <v/>
      </c>
      <c r="G23" s="3"/>
      <c r="H23" t="s">
        <v>49</v>
      </c>
      <c r="I23" t="s">
        <v>48</v>
      </c>
      <c r="J23" s="4">
        <v>31.4113430010472</v>
      </c>
    </row>
    <row r="24" spans="1:10" x14ac:dyDescent="0.2">
      <c r="A24" s="1" t="s">
        <v>54</v>
      </c>
      <c r="B24" s="2" t="s">
        <v>55</v>
      </c>
      <c r="C24" s="2" t="s">
        <v>6</v>
      </c>
      <c r="D24" s="3"/>
      <c r="E24" s="3">
        <f t="shared" si="0"/>
        <v>20</v>
      </c>
      <c r="F24" s="8" cm="1">
        <f t="array" ref="F24">IFERROR(INDEX(J:J,E24),"")</f>
        <v>878.48000591579603</v>
      </c>
      <c r="G24" s="3"/>
      <c r="H24" t="s">
        <v>81</v>
      </c>
      <c r="I24" t="s">
        <v>524</v>
      </c>
      <c r="J24" s="4">
        <v>63.1524372658563</v>
      </c>
    </row>
    <row r="25" spans="1:10" x14ac:dyDescent="0.2">
      <c r="A25" s="1" t="s">
        <v>56</v>
      </c>
      <c r="B25" s="2" t="s">
        <v>57</v>
      </c>
      <c r="C25" s="2" t="s">
        <v>6</v>
      </c>
      <c r="D25" s="3"/>
      <c r="E25" s="3" t="str">
        <f t="shared" si="0"/>
        <v/>
      </c>
      <c r="F25" s="8" t="str" cm="1">
        <f t="array" ref="F25">IFERROR(INDEX(J:J,E25),"")</f>
        <v/>
      </c>
      <c r="G25" s="3"/>
      <c r="H25" t="s">
        <v>113</v>
      </c>
      <c r="I25" t="s">
        <v>525</v>
      </c>
      <c r="J25" s="4">
        <v>115.86034866090699</v>
      </c>
    </row>
    <row r="26" spans="1:10" x14ac:dyDescent="0.2">
      <c r="A26" s="1" t="s">
        <v>58</v>
      </c>
      <c r="B26" s="2" t="s">
        <v>59</v>
      </c>
      <c r="C26" s="2" t="s">
        <v>9</v>
      </c>
      <c r="D26" s="2" t="s">
        <v>60</v>
      </c>
      <c r="E26" s="3">
        <f t="shared" si="0"/>
        <v>21</v>
      </c>
      <c r="F26" s="8" cm="1">
        <f t="array" ref="F26">IFERROR(INDEX(J:J,E26),"")</f>
        <v>530.43995940528703</v>
      </c>
      <c r="G26" s="2"/>
      <c r="H26" t="s">
        <v>105</v>
      </c>
      <c r="I26" t="s">
        <v>104</v>
      </c>
      <c r="J26" s="4">
        <v>379.996305369879</v>
      </c>
    </row>
    <row r="27" spans="1:10" x14ac:dyDescent="0.2">
      <c r="A27" s="1" t="s">
        <v>61</v>
      </c>
      <c r="B27" s="2" t="s">
        <v>62</v>
      </c>
      <c r="C27" s="2" t="s">
        <v>6</v>
      </c>
      <c r="D27" s="3"/>
      <c r="E27" s="3" t="str">
        <f t="shared" si="0"/>
        <v/>
      </c>
      <c r="F27" s="8" t="str" cm="1">
        <f t="array" ref="F27">IFERROR(INDEX(J:J,E27),"")</f>
        <v/>
      </c>
      <c r="G27" s="3"/>
      <c r="H27" t="s">
        <v>121</v>
      </c>
      <c r="I27" t="s">
        <v>526</v>
      </c>
      <c r="J27" s="4">
        <v>254.69349876396001</v>
      </c>
    </row>
    <row r="28" spans="1:10" x14ac:dyDescent="0.2">
      <c r="A28" s="1" t="s">
        <v>63</v>
      </c>
      <c r="B28" s="2" t="s">
        <v>64</v>
      </c>
      <c r="C28" s="2" t="s">
        <v>6</v>
      </c>
      <c r="D28" s="3"/>
      <c r="E28" s="3" t="str">
        <f t="shared" si="0"/>
        <v/>
      </c>
      <c r="F28" s="8" t="str" cm="1">
        <f t="array" ref="F28">IFERROR(INDEX(J:J,E28),"")</f>
        <v/>
      </c>
      <c r="G28" s="3"/>
      <c r="H28" t="s">
        <v>115</v>
      </c>
      <c r="I28" t="s">
        <v>114</v>
      </c>
      <c r="J28" s="4">
        <v>940.57657797306103</v>
      </c>
    </row>
    <row r="29" spans="1:10" x14ac:dyDescent="0.2">
      <c r="A29" s="1" t="s">
        <v>65</v>
      </c>
      <c r="B29" s="2" t="s">
        <v>66</v>
      </c>
      <c r="C29" s="2" t="s">
        <v>9</v>
      </c>
      <c r="D29" s="2" t="s">
        <v>35</v>
      </c>
      <c r="E29" s="3">
        <f t="shared" si="0"/>
        <v>16</v>
      </c>
      <c r="F29" s="8" cm="1">
        <f t="array" ref="F29">IFERROR(INDEX(J:J,E29),"")</f>
        <v>186.330073731141</v>
      </c>
      <c r="G29" s="2"/>
      <c r="H29" t="s">
        <v>117</v>
      </c>
      <c r="I29" t="s">
        <v>116</v>
      </c>
      <c r="J29" s="4">
        <v>220.32342705980901</v>
      </c>
    </row>
    <row r="30" spans="1:10" x14ac:dyDescent="0.2">
      <c r="A30" s="1" t="s">
        <v>67</v>
      </c>
      <c r="B30" s="2" t="s">
        <v>68</v>
      </c>
      <c r="C30" s="2" t="s">
        <v>6</v>
      </c>
      <c r="D30" s="3"/>
      <c r="E30" s="3" t="str">
        <f t="shared" si="0"/>
        <v/>
      </c>
      <c r="F30" s="8" t="str" cm="1">
        <f t="array" ref="F30">IFERROR(INDEX(J:J,E30),"")</f>
        <v/>
      </c>
      <c r="G30" s="3"/>
      <c r="H30" t="s">
        <v>504</v>
      </c>
      <c r="I30" t="s">
        <v>527</v>
      </c>
      <c r="J30" s="4">
        <v>4.3303376533618403</v>
      </c>
    </row>
    <row r="31" spans="1:10" x14ac:dyDescent="0.2">
      <c r="A31" s="1" t="s">
        <v>69</v>
      </c>
      <c r="B31" s="2" t="s">
        <v>70</v>
      </c>
      <c r="C31" s="2" t="s">
        <v>6</v>
      </c>
      <c r="D31" s="3"/>
      <c r="E31" s="3" t="str">
        <f t="shared" si="0"/>
        <v/>
      </c>
      <c r="F31" s="8" t="str" cm="1">
        <f t="array" ref="F31">IFERROR(INDEX(J:J,E31),"")</f>
        <v/>
      </c>
      <c r="G31" s="3"/>
      <c r="H31" t="s">
        <v>124</v>
      </c>
      <c r="I31" t="s">
        <v>123</v>
      </c>
      <c r="J31" s="4">
        <v>70.349121783978205</v>
      </c>
    </row>
    <row r="32" spans="1:10" x14ac:dyDescent="0.2">
      <c r="A32" s="1" t="s">
        <v>71</v>
      </c>
      <c r="B32" s="2" t="s">
        <v>72</v>
      </c>
      <c r="C32" s="2" t="s">
        <v>9</v>
      </c>
      <c r="D32" s="2" t="s">
        <v>73</v>
      </c>
      <c r="E32" s="3" t="str">
        <f t="shared" si="0"/>
        <v/>
      </c>
      <c r="F32" s="8" t="str" cm="1">
        <f t="array" ref="F32">IFERROR(INDEX(J:J,E32),"")</f>
        <v/>
      </c>
      <c r="G32" s="2"/>
      <c r="H32" t="s">
        <v>130</v>
      </c>
      <c r="I32" t="s">
        <v>129</v>
      </c>
      <c r="J32" s="4">
        <v>2678.8188996135</v>
      </c>
    </row>
    <row r="33" spans="1:10" x14ac:dyDescent="0.2">
      <c r="A33" s="1" t="s">
        <v>74</v>
      </c>
      <c r="B33" s="2" t="s">
        <v>75</v>
      </c>
      <c r="C33" s="2" t="s">
        <v>6</v>
      </c>
      <c r="D33" s="3"/>
      <c r="E33" s="3">
        <f t="shared" si="0"/>
        <v>22</v>
      </c>
      <c r="F33" s="8" cm="1">
        <f t="array" ref="F33">IFERROR(INDEX(J:J,E33),"")</f>
        <v>701.62693766645395</v>
      </c>
      <c r="G33" s="3"/>
      <c r="H33" t="s">
        <v>517</v>
      </c>
      <c r="I33" t="s">
        <v>528</v>
      </c>
      <c r="J33" s="4">
        <v>38.910641233902297</v>
      </c>
    </row>
    <row r="34" spans="1:10" x14ac:dyDescent="0.2">
      <c r="A34" s="1" t="s">
        <v>76</v>
      </c>
      <c r="B34" s="2" t="s">
        <v>77</v>
      </c>
      <c r="C34" s="2" t="s">
        <v>9</v>
      </c>
      <c r="D34" s="2" t="s">
        <v>60</v>
      </c>
      <c r="E34" s="3">
        <f t="shared" si="0"/>
        <v>50</v>
      </c>
      <c r="F34" s="8" cm="1">
        <f t="array" ref="F34">IFERROR(INDEX(J:J,E34),"")</f>
        <v>1821.9859477482701</v>
      </c>
      <c r="G34" s="2"/>
      <c r="H34" t="s">
        <v>111</v>
      </c>
      <c r="I34" t="s">
        <v>529</v>
      </c>
      <c r="J34" s="4">
        <v>5.0661070183996202</v>
      </c>
    </row>
    <row r="35" spans="1:10" x14ac:dyDescent="0.2">
      <c r="A35" s="1" t="s">
        <v>78</v>
      </c>
      <c r="B35" s="2" t="s">
        <v>79</v>
      </c>
      <c r="C35" s="2" t="s">
        <v>9</v>
      </c>
      <c r="D35" s="2" t="s">
        <v>60</v>
      </c>
      <c r="E35" s="3">
        <f t="shared" si="0"/>
        <v>110</v>
      </c>
      <c r="F35" s="8" cm="1">
        <f t="array" ref="F35">IFERROR(INDEX(J:J,E35),"")</f>
        <v>138.02626676628901</v>
      </c>
      <c r="G35" s="2"/>
      <c r="H35" t="s">
        <v>97</v>
      </c>
      <c r="I35" t="s">
        <v>530</v>
      </c>
      <c r="J35" s="4">
        <v>137.42046934171401</v>
      </c>
    </row>
    <row r="36" spans="1:10" x14ac:dyDescent="0.2">
      <c r="A36" s="1" t="s">
        <v>80</v>
      </c>
      <c r="B36" s="2" t="s">
        <v>81</v>
      </c>
      <c r="C36" s="2" t="s">
        <v>6</v>
      </c>
      <c r="D36" s="3"/>
      <c r="E36" s="3">
        <f t="shared" si="0"/>
        <v>24</v>
      </c>
      <c r="F36" s="8" cm="1">
        <f t="array" ref="F36">IFERROR(INDEX(J:J,E36),"")</f>
        <v>63.1524372658563</v>
      </c>
      <c r="G36" s="3"/>
      <c r="H36" t="s">
        <v>144</v>
      </c>
      <c r="I36" t="s">
        <v>143</v>
      </c>
      <c r="J36" s="4">
        <v>245.67804440962999</v>
      </c>
    </row>
    <row r="37" spans="1:10" x14ac:dyDescent="0.2">
      <c r="A37" s="1" t="s">
        <v>82</v>
      </c>
      <c r="B37" s="2" t="s">
        <v>83</v>
      </c>
      <c r="C37" s="2" t="s">
        <v>6</v>
      </c>
      <c r="D37" s="3"/>
      <c r="E37" s="3" t="str">
        <f t="shared" si="0"/>
        <v/>
      </c>
      <c r="F37" s="8" t="str" cm="1">
        <f t="array" ref="F37">IFERROR(INDEX(J:J,E37),"")</f>
        <v/>
      </c>
      <c r="G37" s="3"/>
      <c r="H37" t="s">
        <v>146</v>
      </c>
      <c r="I37" t="s">
        <v>145</v>
      </c>
      <c r="J37" s="4">
        <v>16.453480105199102</v>
      </c>
    </row>
    <row r="38" spans="1:10" x14ac:dyDescent="0.2">
      <c r="A38" s="1" t="s">
        <v>84</v>
      </c>
      <c r="B38" s="2" t="s">
        <v>85</v>
      </c>
      <c r="C38" s="2" t="s">
        <v>6</v>
      </c>
      <c r="D38" s="3"/>
      <c r="E38" s="3" t="str">
        <f t="shared" si="0"/>
        <v/>
      </c>
      <c r="F38" s="8" t="str" cm="1">
        <f t="array" ref="F38">IFERROR(INDEX(J:J,E38),"")</f>
        <v/>
      </c>
      <c r="G38" s="3"/>
      <c r="H38" t="s">
        <v>148</v>
      </c>
      <c r="I38" t="s">
        <v>147</v>
      </c>
      <c r="J38" s="4">
        <v>352.466959231641</v>
      </c>
    </row>
    <row r="39" spans="1:10" x14ac:dyDescent="0.2">
      <c r="A39" s="1" t="s">
        <v>86</v>
      </c>
      <c r="B39" s="2" t="s">
        <v>87</v>
      </c>
      <c r="C39" s="2" t="s">
        <v>6</v>
      </c>
      <c r="D39" s="3"/>
      <c r="E39" s="3" t="str">
        <f t="shared" si="0"/>
        <v/>
      </c>
      <c r="F39" s="8" t="str" cm="1">
        <f t="array" ref="F39">IFERROR(INDEX(J:J,E39),"")</f>
        <v/>
      </c>
      <c r="G39" s="3"/>
      <c r="H39" t="s">
        <v>150</v>
      </c>
      <c r="I39" t="s">
        <v>149</v>
      </c>
      <c r="J39" s="4">
        <v>126.258318381957</v>
      </c>
    </row>
    <row r="40" spans="1:10" x14ac:dyDescent="0.2">
      <c r="A40" s="1" t="s">
        <v>88</v>
      </c>
      <c r="B40" s="2" t="s">
        <v>89</v>
      </c>
      <c r="C40" s="2" t="s">
        <v>6</v>
      </c>
      <c r="D40" s="3"/>
      <c r="E40" s="3">
        <f t="shared" si="0"/>
        <v>57</v>
      </c>
      <c r="F40" s="8" cm="1">
        <f t="array" ref="F40">IFERROR(INDEX(J:J,E40),"")</f>
        <v>46.020778942907398</v>
      </c>
      <c r="G40" s="3"/>
      <c r="H40" t="s">
        <v>152</v>
      </c>
      <c r="I40" t="s">
        <v>151</v>
      </c>
      <c r="J40" s="4">
        <v>3264.2688253706501</v>
      </c>
    </row>
    <row r="41" spans="1:10" x14ac:dyDescent="0.2">
      <c r="A41" s="1" t="s">
        <v>90</v>
      </c>
      <c r="B41" s="2" t="s">
        <v>91</v>
      </c>
      <c r="C41" s="2" t="s">
        <v>6</v>
      </c>
      <c r="D41" s="3"/>
      <c r="E41" s="3" t="str">
        <f t="shared" si="0"/>
        <v/>
      </c>
      <c r="F41" s="8" t="str" cm="1">
        <f t="array" ref="F41">IFERROR(INDEX(J:J,E41),"")</f>
        <v/>
      </c>
      <c r="G41" s="3"/>
      <c r="H41" t="s">
        <v>158</v>
      </c>
      <c r="I41" t="s">
        <v>157</v>
      </c>
      <c r="J41" s="4">
        <v>1589.65988659087</v>
      </c>
    </row>
    <row r="42" spans="1:10" x14ac:dyDescent="0.2">
      <c r="A42" s="1" t="s">
        <v>92</v>
      </c>
      <c r="B42" s="2" t="s">
        <v>93</v>
      </c>
      <c r="C42" s="2" t="s">
        <v>6</v>
      </c>
      <c r="D42" s="3"/>
      <c r="E42" s="3" t="str">
        <f t="shared" si="0"/>
        <v/>
      </c>
      <c r="F42" s="8" t="str" cm="1">
        <f t="array" ref="F42">IFERROR(INDEX(J:J,E42),"")</f>
        <v/>
      </c>
      <c r="G42" s="3"/>
      <c r="H42" t="s">
        <v>170</v>
      </c>
      <c r="I42" t="s">
        <v>169</v>
      </c>
      <c r="J42" s="4">
        <v>3385.5140179038499</v>
      </c>
    </row>
    <row r="43" spans="1:10" x14ac:dyDescent="0.2">
      <c r="A43" s="1" t="s">
        <v>94</v>
      </c>
      <c r="B43" s="2" t="s">
        <v>95</v>
      </c>
      <c r="C43" s="2" t="s">
        <v>6</v>
      </c>
      <c r="D43" s="3"/>
      <c r="E43" s="3" t="str">
        <f t="shared" si="0"/>
        <v/>
      </c>
      <c r="F43" s="8" t="str" cm="1">
        <f t="array" ref="F43">IFERROR(INDEX(J:J,E43),"")</f>
        <v/>
      </c>
      <c r="G43" s="3"/>
      <c r="H43" t="s">
        <v>301</v>
      </c>
      <c r="I43" t="s">
        <v>531</v>
      </c>
      <c r="J43" s="4">
        <v>3192.4070819756298</v>
      </c>
    </row>
    <row r="44" spans="1:10" x14ac:dyDescent="0.2">
      <c r="A44" s="1" t="s">
        <v>96</v>
      </c>
      <c r="B44" s="2" t="s">
        <v>97</v>
      </c>
      <c r="C44" s="2" t="s">
        <v>9</v>
      </c>
      <c r="D44" s="2" t="s">
        <v>60</v>
      </c>
      <c r="E44" s="3">
        <f t="shared" si="0"/>
        <v>35</v>
      </c>
      <c r="F44" s="8" cm="1">
        <f t="array" ref="F44">IFERROR(INDEX(J:J,E44),"")</f>
        <v>137.42046934171401</v>
      </c>
      <c r="G44" s="2"/>
      <c r="H44" t="s">
        <v>199</v>
      </c>
      <c r="I44" t="s">
        <v>198</v>
      </c>
      <c r="J44" s="4">
        <v>113.97639111186299</v>
      </c>
    </row>
    <row r="45" spans="1:10" x14ac:dyDescent="0.2">
      <c r="A45" s="1" t="s">
        <v>98</v>
      </c>
      <c r="B45" s="2" t="s">
        <v>99</v>
      </c>
      <c r="C45" s="2" t="s">
        <v>6</v>
      </c>
      <c r="D45" s="3"/>
      <c r="E45" s="3" t="str">
        <f t="shared" si="0"/>
        <v/>
      </c>
      <c r="F45" s="8" t="str" cm="1">
        <f t="array" ref="F45">IFERROR(INDEX(J:J,E45),"")</f>
        <v/>
      </c>
      <c r="G45" s="3"/>
      <c r="H45" t="s">
        <v>197</v>
      </c>
      <c r="I45" t="s">
        <v>196</v>
      </c>
      <c r="J45" s="4">
        <v>51.064287197695499</v>
      </c>
    </row>
    <row r="46" spans="1:10" x14ac:dyDescent="0.2">
      <c r="A46" s="1" t="s">
        <v>100</v>
      </c>
      <c r="B46" s="2" t="s">
        <v>101</v>
      </c>
      <c r="C46" s="2" t="s">
        <v>6</v>
      </c>
      <c r="D46" s="3"/>
      <c r="E46" s="3" t="str">
        <f t="shared" si="0"/>
        <v/>
      </c>
      <c r="F46" s="8" t="str" cm="1">
        <f t="array" ref="F46">IFERROR(INDEX(J:J,E46),"")</f>
        <v/>
      </c>
      <c r="G46" s="3"/>
      <c r="H46" t="s">
        <v>219</v>
      </c>
      <c r="I46" t="s">
        <v>218</v>
      </c>
      <c r="J46" s="4">
        <v>670.91666526283598</v>
      </c>
    </row>
    <row r="47" spans="1:10" x14ac:dyDescent="0.2">
      <c r="A47" s="1" t="s">
        <v>102</v>
      </c>
      <c r="B47" s="2" t="s">
        <v>103</v>
      </c>
      <c r="C47" s="2" t="s">
        <v>6</v>
      </c>
      <c r="D47" s="3"/>
      <c r="E47" s="3" t="str">
        <f t="shared" si="0"/>
        <v/>
      </c>
      <c r="F47" s="8" t="str" cm="1">
        <f t="array" ref="F47">IFERROR(INDEX(J:J,E47),"")</f>
        <v/>
      </c>
      <c r="G47" s="3"/>
      <c r="H47" t="s">
        <v>215</v>
      </c>
      <c r="I47" t="s">
        <v>214</v>
      </c>
      <c r="J47" s="4">
        <v>329.65325931779199</v>
      </c>
    </row>
    <row r="48" spans="1:10" x14ac:dyDescent="0.2">
      <c r="A48" s="1" t="s">
        <v>104</v>
      </c>
      <c r="B48" s="2" t="s">
        <v>105</v>
      </c>
      <c r="C48" s="2" t="s">
        <v>6</v>
      </c>
      <c r="D48" s="3"/>
      <c r="E48" s="3">
        <f t="shared" si="0"/>
        <v>26</v>
      </c>
      <c r="F48" s="8" cm="1">
        <f t="array" ref="F48">IFERROR(INDEX(J:J,E48),"")</f>
        <v>379.996305369879</v>
      </c>
      <c r="G48" s="3"/>
      <c r="H48" t="s">
        <v>227</v>
      </c>
      <c r="I48" t="s">
        <v>226</v>
      </c>
      <c r="J48" s="4">
        <v>20000.4403188832</v>
      </c>
    </row>
    <row r="49" spans="1:10" x14ac:dyDescent="0.2">
      <c r="A49" s="1" t="s">
        <v>106</v>
      </c>
      <c r="B49" s="2" t="s">
        <v>107</v>
      </c>
      <c r="C49" s="2" t="s">
        <v>9</v>
      </c>
      <c r="D49" s="2" t="s">
        <v>104</v>
      </c>
      <c r="E49" s="3" t="str">
        <f t="shared" si="0"/>
        <v/>
      </c>
      <c r="F49" s="8" t="str" cm="1">
        <f t="array" ref="F49">IFERROR(INDEX(J:J,E49),"")</f>
        <v/>
      </c>
      <c r="G49" s="2"/>
      <c r="H49" t="s">
        <v>225</v>
      </c>
      <c r="I49" t="s">
        <v>224</v>
      </c>
      <c r="J49" s="4">
        <v>2047.8440253219401</v>
      </c>
    </row>
    <row r="50" spans="1:10" x14ac:dyDescent="0.2">
      <c r="A50" s="1" t="s">
        <v>108</v>
      </c>
      <c r="B50" s="2" t="s">
        <v>109</v>
      </c>
      <c r="C50" s="2" t="s">
        <v>9</v>
      </c>
      <c r="D50" s="2" t="s">
        <v>104</v>
      </c>
      <c r="E50" s="3" t="str">
        <f t="shared" si="0"/>
        <v/>
      </c>
      <c r="F50" s="8" t="str" cm="1">
        <f t="array" ref="F50">IFERROR(INDEX(J:J,E50),"")</f>
        <v/>
      </c>
      <c r="G50" s="2"/>
      <c r="H50" t="s">
        <v>77</v>
      </c>
      <c r="I50" t="s">
        <v>76</v>
      </c>
      <c r="J50" s="4">
        <v>1821.9859477482701</v>
      </c>
    </row>
    <row r="51" spans="1:10" x14ac:dyDescent="0.2">
      <c r="A51" s="1" t="s">
        <v>110</v>
      </c>
      <c r="B51" s="2" t="s">
        <v>111</v>
      </c>
      <c r="C51" s="2" t="s">
        <v>9</v>
      </c>
      <c r="D51" s="2" t="s">
        <v>36</v>
      </c>
      <c r="E51" s="3">
        <f t="shared" si="0"/>
        <v>34</v>
      </c>
      <c r="F51" s="8" cm="1">
        <f t="array" ref="F51">IFERROR(INDEX(J:J,E51),"")</f>
        <v>5.0661070183996202</v>
      </c>
      <c r="G51" s="2"/>
      <c r="H51" t="s">
        <v>229</v>
      </c>
      <c r="I51" t="s">
        <v>532</v>
      </c>
      <c r="J51" s="4">
        <v>118.494768903192</v>
      </c>
    </row>
    <row r="52" spans="1:10" x14ac:dyDescent="0.2">
      <c r="A52" s="1" t="s">
        <v>112</v>
      </c>
      <c r="B52" s="2" t="s">
        <v>113</v>
      </c>
      <c r="C52" s="2" t="s">
        <v>9</v>
      </c>
      <c r="D52" s="2" t="s">
        <v>36</v>
      </c>
      <c r="E52" s="3">
        <f t="shared" si="0"/>
        <v>25</v>
      </c>
      <c r="F52" s="8" cm="1">
        <f t="array" ref="F52">IFERROR(INDEX(J:J,E52),"")</f>
        <v>115.86034866090699</v>
      </c>
      <c r="G52" s="2"/>
      <c r="H52" t="s">
        <v>237</v>
      </c>
      <c r="I52" t="s">
        <v>236</v>
      </c>
      <c r="J52" s="4">
        <v>1.20359111198165</v>
      </c>
    </row>
    <row r="53" spans="1:10" x14ac:dyDescent="0.2">
      <c r="A53" s="1" t="s">
        <v>114</v>
      </c>
      <c r="B53" s="2" t="s">
        <v>115</v>
      </c>
      <c r="C53" s="2" t="s">
        <v>6</v>
      </c>
      <c r="D53" s="3"/>
      <c r="E53" s="3">
        <f t="shared" si="0"/>
        <v>28</v>
      </c>
      <c r="F53" s="8" cm="1">
        <f t="array" ref="F53">IFERROR(INDEX(J:J,E53),"")</f>
        <v>940.57657797306103</v>
      </c>
      <c r="G53" s="3"/>
      <c r="H53" t="s">
        <v>241</v>
      </c>
      <c r="I53" t="s">
        <v>240</v>
      </c>
      <c r="J53" s="4">
        <v>439.42664866365601</v>
      </c>
    </row>
    <row r="54" spans="1:10" x14ac:dyDescent="0.2">
      <c r="A54" s="1" t="s">
        <v>116</v>
      </c>
      <c r="B54" s="2" t="s">
        <v>117</v>
      </c>
      <c r="C54" s="2" t="s">
        <v>6</v>
      </c>
      <c r="D54" s="3"/>
      <c r="E54" s="3">
        <f t="shared" si="0"/>
        <v>29</v>
      </c>
      <c r="F54" s="8" cm="1">
        <f t="array" ref="F54">IFERROR(INDEX(J:J,E54),"")</f>
        <v>220.32342705980901</v>
      </c>
      <c r="G54" s="3"/>
      <c r="H54" t="s">
        <v>247</v>
      </c>
      <c r="I54" t="s">
        <v>246</v>
      </c>
      <c r="J54" s="4">
        <v>2.8706394093507699</v>
      </c>
    </row>
    <row r="55" spans="1:10" x14ac:dyDescent="0.2">
      <c r="A55" s="1" t="s">
        <v>118</v>
      </c>
      <c r="B55" s="2" t="s">
        <v>119</v>
      </c>
      <c r="C55" s="2" t="s">
        <v>6</v>
      </c>
      <c r="D55" s="3"/>
      <c r="E55" s="3" t="str">
        <f t="shared" si="0"/>
        <v/>
      </c>
      <c r="F55" s="8" t="str" cm="1">
        <f t="array" ref="F55">IFERROR(INDEX(J:J,E55),"")</f>
        <v/>
      </c>
      <c r="G55" s="3"/>
      <c r="H55" t="s">
        <v>243</v>
      </c>
      <c r="I55" t="s">
        <v>242</v>
      </c>
      <c r="J55" s="4">
        <v>1042.77882417052</v>
      </c>
    </row>
    <row r="56" spans="1:10" x14ac:dyDescent="0.2">
      <c r="A56" s="1" t="s">
        <v>120</v>
      </c>
      <c r="B56" s="2" t="s">
        <v>121</v>
      </c>
      <c r="C56" s="2" t="s">
        <v>9</v>
      </c>
      <c r="D56" s="2" t="s">
        <v>122</v>
      </c>
      <c r="E56" s="3">
        <f t="shared" si="0"/>
        <v>27</v>
      </c>
      <c r="F56" s="8" cm="1">
        <f t="array" ref="F56">IFERROR(INDEX(J:J,E56),"")</f>
        <v>254.69349876396001</v>
      </c>
      <c r="G56" s="2"/>
      <c r="H56" t="s">
        <v>251</v>
      </c>
      <c r="I56" t="s">
        <v>250</v>
      </c>
      <c r="J56" s="4">
        <v>409.44015715347001</v>
      </c>
    </row>
    <row r="57" spans="1:10" x14ac:dyDescent="0.2">
      <c r="A57" s="1" t="s">
        <v>123</v>
      </c>
      <c r="B57" s="2" t="s">
        <v>124</v>
      </c>
      <c r="C57" s="2" t="s">
        <v>6</v>
      </c>
      <c r="D57" s="3"/>
      <c r="E57" s="3">
        <f t="shared" si="0"/>
        <v>31</v>
      </c>
      <c r="F57" s="8" cm="1">
        <f t="array" ref="F57">IFERROR(INDEX(J:J,E57),"")</f>
        <v>70.349121783978205</v>
      </c>
      <c r="G57" s="3"/>
      <c r="H57" t="s">
        <v>89</v>
      </c>
      <c r="I57" t="s">
        <v>88</v>
      </c>
      <c r="J57" s="4">
        <v>46.020778942907398</v>
      </c>
    </row>
    <row r="58" spans="1:10" x14ac:dyDescent="0.2">
      <c r="A58" s="1" t="s">
        <v>125</v>
      </c>
      <c r="B58" s="2" t="s">
        <v>126</v>
      </c>
      <c r="C58" s="2" t="s">
        <v>6</v>
      </c>
      <c r="D58" s="3"/>
      <c r="E58" s="3" t="str">
        <f t="shared" si="0"/>
        <v/>
      </c>
      <c r="F58" s="8" t="str" cm="1">
        <f t="array" ref="F58">IFERROR(INDEX(J:J,E58),"")</f>
        <v/>
      </c>
      <c r="G58" s="3"/>
      <c r="H58" t="s">
        <v>253</v>
      </c>
      <c r="I58" t="s">
        <v>252</v>
      </c>
      <c r="J58" s="4">
        <v>181.59434581198201</v>
      </c>
    </row>
    <row r="59" spans="1:10" x14ac:dyDescent="0.2">
      <c r="A59" s="1" t="s">
        <v>127</v>
      </c>
      <c r="B59" s="2" t="s">
        <v>128</v>
      </c>
      <c r="C59" s="2" t="s">
        <v>6</v>
      </c>
      <c r="D59" s="3"/>
      <c r="E59" s="3" t="str">
        <f t="shared" si="0"/>
        <v/>
      </c>
      <c r="F59" s="8" t="str" cm="1">
        <f t="array" ref="F59">IFERROR(INDEX(J:J,E59),"")</f>
        <v/>
      </c>
      <c r="G59" s="3"/>
      <c r="H59" t="s">
        <v>384</v>
      </c>
      <c r="I59" t="s">
        <v>533</v>
      </c>
      <c r="J59" s="4">
        <v>42.053089333263301</v>
      </c>
    </row>
    <row r="60" spans="1:10" x14ac:dyDescent="0.2">
      <c r="A60" s="1" t="s">
        <v>129</v>
      </c>
      <c r="B60" s="2" t="s">
        <v>130</v>
      </c>
      <c r="C60" s="2" t="s">
        <v>6</v>
      </c>
      <c r="D60" s="3"/>
      <c r="E60" s="3">
        <f t="shared" si="0"/>
        <v>32</v>
      </c>
      <c r="F60" s="8" cm="1">
        <f t="array" ref="F60">IFERROR(INDEX(J:J,E60),"")</f>
        <v>2678.8188996135</v>
      </c>
      <c r="G60" s="3"/>
      <c r="H60" t="s">
        <v>255</v>
      </c>
      <c r="I60" t="s">
        <v>254</v>
      </c>
      <c r="J60" s="4">
        <v>73.000000107569605</v>
      </c>
    </row>
    <row r="61" spans="1:10" x14ac:dyDescent="0.2">
      <c r="A61" s="1" t="s">
        <v>131</v>
      </c>
      <c r="B61" s="2" t="s">
        <v>132</v>
      </c>
      <c r="C61" s="2" t="s">
        <v>9</v>
      </c>
      <c r="D61" s="2" t="s">
        <v>35</v>
      </c>
      <c r="E61" s="3" t="str">
        <f t="shared" si="0"/>
        <v/>
      </c>
      <c r="F61" s="8" t="str" cm="1">
        <f t="array" ref="F61">IFERROR(INDEX(J:J,E61),"")</f>
        <v/>
      </c>
      <c r="G61" s="2"/>
      <c r="H61" t="s">
        <v>386</v>
      </c>
      <c r="I61" t="s">
        <v>534</v>
      </c>
      <c r="J61" s="4">
        <v>29.6514727773605</v>
      </c>
    </row>
    <row r="62" spans="1:10" x14ac:dyDescent="0.2">
      <c r="A62" s="1" t="s">
        <v>133</v>
      </c>
      <c r="B62" s="2" t="s">
        <v>134</v>
      </c>
      <c r="C62" s="2" t="s">
        <v>6</v>
      </c>
      <c r="D62" s="3"/>
      <c r="E62" s="3" t="str">
        <f t="shared" si="0"/>
        <v/>
      </c>
      <c r="F62" s="8" t="str" cm="1">
        <f t="array" ref="F62">IFERROR(INDEX(J:J,E62),"")</f>
        <v/>
      </c>
      <c r="G62" s="3"/>
      <c r="H62" t="s">
        <v>428</v>
      </c>
      <c r="I62" t="s">
        <v>427</v>
      </c>
      <c r="J62" s="4">
        <v>109.60224150021</v>
      </c>
    </row>
    <row r="63" spans="1:10" x14ac:dyDescent="0.2">
      <c r="A63" s="1" t="s">
        <v>135</v>
      </c>
      <c r="B63" s="2" t="s">
        <v>136</v>
      </c>
      <c r="C63" s="2" t="s">
        <v>6</v>
      </c>
      <c r="D63" s="3"/>
      <c r="E63" s="3" t="str">
        <f t="shared" si="0"/>
        <v/>
      </c>
      <c r="F63" s="8" t="str" cm="1">
        <f t="array" ref="F63">IFERROR(INDEX(J:J,E63),"")</f>
        <v/>
      </c>
      <c r="G63" s="3"/>
      <c r="H63" t="s">
        <v>388</v>
      </c>
      <c r="I63" t="s">
        <v>535</v>
      </c>
      <c r="J63" s="4">
        <v>16.520346323014198</v>
      </c>
    </row>
    <row r="64" spans="1:10" x14ac:dyDescent="0.2">
      <c r="A64" s="1" t="s">
        <v>137</v>
      </c>
      <c r="B64" s="2" t="s">
        <v>138</v>
      </c>
      <c r="C64" s="2" t="s">
        <v>6</v>
      </c>
      <c r="D64" s="3"/>
      <c r="E64" s="3" t="str">
        <f t="shared" si="0"/>
        <v/>
      </c>
      <c r="F64" s="8" t="str" cm="1">
        <f t="array" ref="F64">IFERROR(INDEX(J:J,E64),"")</f>
        <v/>
      </c>
      <c r="G64" s="3"/>
      <c r="H64" t="s">
        <v>277</v>
      </c>
      <c r="I64" t="s">
        <v>276</v>
      </c>
      <c r="J64" s="4">
        <v>2414.2363201602898</v>
      </c>
    </row>
    <row r="65" spans="1:10" x14ac:dyDescent="0.2">
      <c r="A65" s="1" t="s">
        <v>139</v>
      </c>
      <c r="B65" s="2" t="s">
        <v>140</v>
      </c>
      <c r="C65" s="2" t="s">
        <v>6</v>
      </c>
      <c r="D65" s="3"/>
      <c r="E65" s="3" t="str">
        <f t="shared" si="0"/>
        <v/>
      </c>
      <c r="F65" s="8" t="str" cm="1">
        <f t="array" ref="F65">IFERROR(INDEX(J:J,E65),"")</f>
        <v/>
      </c>
      <c r="G65" s="3"/>
      <c r="H65" t="s">
        <v>283</v>
      </c>
      <c r="I65" t="s">
        <v>282</v>
      </c>
      <c r="J65" s="4">
        <v>2714.08446131141</v>
      </c>
    </row>
    <row r="66" spans="1:10" x14ac:dyDescent="0.2">
      <c r="A66" s="1" t="s">
        <v>141</v>
      </c>
      <c r="B66" s="2" t="s">
        <v>142</v>
      </c>
      <c r="C66" s="2" t="s">
        <v>6</v>
      </c>
      <c r="D66" s="3"/>
      <c r="E66" s="3" t="str">
        <f t="shared" si="0"/>
        <v/>
      </c>
      <c r="F66" s="8" t="str" cm="1">
        <f t="array" ref="F66">IFERROR(INDEX(J:J,E66),"")</f>
        <v/>
      </c>
      <c r="G66" s="3"/>
      <c r="H66" t="s">
        <v>299</v>
      </c>
      <c r="I66" t="s">
        <v>298</v>
      </c>
      <c r="J66" s="4">
        <v>934.93596110049896</v>
      </c>
    </row>
    <row r="67" spans="1:10" x14ac:dyDescent="0.2">
      <c r="A67" s="1" t="s">
        <v>143</v>
      </c>
      <c r="B67" s="2" t="s">
        <v>144</v>
      </c>
      <c r="C67" s="2" t="s">
        <v>6</v>
      </c>
      <c r="D67" s="3"/>
      <c r="E67" s="3">
        <f t="shared" ref="E67:E130" si="1">IFERROR(MATCH(B67,H:H,0),"")</f>
        <v>36</v>
      </c>
      <c r="F67" s="8" cm="1">
        <f t="array" ref="F67">IFERROR(INDEX(J:J,E67),"")</f>
        <v>245.67804440962999</v>
      </c>
      <c r="G67" s="3"/>
      <c r="H67" t="s">
        <v>289</v>
      </c>
      <c r="I67" t="s">
        <v>536</v>
      </c>
      <c r="J67" s="4">
        <v>2005.14241328752</v>
      </c>
    </row>
    <row r="68" spans="1:10" x14ac:dyDescent="0.2">
      <c r="A68" s="1" t="s">
        <v>145</v>
      </c>
      <c r="B68" s="2" t="s">
        <v>146</v>
      </c>
      <c r="C68" s="2" t="s">
        <v>6</v>
      </c>
      <c r="D68" s="3"/>
      <c r="E68" s="3">
        <f t="shared" si="1"/>
        <v>37</v>
      </c>
      <c r="F68" s="8" cm="1">
        <f t="array" ref="F68">IFERROR(INDEX(J:J,E68),"")</f>
        <v>16.453480105199102</v>
      </c>
      <c r="G68" s="3"/>
      <c r="H68" t="s">
        <v>317</v>
      </c>
      <c r="I68" t="s">
        <v>316</v>
      </c>
      <c r="J68" s="4">
        <v>610.29750982911696</v>
      </c>
    </row>
    <row r="69" spans="1:10" x14ac:dyDescent="0.2">
      <c r="A69" s="1" t="s">
        <v>147</v>
      </c>
      <c r="B69" s="2" t="s">
        <v>148</v>
      </c>
      <c r="C69" s="2" t="s">
        <v>6</v>
      </c>
      <c r="D69" s="3"/>
      <c r="E69" s="3">
        <f t="shared" si="1"/>
        <v>38</v>
      </c>
      <c r="F69" s="8" cm="1">
        <f t="array" ref="F69">IFERROR(INDEX(J:J,E69),"")</f>
        <v>352.466959231641</v>
      </c>
      <c r="G69" s="3"/>
      <c r="H69" t="s">
        <v>518</v>
      </c>
      <c r="I69" t="s">
        <v>537</v>
      </c>
      <c r="J69" s="4">
        <v>219.57290557134601</v>
      </c>
    </row>
    <row r="70" spans="1:10" x14ac:dyDescent="0.2">
      <c r="A70" s="1" t="s">
        <v>149</v>
      </c>
      <c r="B70" s="2" t="s">
        <v>150</v>
      </c>
      <c r="C70" s="2" t="s">
        <v>6</v>
      </c>
      <c r="D70" s="3"/>
      <c r="E70" s="3">
        <f t="shared" si="1"/>
        <v>39</v>
      </c>
      <c r="F70" s="8" cm="1">
        <f t="array" ref="F70">IFERROR(INDEX(J:J,E70),"")</f>
        <v>126.258318381957</v>
      </c>
      <c r="G70" s="3"/>
      <c r="H70" t="s">
        <v>315</v>
      </c>
      <c r="I70" t="s">
        <v>314</v>
      </c>
      <c r="J70" s="4">
        <v>1685.16729454036</v>
      </c>
    </row>
    <row r="71" spans="1:10" x14ac:dyDescent="0.2">
      <c r="A71" s="1" t="s">
        <v>151</v>
      </c>
      <c r="B71" s="2" t="s">
        <v>152</v>
      </c>
      <c r="C71" s="2" t="s">
        <v>6</v>
      </c>
      <c r="D71" s="3"/>
      <c r="E71" s="3">
        <f t="shared" si="1"/>
        <v>40</v>
      </c>
      <c r="F71" s="8" cm="1">
        <f t="array" ref="F71">IFERROR(INDEX(J:J,E71),"")</f>
        <v>3264.2688253706501</v>
      </c>
      <c r="G71" s="3"/>
      <c r="H71" t="s">
        <v>311</v>
      </c>
      <c r="I71" t="s">
        <v>310</v>
      </c>
      <c r="J71" s="4">
        <v>2.43699045158891</v>
      </c>
    </row>
    <row r="72" spans="1:10" x14ac:dyDescent="0.2">
      <c r="A72" s="1" t="s">
        <v>153</v>
      </c>
      <c r="B72" s="2" t="s">
        <v>154</v>
      </c>
      <c r="C72" s="2" t="s">
        <v>6</v>
      </c>
      <c r="D72" s="3"/>
      <c r="E72" s="3" t="str">
        <f t="shared" si="1"/>
        <v/>
      </c>
      <c r="F72" s="8" t="str" cm="1">
        <f t="array" ref="F72">IFERROR(INDEX(J:J,E72),"")</f>
        <v/>
      </c>
      <c r="G72" s="3"/>
      <c r="H72" t="s">
        <v>291</v>
      </c>
      <c r="I72" t="s">
        <v>290</v>
      </c>
      <c r="J72" s="4">
        <v>72.429820074954193</v>
      </c>
    </row>
    <row r="73" spans="1:10" x14ac:dyDescent="0.2">
      <c r="A73" s="1" t="s">
        <v>155</v>
      </c>
      <c r="B73" s="2" t="s">
        <v>156</v>
      </c>
      <c r="C73" s="2" t="s">
        <v>6</v>
      </c>
      <c r="D73" s="3"/>
      <c r="E73" s="3" t="str">
        <f t="shared" si="1"/>
        <v/>
      </c>
      <c r="F73" s="8" t="str" cm="1">
        <f t="array" ref="F73">IFERROR(INDEX(J:J,E73),"")</f>
        <v/>
      </c>
      <c r="G73" s="3"/>
      <c r="H73" t="s">
        <v>295</v>
      </c>
      <c r="I73" t="s">
        <v>294</v>
      </c>
      <c r="J73" s="4">
        <v>745.03682559533695</v>
      </c>
    </row>
    <row r="74" spans="1:10" x14ac:dyDescent="0.2">
      <c r="A74" s="1" t="s">
        <v>157</v>
      </c>
      <c r="B74" s="2" t="s">
        <v>158</v>
      </c>
      <c r="C74" s="2" t="s">
        <v>6</v>
      </c>
      <c r="D74" s="3"/>
      <c r="E74" s="3">
        <f t="shared" si="1"/>
        <v>41</v>
      </c>
      <c r="F74" s="8" cm="1">
        <f t="array" ref="F74">IFERROR(INDEX(J:J,E74),"")</f>
        <v>1589.65988659087</v>
      </c>
      <c r="G74" s="3"/>
      <c r="H74" t="s">
        <v>281</v>
      </c>
      <c r="I74" t="s">
        <v>280</v>
      </c>
      <c r="J74" s="4">
        <v>1720.6491206790899</v>
      </c>
    </row>
    <row r="75" spans="1:10" x14ac:dyDescent="0.2">
      <c r="A75" s="1" t="s">
        <v>159</v>
      </c>
      <c r="B75" s="2" t="s">
        <v>160</v>
      </c>
      <c r="C75" s="2" t="s">
        <v>6</v>
      </c>
      <c r="D75" s="3"/>
      <c r="E75" s="3" t="str">
        <f t="shared" si="1"/>
        <v/>
      </c>
      <c r="F75" s="8" t="str" cm="1">
        <f t="array" ref="F75">IFERROR(INDEX(J:J,E75),"")</f>
        <v/>
      </c>
      <c r="G75" s="3"/>
      <c r="H75" t="s">
        <v>297</v>
      </c>
      <c r="I75" t="s">
        <v>296</v>
      </c>
      <c r="J75" s="4">
        <v>301.83665618428898</v>
      </c>
    </row>
    <row r="76" spans="1:10" x14ac:dyDescent="0.2">
      <c r="A76" s="1" t="s">
        <v>161</v>
      </c>
      <c r="B76" s="2" t="s">
        <v>162</v>
      </c>
      <c r="C76" s="2" t="s">
        <v>6</v>
      </c>
      <c r="D76" s="3"/>
      <c r="E76" s="3" t="str">
        <f t="shared" si="1"/>
        <v/>
      </c>
      <c r="F76" s="8" t="str" cm="1">
        <f t="array" ref="F76">IFERROR(INDEX(J:J,E76),"")</f>
        <v/>
      </c>
      <c r="G76" s="3"/>
      <c r="H76" t="s">
        <v>326</v>
      </c>
      <c r="I76" t="s">
        <v>325</v>
      </c>
      <c r="J76" s="4">
        <v>4597.9823676414298</v>
      </c>
    </row>
    <row r="77" spans="1:10" x14ac:dyDescent="0.2">
      <c r="A77" s="1" t="s">
        <v>163</v>
      </c>
      <c r="B77" s="2" t="s">
        <v>164</v>
      </c>
      <c r="C77" s="2" t="s">
        <v>6</v>
      </c>
      <c r="D77" s="3"/>
      <c r="E77" s="3" t="str">
        <f t="shared" si="1"/>
        <v/>
      </c>
      <c r="F77" s="8" t="str" cm="1">
        <f t="array" ref="F77">IFERROR(INDEX(J:J,E77),"")</f>
        <v/>
      </c>
      <c r="G77" s="3"/>
      <c r="H77" t="s">
        <v>329</v>
      </c>
      <c r="I77" t="s">
        <v>328</v>
      </c>
      <c r="J77" s="4">
        <v>463.944776457275</v>
      </c>
    </row>
    <row r="78" spans="1:10" x14ac:dyDescent="0.2">
      <c r="A78" s="1" t="s">
        <v>165</v>
      </c>
      <c r="B78" s="2" t="s">
        <v>166</v>
      </c>
      <c r="C78" s="2" t="s">
        <v>9</v>
      </c>
      <c r="D78" s="2" t="s">
        <v>141</v>
      </c>
      <c r="E78" s="3" t="str">
        <f t="shared" si="1"/>
        <v/>
      </c>
      <c r="F78" s="8" t="str" cm="1">
        <f t="array" ref="F78">IFERROR(INDEX(J:J,E78),"")</f>
        <v/>
      </c>
      <c r="G78" s="2"/>
      <c r="H78" t="s">
        <v>335</v>
      </c>
      <c r="I78" t="s">
        <v>334</v>
      </c>
      <c r="J78" s="4">
        <v>15.463474285938201</v>
      </c>
    </row>
    <row r="79" spans="1:10" x14ac:dyDescent="0.2">
      <c r="A79" s="1" t="s">
        <v>167</v>
      </c>
      <c r="B79" s="2" t="s">
        <v>168</v>
      </c>
      <c r="C79" s="2" t="s">
        <v>9</v>
      </c>
      <c r="D79" s="2" t="s">
        <v>60</v>
      </c>
      <c r="E79" s="3" t="str">
        <f t="shared" si="1"/>
        <v/>
      </c>
      <c r="F79" s="8" t="str" cm="1">
        <f t="array" ref="F79">IFERROR(INDEX(J:J,E79),"")</f>
        <v/>
      </c>
      <c r="G79" s="2"/>
      <c r="H79" t="s">
        <v>321</v>
      </c>
      <c r="I79" t="s">
        <v>320</v>
      </c>
      <c r="J79" s="4">
        <v>5.9552907196653599</v>
      </c>
    </row>
    <row r="80" spans="1:10" x14ac:dyDescent="0.2">
      <c r="A80" s="1" t="s">
        <v>169</v>
      </c>
      <c r="B80" s="2" t="s">
        <v>170</v>
      </c>
      <c r="C80" s="2" t="s">
        <v>6</v>
      </c>
      <c r="D80" s="3"/>
      <c r="E80" s="3">
        <f t="shared" si="1"/>
        <v>42</v>
      </c>
      <c r="F80" s="8" cm="1">
        <f t="array" ref="F80">IFERROR(INDEX(J:J,E80),"")</f>
        <v>3385.5140179038499</v>
      </c>
      <c r="G80" s="3"/>
      <c r="H80" t="s">
        <v>344</v>
      </c>
      <c r="I80" t="s">
        <v>343</v>
      </c>
      <c r="J80" s="4">
        <v>266.79434706087801</v>
      </c>
    </row>
    <row r="81" spans="1:10" x14ac:dyDescent="0.2">
      <c r="A81" s="1" t="s">
        <v>10</v>
      </c>
      <c r="B81" s="2" t="s">
        <v>171</v>
      </c>
      <c r="C81" s="2" t="s">
        <v>6</v>
      </c>
      <c r="D81" s="3"/>
      <c r="E81" s="3" t="str">
        <f t="shared" si="1"/>
        <v/>
      </c>
      <c r="F81" s="8" t="str" cm="1">
        <f t="array" ref="F81">IFERROR(INDEX(J:J,E81),"")</f>
        <v/>
      </c>
      <c r="G81" s="3"/>
      <c r="H81" t="s">
        <v>350</v>
      </c>
      <c r="I81" t="s">
        <v>349</v>
      </c>
      <c r="J81" s="4">
        <v>634.51829671668804</v>
      </c>
    </row>
    <row r="82" spans="1:10" x14ac:dyDescent="0.2">
      <c r="A82" s="1" t="s">
        <v>172</v>
      </c>
      <c r="B82" s="2" t="s">
        <v>173</v>
      </c>
      <c r="C82" s="2" t="s">
        <v>6</v>
      </c>
      <c r="D82" s="3"/>
      <c r="E82" s="3" t="str">
        <f t="shared" si="1"/>
        <v/>
      </c>
      <c r="F82" s="8" t="str" cm="1">
        <f t="array" ref="F82">IFERROR(INDEX(J:J,E82),"")</f>
        <v/>
      </c>
      <c r="G82" s="3"/>
      <c r="H82" t="s">
        <v>360</v>
      </c>
      <c r="I82" t="s">
        <v>538</v>
      </c>
      <c r="J82" s="4">
        <v>39.579697302104499</v>
      </c>
    </row>
    <row r="83" spans="1:10" x14ac:dyDescent="0.2">
      <c r="A83" s="1" t="s">
        <v>174</v>
      </c>
      <c r="B83" s="2" t="s">
        <v>175</v>
      </c>
      <c r="C83" s="2" t="s">
        <v>9</v>
      </c>
      <c r="D83" s="2" t="s">
        <v>172</v>
      </c>
      <c r="E83" s="3" t="str">
        <f t="shared" si="1"/>
        <v/>
      </c>
      <c r="F83" s="8" t="str" cm="1">
        <f t="array" ref="F83">IFERROR(INDEX(J:J,E83),"")</f>
        <v/>
      </c>
      <c r="G83" s="2"/>
      <c r="H83" t="s">
        <v>358</v>
      </c>
      <c r="I83" t="s">
        <v>357</v>
      </c>
      <c r="J83" s="4">
        <v>12091.8443732092</v>
      </c>
    </row>
    <row r="84" spans="1:10" x14ac:dyDescent="0.2">
      <c r="A84" s="1" t="s">
        <v>176</v>
      </c>
      <c r="B84" s="2" t="s">
        <v>177</v>
      </c>
      <c r="C84" s="2" t="s">
        <v>9</v>
      </c>
      <c r="D84" s="2" t="s">
        <v>172</v>
      </c>
      <c r="E84" s="3">
        <f t="shared" si="1"/>
        <v>87</v>
      </c>
      <c r="F84" s="8" cm="1">
        <f t="array" ref="F84">IFERROR(INDEX(J:J,E84),"")</f>
        <v>3016.2432340370801</v>
      </c>
      <c r="G84" s="2"/>
      <c r="H84" t="s">
        <v>348</v>
      </c>
      <c r="I84" t="s">
        <v>347</v>
      </c>
      <c r="J84" s="4">
        <v>509.70320841193802</v>
      </c>
    </row>
    <row r="85" spans="1:10" x14ac:dyDescent="0.2">
      <c r="A85" s="1" t="s">
        <v>178</v>
      </c>
      <c r="B85" s="2" t="s">
        <v>179</v>
      </c>
      <c r="C85" s="2" t="s">
        <v>9</v>
      </c>
      <c r="D85" s="2" t="s">
        <v>172</v>
      </c>
      <c r="E85" s="3">
        <f t="shared" si="1"/>
        <v>13</v>
      </c>
      <c r="F85" s="8" cm="1">
        <f t="array" ref="F85">IFERROR(INDEX(J:J,E85),"")</f>
        <v>271.03937832338102</v>
      </c>
      <c r="G85" s="2"/>
      <c r="H85" t="s">
        <v>352</v>
      </c>
      <c r="I85" t="s">
        <v>351</v>
      </c>
      <c r="J85" s="4">
        <v>7303.2017326630603</v>
      </c>
    </row>
    <row r="86" spans="1:10" x14ac:dyDescent="0.2">
      <c r="A86" s="1" t="s">
        <v>180</v>
      </c>
      <c r="B86" s="2" t="s">
        <v>181</v>
      </c>
      <c r="C86" s="2" t="s">
        <v>6</v>
      </c>
      <c r="D86" s="3"/>
      <c r="E86" s="3" t="str">
        <f t="shared" si="1"/>
        <v/>
      </c>
      <c r="F86" s="8" t="str" cm="1">
        <f t="array" ref="F86">IFERROR(INDEX(J:J,E86),"")</f>
        <v/>
      </c>
      <c r="G86" s="3"/>
      <c r="H86" t="s">
        <v>366</v>
      </c>
      <c r="I86" t="s">
        <v>365</v>
      </c>
      <c r="J86" s="4">
        <v>158.99970026858099</v>
      </c>
    </row>
    <row r="87" spans="1:10" x14ac:dyDescent="0.2">
      <c r="A87" s="1" t="s">
        <v>182</v>
      </c>
      <c r="B87" s="2" t="s">
        <v>183</v>
      </c>
      <c r="C87" s="2" t="s">
        <v>6</v>
      </c>
      <c r="D87" s="3"/>
      <c r="E87" s="3" t="str">
        <f t="shared" si="1"/>
        <v/>
      </c>
      <c r="F87" s="8" t="str" cm="1">
        <f t="array" ref="F87">IFERROR(INDEX(J:J,E87),"")</f>
        <v/>
      </c>
      <c r="G87" s="3"/>
      <c r="H87" t="s">
        <v>177</v>
      </c>
      <c r="I87" t="s">
        <v>176</v>
      </c>
      <c r="J87" s="4">
        <v>3016.2432340370801</v>
      </c>
    </row>
    <row r="88" spans="1:10" x14ac:dyDescent="0.2">
      <c r="A88" s="1" t="s">
        <v>184</v>
      </c>
      <c r="B88" s="2" t="s">
        <v>185</v>
      </c>
      <c r="C88" s="2" t="s">
        <v>6</v>
      </c>
      <c r="D88" s="3"/>
      <c r="E88" s="3" t="str">
        <f t="shared" si="1"/>
        <v/>
      </c>
      <c r="F88" s="8" t="str" cm="1">
        <f t="array" ref="F88">IFERROR(INDEX(J:J,E88),"")</f>
        <v/>
      </c>
      <c r="G88" s="3"/>
      <c r="H88" t="s">
        <v>368</v>
      </c>
      <c r="I88" t="s">
        <v>367</v>
      </c>
      <c r="J88" s="4">
        <v>156.200493408217</v>
      </c>
    </row>
    <row r="89" spans="1:10" x14ac:dyDescent="0.2">
      <c r="A89" s="1" t="s">
        <v>186</v>
      </c>
      <c r="B89" s="2" t="s">
        <v>187</v>
      </c>
      <c r="C89" s="2" t="s">
        <v>6</v>
      </c>
      <c r="D89" s="3"/>
      <c r="E89" s="3" t="str">
        <f t="shared" si="1"/>
        <v/>
      </c>
      <c r="F89" s="8" t="str" cm="1">
        <f t="array" ref="F89">IFERROR(INDEX(J:J,E89),"")</f>
        <v/>
      </c>
      <c r="G89" s="3"/>
      <c r="H89" t="s">
        <v>372</v>
      </c>
      <c r="I89" t="s">
        <v>371</v>
      </c>
      <c r="J89" s="4">
        <v>12.183592137216101</v>
      </c>
    </row>
    <row r="90" spans="1:10" x14ac:dyDescent="0.2">
      <c r="A90" s="1" t="s">
        <v>188</v>
      </c>
      <c r="B90" s="2" t="s">
        <v>189</v>
      </c>
      <c r="C90" s="2" t="s">
        <v>6</v>
      </c>
      <c r="D90" s="3"/>
      <c r="E90" s="3" t="str">
        <f t="shared" si="1"/>
        <v/>
      </c>
      <c r="F90" s="8" t="str" cm="1">
        <f t="array" ref="F90">IFERROR(INDEX(J:J,E90),"")</f>
        <v/>
      </c>
      <c r="G90" s="3"/>
      <c r="H90" t="s">
        <v>400</v>
      </c>
      <c r="I90" t="s">
        <v>399</v>
      </c>
      <c r="J90" s="4">
        <v>3429.7286924147002</v>
      </c>
    </row>
    <row r="91" spans="1:10" x14ac:dyDescent="0.2">
      <c r="A91" s="1" t="s">
        <v>190</v>
      </c>
      <c r="B91" s="2" t="s">
        <v>191</v>
      </c>
      <c r="C91" s="2" t="s">
        <v>9</v>
      </c>
      <c r="D91" s="2" t="s">
        <v>60</v>
      </c>
      <c r="E91" s="3" t="str">
        <f t="shared" si="1"/>
        <v/>
      </c>
      <c r="F91" s="8" t="str" cm="1">
        <f t="array" ref="F91">IFERROR(INDEX(J:J,E91),"")</f>
        <v/>
      </c>
      <c r="G91" s="2"/>
      <c r="H91" t="s">
        <v>430</v>
      </c>
      <c r="I91" t="s">
        <v>429</v>
      </c>
      <c r="J91" s="4">
        <v>620.317227773627</v>
      </c>
    </row>
    <row r="92" spans="1:10" x14ac:dyDescent="0.2">
      <c r="A92" s="1" t="s">
        <v>192</v>
      </c>
      <c r="B92" s="2" t="s">
        <v>193</v>
      </c>
      <c r="C92" s="2" t="s">
        <v>6</v>
      </c>
      <c r="D92" s="3"/>
      <c r="E92" s="3" t="str">
        <f t="shared" si="1"/>
        <v/>
      </c>
      <c r="F92" s="8" t="str" cm="1">
        <f t="array" ref="F92">IFERROR(INDEX(J:J,E92),"")</f>
        <v/>
      </c>
      <c r="G92" s="3"/>
      <c r="H92" t="s">
        <v>410</v>
      </c>
      <c r="I92" t="s">
        <v>409</v>
      </c>
      <c r="J92" s="4">
        <v>3.87642607885306</v>
      </c>
    </row>
    <row r="93" spans="1:10" x14ac:dyDescent="0.2">
      <c r="A93" s="1" t="s">
        <v>194</v>
      </c>
      <c r="B93" s="2" t="s">
        <v>195</v>
      </c>
      <c r="C93" s="2" t="s">
        <v>9</v>
      </c>
      <c r="D93" s="2" t="s">
        <v>141</v>
      </c>
      <c r="E93" s="3" t="str">
        <f t="shared" si="1"/>
        <v/>
      </c>
      <c r="F93" s="8" t="str" cm="1">
        <f t="array" ref="F93">IFERROR(INDEX(J:J,E93),"")</f>
        <v/>
      </c>
      <c r="G93" s="2"/>
      <c r="H93" t="s">
        <v>418</v>
      </c>
      <c r="I93" t="s">
        <v>539</v>
      </c>
      <c r="J93" s="4">
        <v>2821.6603726937701</v>
      </c>
    </row>
    <row r="94" spans="1:10" x14ac:dyDescent="0.2">
      <c r="A94" s="1" t="s">
        <v>196</v>
      </c>
      <c r="B94" s="2" t="s">
        <v>197</v>
      </c>
      <c r="C94" s="2" t="s">
        <v>6</v>
      </c>
      <c r="D94" s="3"/>
      <c r="E94" s="3">
        <f t="shared" si="1"/>
        <v>45</v>
      </c>
      <c r="F94" s="8" cm="1">
        <f t="array" ref="F94">IFERROR(INDEX(J:J,E94),"")</f>
        <v>51.064287197695499</v>
      </c>
      <c r="G94" s="3"/>
      <c r="H94" t="s">
        <v>420</v>
      </c>
      <c r="I94" t="s">
        <v>419</v>
      </c>
      <c r="J94" s="4">
        <v>405.46383741930202</v>
      </c>
    </row>
    <row r="95" spans="1:10" x14ac:dyDescent="0.2">
      <c r="A95" s="1" t="s">
        <v>198</v>
      </c>
      <c r="B95" s="2" t="s">
        <v>199</v>
      </c>
      <c r="C95" s="2" t="s">
        <v>9</v>
      </c>
      <c r="D95" s="2" t="s">
        <v>172</v>
      </c>
      <c r="E95" s="3">
        <f t="shared" si="1"/>
        <v>44</v>
      </c>
      <c r="F95" s="8" cm="1">
        <f t="array" ref="F95">IFERROR(INDEX(J:J,E95),"")</f>
        <v>113.97639111186299</v>
      </c>
      <c r="G95" s="2"/>
      <c r="H95" t="s">
        <v>412</v>
      </c>
      <c r="I95" t="s">
        <v>411</v>
      </c>
      <c r="J95" s="4">
        <v>2.2026226805365798</v>
      </c>
    </row>
    <row r="96" spans="1:10" x14ac:dyDescent="0.2">
      <c r="A96" s="1" t="s">
        <v>200</v>
      </c>
      <c r="B96" s="2" t="s">
        <v>201</v>
      </c>
      <c r="C96" s="2" t="s">
        <v>9</v>
      </c>
      <c r="D96" s="2" t="s">
        <v>17</v>
      </c>
      <c r="E96" s="3" t="str">
        <f t="shared" si="1"/>
        <v/>
      </c>
      <c r="F96" s="8" t="str" cm="1">
        <f t="array" ref="F96">IFERROR(INDEX(J:J,E96),"")</f>
        <v/>
      </c>
      <c r="G96" s="2"/>
      <c r="H96" t="s">
        <v>406</v>
      </c>
      <c r="I96" t="s">
        <v>405</v>
      </c>
      <c r="J96" s="4">
        <v>1503.2944821996</v>
      </c>
    </row>
    <row r="97" spans="1:10" x14ac:dyDescent="0.2">
      <c r="A97" s="1" t="s">
        <v>202</v>
      </c>
      <c r="B97" s="2" t="s">
        <v>203</v>
      </c>
      <c r="C97" s="2" t="s">
        <v>6</v>
      </c>
      <c r="D97" s="3"/>
      <c r="E97" s="3" t="str">
        <f t="shared" si="1"/>
        <v/>
      </c>
      <c r="F97" s="8" t="str" cm="1">
        <f t="array" ref="F97">IFERROR(INDEX(J:J,E97),"")</f>
        <v/>
      </c>
      <c r="G97" s="3"/>
      <c r="H97" t="s">
        <v>467</v>
      </c>
      <c r="I97" t="s">
        <v>540</v>
      </c>
      <c r="J97" s="4">
        <v>192.56427745123</v>
      </c>
    </row>
    <row r="98" spans="1:10" x14ac:dyDescent="0.2">
      <c r="A98" s="1" t="s">
        <v>204</v>
      </c>
      <c r="B98" s="2" t="s">
        <v>205</v>
      </c>
      <c r="C98" s="2" t="s">
        <v>9</v>
      </c>
      <c r="D98" s="2" t="s">
        <v>60</v>
      </c>
      <c r="E98" s="3" t="str">
        <f t="shared" si="1"/>
        <v/>
      </c>
      <c r="F98" s="8" t="str" cm="1">
        <f t="array" ref="F98">IFERROR(INDEX(J:J,E98),"")</f>
        <v/>
      </c>
      <c r="G98" s="2"/>
      <c r="H98" t="s">
        <v>447</v>
      </c>
      <c r="I98" t="s">
        <v>446</v>
      </c>
      <c r="J98" s="4">
        <v>185.136680350603</v>
      </c>
    </row>
    <row r="99" spans="1:10" x14ac:dyDescent="0.2">
      <c r="A99" s="1" t="s">
        <v>206</v>
      </c>
      <c r="B99" s="2" t="s">
        <v>207</v>
      </c>
      <c r="C99" s="2" t="s">
        <v>6</v>
      </c>
      <c r="D99" s="3"/>
      <c r="E99" s="3" t="str">
        <f t="shared" si="1"/>
        <v/>
      </c>
      <c r="F99" s="8" t="str" cm="1">
        <f t="array" ref="F99">IFERROR(INDEX(J:J,E99),"")</f>
        <v/>
      </c>
      <c r="G99" s="3"/>
      <c r="H99" t="s">
        <v>455</v>
      </c>
      <c r="I99" t="s">
        <v>454</v>
      </c>
      <c r="J99" s="4">
        <v>97.189844318247594</v>
      </c>
    </row>
    <row r="100" spans="1:10" x14ac:dyDescent="0.2">
      <c r="A100" s="1" t="s">
        <v>208</v>
      </c>
      <c r="B100" s="2" t="s">
        <v>209</v>
      </c>
      <c r="C100" s="2" t="s">
        <v>6</v>
      </c>
      <c r="D100" s="3"/>
      <c r="E100" s="3" t="str">
        <f t="shared" si="1"/>
        <v/>
      </c>
      <c r="F100" s="8" t="str" cm="1">
        <f t="array" ref="F100">IFERROR(INDEX(J:J,E100),"")</f>
        <v/>
      </c>
      <c r="G100" s="3"/>
      <c r="H100" t="s">
        <v>451</v>
      </c>
      <c r="I100" t="s">
        <v>450</v>
      </c>
      <c r="J100" s="4">
        <v>35.3275616397002</v>
      </c>
    </row>
    <row r="101" spans="1:10" x14ac:dyDescent="0.2">
      <c r="A101" s="1" t="s">
        <v>210</v>
      </c>
      <c r="B101" s="2" t="s">
        <v>211</v>
      </c>
      <c r="C101" s="2" t="s">
        <v>6</v>
      </c>
      <c r="D101" s="3"/>
      <c r="E101" s="3" t="str">
        <f t="shared" si="1"/>
        <v/>
      </c>
      <c r="F101" s="8" t="str" cm="1">
        <f t="array" ref="F101">IFERROR(INDEX(J:J,E101),"")</f>
        <v/>
      </c>
      <c r="G101" s="3"/>
      <c r="H101" t="s">
        <v>457</v>
      </c>
      <c r="I101" t="s">
        <v>456</v>
      </c>
      <c r="J101" s="4">
        <v>997.21343532231901</v>
      </c>
    </row>
    <row r="102" spans="1:10" x14ac:dyDescent="0.2">
      <c r="A102" s="1" t="s">
        <v>212</v>
      </c>
      <c r="B102" s="2" t="s">
        <v>213</v>
      </c>
      <c r="C102" s="2" t="s">
        <v>9</v>
      </c>
      <c r="D102" s="2" t="s">
        <v>36</v>
      </c>
      <c r="E102" s="3" t="str">
        <f t="shared" si="1"/>
        <v/>
      </c>
      <c r="F102" s="8" t="str" cm="1">
        <f t="array" ref="F102">IFERROR(INDEX(J:J,E102),"")</f>
        <v/>
      </c>
      <c r="G102" s="2"/>
      <c r="H102" t="s">
        <v>459</v>
      </c>
      <c r="I102" t="s">
        <v>541</v>
      </c>
      <c r="J102" s="4">
        <v>32.225445333281002</v>
      </c>
    </row>
    <row r="103" spans="1:10" x14ac:dyDescent="0.2">
      <c r="A103" s="1" t="s">
        <v>214</v>
      </c>
      <c r="B103" s="2" t="s">
        <v>215</v>
      </c>
      <c r="C103" s="2" t="s">
        <v>6</v>
      </c>
      <c r="D103" s="3"/>
      <c r="E103" s="3">
        <f t="shared" si="1"/>
        <v>47</v>
      </c>
      <c r="F103" s="8" cm="1">
        <f t="array" ref="F103">IFERROR(INDEX(J:J,E103),"")</f>
        <v>329.65325931779199</v>
      </c>
      <c r="G103" s="3"/>
      <c r="H103" t="s">
        <v>469</v>
      </c>
      <c r="I103" t="s">
        <v>468</v>
      </c>
      <c r="J103" s="4">
        <v>891.30476589058003</v>
      </c>
    </row>
    <row r="104" spans="1:10" x14ac:dyDescent="0.2">
      <c r="A104" s="1" t="s">
        <v>216</v>
      </c>
      <c r="B104" s="2" t="s">
        <v>217</v>
      </c>
      <c r="C104" s="2" t="s">
        <v>6</v>
      </c>
      <c r="D104" s="3"/>
      <c r="E104" s="3" t="str">
        <f t="shared" si="1"/>
        <v/>
      </c>
      <c r="F104" s="8" t="str" cm="1">
        <f t="array" ref="F104">IFERROR(INDEX(J:J,E104),"")</f>
        <v/>
      </c>
      <c r="G104" s="3"/>
      <c r="H104" t="s">
        <v>442</v>
      </c>
      <c r="I104" t="s">
        <v>542</v>
      </c>
      <c r="J104" s="4">
        <v>377.01367252565399</v>
      </c>
    </row>
    <row r="105" spans="1:10" x14ac:dyDescent="0.2">
      <c r="A105" s="1" t="s">
        <v>218</v>
      </c>
      <c r="B105" s="2" t="s">
        <v>219</v>
      </c>
      <c r="C105" s="2" t="s">
        <v>6</v>
      </c>
      <c r="D105" s="3"/>
      <c r="E105" s="3">
        <f t="shared" si="1"/>
        <v>46</v>
      </c>
      <c r="F105" s="8" cm="1">
        <f t="array" ref="F105">IFERROR(INDEX(J:J,E105),"")</f>
        <v>670.91666526283598</v>
      </c>
      <c r="G105" s="3"/>
      <c r="H105" t="s">
        <v>478</v>
      </c>
      <c r="I105" t="s">
        <v>543</v>
      </c>
      <c r="J105" s="4">
        <v>1825.20803553923</v>
      </c>
    </row>
    <row r="106" spans="1:10" x14ac:dyDescent="0.2">
      <c r="A106" s="1" t="s">
        <v>220</v>
      </c>
      <c r="B106" s="2" t="s">
        <v>221</v>
      </c>
      <c r="C106" s="2" t="s">
        <v>6</v>
      </c>
      <c r="D106" s="3"/>
      <c r="E106" s="3" t="str">
        <f t="shared" si="1"/>
        <v/>
      </c>
      <c r="F106" s="8" t="str" cm="1">
        <f t="array" ref="F106">IFERROR(INDEX(J:J,E106),"")</f>
        <v/>
      </c>
      <c r="G106" s="3"/>
      <c r="H106" t="s">
        <v>481</v>
      </c>
      <c r="I106" t="s">
        <v>480</v>
      </c>
      <c r="J106" s="4">
        <v>1963.6163928220799</v>
      </c>
    </row>
    <row r="107" spans="1:10" x14ac:dyDescent="0.2">
      <c r="A107" s="1" t="s">
        <v>222</v>
      </c>
      <c r="B107" s="2" t="s">
        <v>223</v>
      </c>
      <c r="C107" s="2" t="s">
        <v>6</v>
      </c>
      <c r="D107" s="3"/>
      <c r="E107" s="3" t="str">
        <f t="shared" si="1"/>
        <v/>
      </c>
      <c r="F107" s="8" t="str" cm="1">
        <f t="array" ref="F107">IFERROR(INDEX(J:J,E107),"")</f>
        <v/>
      </c>
      <c r="G107" s="3"/>
      <c r="H107" t="s">
        <v>479</v>
      </c>
      <c r="I107" t="s">
        <v>17</v>
      </c>
      <c r="J107" s="4">
        <v>4109.9460975269403</v>
      </c>
    </row>
    <row r="108" spans="1:10" x14ac:dyDescent="0.2">
      <c r="A108" s="1" t="s">
        <v>224</v>
      </c>
      <c r="B108" s="2" t="s">
        <v>225</v>
      </c>
      <c r="C108" s="2" t="s">
        <v>6</v>
      </c>
      <c r="D108" s="3"/>
      <c r="E108" s="3">
        <f t="shared" si="1"/>
        <v>49</v>
      </c>
      <c r="F108" s="8" cm="1">
        <f t="array" ref="F108">IFERROR(INDEX(J:J,E108),"")</f>
        <v>2047.8440253219401</v>
      </c>
      <c r="G108" s="3"/>
      <c r="H108" t="s">
        <v>392</v>
      </c>
      <c r="I108" t="s">
        <v>391</v>
      </c>
      <c r="J108" s="4">
        <v>33.599629367462803</v>
      </c>
    </row>
    <row r="109" spans="1:10" x14ac:dyDescent="0.2">
      <c r="A109" s="1" t="s">
        <v>226</v>
      </c>
      <c r="B109" s="2" t="s">
        <v>227</v>
      </c>
      <c r="C109" s="2" t="s">
        <v>6</v>
      </c>
      <c r="D109" s="3"/>
      <c r="E109" s="3">
        <f t="shared" si="1"/>
        <v>48</v>
      </c>
      <c r="F109" s="8" cm="1">
        <f t="array" ref="F109">IFERROR(INDEX(J:J,E109),"")</f>
        <v>20000.4403188832</v>
      </c>
      <c r="G109" s="3"/>
      <c r="H109" t="s">
        <v>491</v>
      </c>
      <c r="I109" t="s">
        <v>490</v>
      </c>
      <c r="J109" s="4">
        <v>348.88473485940602</v>
      </c>
    </row>
    <row r="110" spans="1:10" x14ac:dyDescent="0.2">
      <c r="A110" s="1" t="s">
        <v>228</v>
      </c>
      <c r="B110" s="2" t="s">
        <v>229</v>
      </c>
      <c r="C110" s="2" t="s">
        <v>6</v>
      </c>
      <c r="D110" s="3"/>
      <c r="E110" s="3">
        <f t="shared" si="1"/>
        <v>51</v>
      </c>
      <c r="F110" s="8" cm="1">
        <f t="array" ref="F110">IFERROR(INDEX(J:J,E110),"")</f>
        <v>118.494768903192</v>
      </c>
      <c r="G110" s="3"/>
      <c r="H110" t="s">
        <v>79</v>
      </c>
      <c r="I110" t="s">
        <v>544</v>
      </c>
      <c r="J110" s="4">
        <v>138.02626676628901</v>
      </c>
    </row>
    <row r="111" spans="1:10" x14ac:dyDescent="0.2">
      <c r="A111" s="1" t="s">
        <v>230</v>
      </c>
      <c r="B111" s="2" t="s">
        <v>231</v>
      </c>
      <c r="C111" s="2" t="s">
        <v>6</v>
      </c>
      <c r="D111" s="3"/>
      <c r="E111" s="3" t="str">
        <f t="shared" si="1"/>
        <v/>
      </c>
      <c r="F111" s="8" t="str" cm="1">
        <f t="array" ref="F111">IFERROR(INDEX(J:J,E111),"")</f>
        <v/>
      </c>
      <c r="G111" s="3"/>
      <c r="H111" t="s">
        <v>483</v>
      </c>
      <c r="I111" t="s">
        <v>482</v>
      </c>
      <c r="J111" s="4">
        <v>33.546420468988202</v>
      </c>
    </row>
    <row r="112" spans="1:10" x14ac:dyDescent="0.2">
      <c r="A112" s="1" t="s">
        <v>232</v>
      </c>
      <c r="B112" s="2" t="s">
        <v>233</v>
      </c>
      <c r="C112" s="2" t="s">
        <v>6</v>
      </c>
      <c r="D112" s="3"/>
      <c r="E112" s="3" t="str">
        <f t="shared" si="1"/>
        <v/>
      </c>
      <c r="F112" s="8" t="str" cm="1">
        <f t="array" ref="F112">IFERROR(INDEX(J:J,E112),"")</f>
        <v/>
      </c>
      <c r="G112" s="3"/>
      <c r="H112" t="s">
        <v>493</v>
      </c>
      <c r="I112" t="s">
        <v>545</v>
      </c>
      <c r="J112" s="4">
        <v>422.97213720368399</v>
      </c>
    </row>
    <row r="113" spans="1:10" x14ac:dyDescent="0.2">
      <c r="A113" s="1" t="s">
        <v>234</v>
      </c>
      <c r="B113" s="2" t="s">
        <v>235</v>
      </c>
      <c r="C113" s="2" t="s">
        <v>9</v>
      </c>
      <c r="D113" s="2" t="s">
        <v>60</v>
      </c>
      <c r="E113" s="3" t="str">
        <f t="shared" si="1"/>
        <v/>
      </c>
      <c r="F113" s="8" t="str" cm="1">
        <f t="array" ref="F113">IFERROR(INDEX(J:J,E113),"")</f>
        <v/>
      </c>
      <c r="G113" s="2"/>
      <c r="H113" t="s">
        <v>489</v>
      </c>
      <c r="I113" t="s">
        <v>488</v>
      </c>
      <c r="J113" s="4">
        <v>710.96067760051199</v>
      </c>
    </row>
    <row r="114" spans="1:10" x14ac:dyDescent="0.2">
      <c r="A114" s="1" t="s">
        <v>236</v>
      </c>
      <c r="B114" s="2" t="s">
        <v>237</v>
      </c>
      <c r="C114" s="2" t="s">
        <v>6</v>
      </c>
      <c r="D114" s="3"/>
      <c r="E114" s="3">
        <f t="shared" si="1"/>
        <v>52</v>
      </c>
      <c r="F114" s="8" cm="1">
        <f t="array" ref="F114">IFERROR(INDEX(J:J,E114),"")</f>
        <v>1.20359111198165</v>
      </c>
      <c r="G114" s="3"/>
      <c r="H114" t="s">
        <v>495</v>
      </c>
      <c r="I114" t="s">
        <v>546</v>
      </c>
      <c r="J114" s="4">
        <v>413.46018481539198</v>
      </c>
    </row>
    <row r="115" spans="1:10" x14ac:dyDescent="0.2">
      <c r="A115" s="1" t="s">
        <v>238</v>
      </c>
      <c r="B115" s="2" t="s">
        <v>239</v>
      </c>
      <c r="C115" s="2" t="s">
        <v>6</v>
      </c>
      <c r="D115" s="3"/>
      <c r="E115" s="3" t="str">
        <f t="shared" si="1"/>
        <v/>
      </c>
      <c r="F115" s="8" t="str" cm="1">
        <f t="array" ref="F115">IFERROR(INDEX(J:J,E115),"")</f>
        <v/>
      </c>
      <c r="G115" s="3"/>
      <c r="H115" t="s">
        <v>394</v>
      </c>
      <c r="I115" t="s">
        <v>393</v>
      </c>
      <c r="J115" s="4">
        <v>201.19018421639001</v>
      </c>
    </row>
    <row r="116" spans="1:10" x14ac:dyDescent="0.2">
      <c r="A116" s="1" t="s">
        <v>240</v>
      </c>
      <c r="B116" s="2" t="s">
        <v>241</v>
      </c>
      <c r="C116" s="2" t="s">
        <v>6</v>
      </c>
      <c r="D116" s="3"/>
      <c r="E116" s="3">
        <f t="shared" si="1"/>
        <v>53</v>
      </c>
      <c r="F116" s="8" cm="1">
        <f t="array" ref="F116">IFERROR(INDEX(J:J,E116),"")</f>
        <v>439.42664866365601</v>
      </c>
      <c r="G116" s="3"/>
      <c r="H116" t="s">
        <v>499</v>
      </c>
      <c r="I116" t="s">
        <v>498</v>
      </c>
      <c r="J116" s="4">
        <v>659.91584244472199</v>
      </c>
    </row>
    <row r="117" spans="1:10" x14ac:dyDescent="0.2">
      <c r="A117" s="1" t="s">
        <v>242</v>
      </c>
      <c r="B117" s="2" t="s">
        <v>243</v>
      </c>
      <c r="C117" s="2" t="s">
        <v>6</v>
      </c>
      <c r="D117" s="3"/>
      <c r="E117" s="3">
        <f t="shared" si="1"/>
        <v>55</v>
      </c>
      <c r="F117" s="8" cm="1">
        <f t="array" ref="F117">IFERROR(INDEX(J:J,E117),"")</f>
        <v>1042.77882417052</v>
      </c>
      <c r="G117" s="3"/>
      <c r="H117" t="s">
        <v>422</v>
      </c>
      <c r="I117" t="s">
        <v>421</v>
      </c>
      <c r="J117" s="4">
        <v>1.4043618114804</v>
      </c>
    </row>
    <row r="118" spans="1:10" x14ac:dyDescent="0.2">
      <c r="A118" s="1" t="s">
        <v>244</v>
      </c>
      <c r="B118" s="2" t="s">
        <v>245</v>
      </c>
      <c r="C118" s="2" t="s">
        <v>9</v>
      </c>
      <c r="D118" s="2" t="s">
        <v>60</v>
      </c>
      <c r="E118" s="3" t="str">
        <f t="shared" si="1"/>
        <v/>
      </c>
      <c r="F118" s="8" t="str" cm="1">
        <f t="array" ref="F118">IFERROR(INDEX(J:J,E118),"")</f>
        <v/>
      </c>
      <c r="G118" s="2"/>
    </row>
    <row r="119" spans="1:10" x14ac:dyDescent="0.2">
      <c r="A119" s="1" t="s">
        <v>246</v>
      </c>
      <c r="B119" s="2" t="s">
        <v>247</v>
      </c>
      <c r="C119" s="2" t="s">
        <v>6</v>
      </c>
      <c r="D119" s="3"/>
      <c r="E119" s="3">
        <f t="shared" si="1"/>
        <v>54</v>
      </c>
      <c r="F119" s="8" cm="1">
        <f t="array" ref="F119">IFERROR(INDEX(J:J,E119),"")</f>
        <v>2.8706394093507699</v>
      </c>
      <c r="G119" s="3"/>
    </row>
    <row r="120" spans="1:10" x14ac:dyDescent="0.2">
      <c r="A120" s="1" t="s">
        <v>248</v>
      </c>
      <c r="B120" s="2" t="s">
        <v>249</v>
      </c>
      <c r="C120" s="2" t="s">
        <v>6</v>
      </c>
      <c r="D120" s="3"/>
      <c r="E120" s="3" t="str">
        <f t="shared" si="1"/>
        <v/>
      </c>
      <c r="F120" s="8" t="str" cm="1">
        <f t="array" ref="F120">IFERROR(INDEX(J:J,E120),"")</f>
        <v/>
      </c>
      <c r="G120" s="3"/>
    </row>
    <row r="121" spans="1:10" x14ac:dyDescent="0.2">
      <c r="A121" s="1" t="s">
        <v>250</v>
      </c>
      <c r="B121" s="2" t="s">
        <v>251</v>
      </c>
      <c r="C121" s="2" t="s">
        <v>6</v>
      </c>
      <c r="D121" s="3"/>
      <c r="E121" s="3">
        <f t="shared" si="1"/>
        <v>56</v>
      </c>
      <c r="F121" s="8" cm="1">
        <f t="array" ref="F121">IFERROR(INDEX(J:J,E121),"")</f>
        <v>409.44015715347001</v>
      </c>
      <c r="G121" s="3"/>
    </row>
    <row r="122" spans="1:10" x14ac:dyDescent="0.2">
      <c r="A122" s="1" t="s">
        <v>252</v>
      </c>
      <c r="B122" s="2" t="s">
        <v>253</v>
      </c>
      <c r="C122" s="2" t="s">
        <v>6</v>
      </c>
      <c r="D122" s="3"/>
      <c r="E122" s="3">
        <f t="shared" si="1"/>
        <v>58</v>
      </c>
      <c r="F122" s="8" cm="1">
        <f t="array" ref="F122">IFERROR(INDEX(J:J,E122),"")</f>
        <v>181.59434581198201</v>
      </c>
      <c r="G122" s="3"/>
    </row>
    <row r="123" spans="1:10" x14ac:dyDescent="0.2">
      <c r="A123" s="1" t="s">
        <v>254</v>
      </c>
      <c r="B123" s="2" t="s">
        <v>255</v>
      </c>
      <c r="C123" s="2" t="s">
        <v>6</v>
      </c>
      <c r="D123" s="3"/>
      <c r="E123" s="3">
        <f t="shared" si="1"/>
        <v>60</v>
      </c>
      <c r="F123" s="8" cm="1">
        <f t="array" ref="F123">IFERROR(INDEX(J:J,E123),"")</f>
        <v>73.000000107569605</v>
      </c>
      <c r="G123" s="3"/>
    </row>
    <row r="124" spans="1:10" x14ac:dyDescent="0.2">
      <c r="A124" s="1" t="s">
        <v>256</v>
      </c>
      <c r="B124" s="2" t="s">
        <v>257</v>
      </c>
      <c r="C124" s="2" t="s">
        <v>6</v>
      </c>
      <c r="D124" s="3"/>
      <c r="E124" s="3" t="str">
        <f t="shared" si="1"/>
        <v/>
      </c>
      <c r="F124" s="8" t="str" cm="1">
        <f t="array" ref="F124">IFERROR(INDEX(J:J,E124),"")</f>
        <v/>
      </c>
      <c r="G124" s="3"/>
    </row>
    <row r="125" spans="1:10" x14ac:dyDescent="0.2">
      <c r="A125" s="1" t="s">
        <v>258</v>
      </c>
      <c r="B125" s="2" t="s">
        <v>259</v>
      </c>
      <c r="C125" s="2" t="s">
        <v>6</v>
      </c>
      <c r="D125" s="3"/>
      <c r="E125" s="3" t="str">
        <f t="shared" si="1"/>
        <v/>
      </c>
      <c r="F125" s="8" t="str" cm="1">
        <f t="array" ref="F125">IFERROR(INDEX(J:J,E125),"")</f>
        <v/>
      </c>
      <c r="G125" s="3"/>
    </row>
    <row r="126" spans="1:10" x14ac:dyDescent="0.2">
      <c r="A126" s="1" t="s">
        <v>260</v>
      </c>
      <c r="B126" s="2" t="s">
        <v>261</v>
      </c>
      <c r="C126" s="2" t="s">
        <v>6</v>
      </c>
      <c r="D126" s="3"/>
      <c r="E126" s="3" t="str">
        <f t="shared" si="1"/>
        <v/>
      </c>
      <c r="F126" s="8" t="str" cm="1">
        <f t="array" ref="F126">IFERROR(INDEX(J:J,E126),"")</f>
        <v/>
      </c>
      <c r="G126" s="3"/>
    </row>
    <row r="127" spans="1:10" x14ac:dyDescent="0.2">
      <c r="A127" s="1" t="s">
        <v>262</v>
      </c>
      <c r="B127" s="2" t="s">
        <v>263</v>
      </c>
      <c r="C127" s="2" t="s">
        <v>6</v>
      </c>
      <c r="D127" s="3"/>
      <c r="E127" s="3" t="str">
        <f t="shared" si="1"/>
        <v/>
      </c>
      <c r="F127" s="8" t="str" cm="1">
        <f t="array" ref="F127">IFERROR(INDEX(J:J,E127),"")</f>
        <v/>
      </c>
      <c r="G127" s="3"/>
    </row>
    <row r="128" spans="1:10" x14ac:dyDescent="0.2">
      <c r="A128" s="1" t="s">
        <v>264</v>
      </c>
      <c r="B128" s="2" t="s">
        <v>265</v>
      </c>
      <c r="C128" s="2" t="s">
        <v>6</v>
      </c>
      <c r="D128" s="3"/>
      <c r="E128" s="3" t="str">
        <f t="shared" si="1"/>
        <v/>
      </c>
      <c r="F128" s="8" t="str" cm="1">
        <f t="array" ref="F128">IFERROR(INDEX(J:J,E128),"")</f>
        <v/>
      </c>
      <c r="G128" s="3"/>
    </row>
    <row r="129" spans="1:7" x14ac:dyDescent="0.2">
      <c r="A129" s="1" t="s">
        <v>266</v>
      </c>
      <c r="B129" s="2" t="s">
        <v>267</v>
      </c>
      <c r="C129" s="2" t="s">
        <v>6</v>
      </c>
      <c r="D129" s="3"/>
      <c r="E129" s="3" t="str">
        <f t="shared" si="1"/>
        <v/>
      </c>
      <c r="F129" s="8" t="str" cm="1">
        <f t="array" ref="F129">IFERROR(INDEX(J:J,E129),"")</f>
        <v/>
      </c>
      <c r="G129" s="3"/>
    </row>
    <row r="130" spans="1:7" x14ac:dyDescent="0.2">
      <c r="A130" s="1" t="s">
        <v>268</v>
      </c>
      <c r="B130" s="2" t="s">
        <v>269</v>
      </c>
      <c r="C130" s="2" t="s">
        <v>6</v>
      </c>
      <c r="D130" s="3"/>
      <c r="E130" s="3" t="str">
        <f t="shared" si="1"/>
        <v/>
      </c>
      <c r="F130" s="8" t="str" cm="1">
        <f t="array" ref="F130">IFERROR(INDEX(J:J,E130),"")</f>
        <v/>
      </c>
      <c r="G130" s="3"/>
    </row>
    <row r="131" spans="1:7" x14ac:dyDescent="0.2">
      <c r="A131" s="1" t="s">
        <v>270</v>
      </c>
      <c r="B131" s="2" t="s">
        <v>271</v>
      </c>
      <c r="C131" s="2" t="s">
        <v>6</v>
      </c>
      <c r="D131" s="3"/>
      <c r="E131" s="3" t="str">
        <f t="shared" ref="E131:E194" si="2">IFERROR(MATCH(B131,H:H,0),"")</f>
        <v/>
      </c>
      <c r="F131" s="8" t="str" cm="1">
        <f t="array" ref="F131">IFERROR(INDEX(J:J,E131),"")</f>
        <v/>
      </c>
      <c r="G131" s="3"/>
    </row>
    <row r="132" spans="1:7" x14ac:dyDescent="0.2">
      <c r="A132" s="1" t="s">
        <v>272</v>
      </c>
      <c r="B132" s="2" t="s">
        <v>273</v>
      </c>
      <c r="C132" s="2" t="s">
        <v>6</v>
      </c>
      <c r="D132" s="3"/>
      <c r="E132" s="3" t="str">
        <f t="shared" si="2"/>
        <v/>
      </c>
      <c r="F132" s="8" t="str" cm="1">
        <f t="array" ref="F132">IFERROR(INDEX(J:J,E132),"")</f>
        <v/>
      </c>
      <c r="G132" s="3"/>
    </row>
    <row r="133" spans="1:7" x14ac:dyDescent="0.2">
      <c r="A133" s="1" t="s">
        <v>274</v>
      </c>
      <c r="B133" s="2" t="s">
        <v>275</v>
      </c>
      <c r="C133" s="2" t="s">
        <v>6</v>
      </c>
      <c r="D133" s="3"/>
      <c r="E133" s="3" t="str">
        <f t="shared" si="2"/>
        <v/>
      </c>
      <c r="F133" s="8" t="str" cm="1">
        <f t="array" ref="F133">IFERROR(INDEX(J:J,E133),"")</f>
        <v/>
      </c>
      <c r="G133" s="3"/>
    </row>
    <row r="134" spans="1:7" x14ac:dyDescent="0.2">
      <c r="A134" s="1" t="s">
        <v>276</v>
      </c>
      <c r="B134" s="2" t="s">
        <v>277</v>
      </c>
      <c r="C134" s="2" t="s">
        <v>6</v>
      </c>
      <c r="D134" s="3"/>
      <c r="E134" s="3">
        <f t="shared" si="2"/>
        <v>64</v>
      </c>
      <c r="F134" s="8" cm="1">
        <f t="array" ref="F134">IFERROR(INDEX(J:J,E134),"")</f>
        <v>2414.2363201602898</v>
      </c>
      <c r="G134" s="3"/>
    </row>
    <row r="135" spans="1:7" x14ac:dyDescent="0.2">
      <c r="A135" s="1" t="s">
        <v>278</v>
      </c>
      <c r="B135" s="2" t="s">
        <v>279</v>
      </c>
      <c r="C135" s="2" t="s">
        <v>6</v>
      </c>
      <c r="D135" s="3"/>
      <c r="E135" s="3" t="str">
        <f t="shared" si="2"/>
        <v/>
      </c>
      <c r="F135" s="8" t="str" cm="1">
        <f t="array" ref="F135">IFERROR(INDEX(J:J,E135),"")</f>
        <v/>
      </c>
      <c r="G135" s="3"/>
    </row>
    <row r="136" spans="1:7" x14ac:dyDescent="0.2">
      <c r="A136" s="1" t="s">
        <v>280</v>
      </c>
      <c r="B136" s="2" t="s">
        <v>281</v>
      </c>
      <c r="C136" s="2" t="s">
        <v>6</v>
      </c>
      <c r="D136" s="3"/>
      <c r="E136" s="3">
        <f t="shared" si="2"/>
        <v>74</v>
      </c>
      <c r="F136" s="8" cm="1">
        <f t="array" ref="F136">IFERROR(INDEX(J:J,E136),"")</f>
        <v>1720.6491206790899</v>
      </c>
      <c r="G136" s="3"/>
    </row>
    <row r="137" spans="1:7" x14ac:dyDescent="0.2">
      <c r="A137" s="1" t="s">
        <v>282</v>
      </c>
      <c r="B137" s="2" t="s">
        <v>283</v>
      </c>
      <c r="C137" s="2" t="s">
        <v>6</v>
      </c>
      <c r="D137" s="3"/>
      <c r="E137" s="3">
        <f t="shared" si="2"/>
        <v>65</v>
      </c>
      <c r="F137" s="8" cm="1">
        <f t="array" ref="F137">IFERROR(INDEX(J:J,E137),"")</f>
        <v>2714.08446131141</v>
      </c>
      <c r="G137" s="3"/>
    </row>
    <row r="138" spans="1:7" x14ac:dyDescent="0.2">
      <c r="A138" s="1" t="s">
        <v>284</v>
      </c>
      <c r="B138" s="2" t="s">
        <v>285</v>
      </c>
      <c r="C138" s="2" t="s">
        <v>6</v>
      </c>
      <c r="D138" s="3"/>
      <c r="E138" s="3" t="str">
        <f t="shared" si="2"/>
        <v/>
      </c>
      <c r="F138" s="8" t="str" cm="1">
        <f t="array" ref="F138">IFERROR(INDEX(J:J,E138),"")</f>
        <v/>
      </c>
      <c r="G138" s="3"/>
    </row>
    <row r="139" spans="1:7" x14ac:dyDescent="0.2">
      <c r="A139" s="1" t="s">
        <v>286</v>
      </c>
      <c r="B139" s="2" t="s">
        <v>287</v>
      </c>
      <c r="C139" s="2" t="s">
        <v>6</v>
      </c>
      <c r="D139" s="3"/>
      <c r="E139" s="3" t="str">
        <f t="shared" si="2"/>
        <v/>
      </c>
      <c r="F139" s="8" t="str" cm="1">
        <f t="array" ref="F139">IFERROR(INDEX(J:J,E139),"")</f>
        <v/>
      </c>
      <c r="G139" s="3"/>
    </row>
    <row r="140" spans="1:7" x14ac:dyDescent="0.2">
      <c r="A140" s="1" t="s">
        <v>288</v>
      </c>
      <c r="B140" s="2" t="s">
        <v>289</v>
      </c>
      <c r="C140" s="2" t="s">
        <v>6</v>
      </c>
      <c r="D140" s="3"/>
      <c r="E140" s="3">
        <f t="shared" si="2"/>
        <v>67</v>
      </c>
      <c r="F140" s="8" cm="1">
        <f t="array" ref="F140">IFERROR(INDEX(J:J,E140),"")</f>
        <v>2005.14241328752</v>
      </c>
      <c r="G140" s="3"/>
    </row>
    <row r="141" spans="1:7" x14ac:dyDescent="0.2">
      <c r="A141" s="1" t="s">
        <v>290</v>
      </c>
      <c r="B141" s="2" t="s">
        <v>291</v>
      </c>
      <c r="C141" s="2" t="s">
        <v>9</v>
      </c>
      <c r="D141" s="2" t="s">
        <v>172</v>
      </c>
      <c r="E141" s="3">
        <f t="shared" si="2"/>
        <v>72</v>
      </c>
      <c r="F141" s="8" cm="1">
        <f t="array" ref="F141">IFERROR(INDEX(J:J,E141),"")</f>
        <v>72.429820074954193</v>
      </c>
      <c r="G141" s="2"/>
    </row>
    <row r="142" spans="1:7" x14ac:dyDescent="0.2">
      <c r="A142" s="1" t="s">
        <v>292</v>
      </c>
      <c r="B142" s="2" t="s">
        <v>293</v>
      </c>
      <c r="C142" s="2" t="s">
        <v>6</v>
      </c>
      <c r="D142" s="3"/>
      <c r="E142" s="3" t="str">
        <f t="shared" si="2"/>
        <v/>
      </c>
      <c r="F142" s="8" t="str" cm="1">
        <f t="array" ref="F142">IFERROR(INDEX(J:J,E142),"")</f>
        <v/>
      </c>
      <c r="G142" s="3"/>
    </row>
    <row r="143" spans="1:7" x14ac:dyDescent="0.2">
      <c r="A143" s="1" t="s">
        <v>294</v>
      </c>
      <c r="B143" s="2" t="s">
        <v>295</v>
      </c>
      <c r="C143" s="2" t="s">
        <v>6</v>
      </c>
      <c r="D143" s="3"/>
      <c r="E143" s="3">
        <f t="shared" si="2"/>
        <v>73</v>
      </c>
      <c r="F143" s="8" cm="1">
        <f t="array" ref="F143">IFERROR(INDEX(J:J,E143),"")</f>
        <v>745.03682559533695</v>
      </c>
      <c r="G143" s="3"/>
    </row>
    <row r="144" spans="1:7" x14ac:dyDescent="0.2">
      <c r="A144" s="1" t="s">
        <v>296</v>
      </c>
      <c r="B144" s="2" t="s">
        <v>297</v>
      </c>
      <c r="C144" s="2" t="s">
        <v>9</v>
      </c>
      <c r="D144" s="2" t="s">
        <v>172</v>
      </c>
      <c r="E144" s="3">
        <f t="shared" si="2"/>
        <v>75</v>
      </c>
      <c r="F144" s="8" cm="1">
        <f t="array" ref="F144">IFERROR(INDEX(J:J,E144),"")</f>
        <v>301.83665618428898</v>
      </c>
      <c r="G144" s="2"/>
    </row>
    <row r="145" spans="1:7" x14ac:dyDescent="0.2">
      <c r="A145" s="1" t="s">
        <v>298</v>
      </c>
      <c r="B145" s="2" t="s">
        <v>299</v>
      </c>
      <c r="C145" s="2" t="s">
        <v>6</v>
      </c>
      <c r="D145" s="3"/>
      <c r="E145" s="3">
        <f t="shared" si="2"/>
        <v>66</v>
      </c>
      <c r="F145" s="8" cm="1">
        <f t="array" ref="F145">IFERROR(INDEX(J:J,E145),"")</f>
        <v>934.93596110049896</v>
      </c>
      <c r="G145" s="3"/>
    </row>
    <row r="146" spans="1:7" x14ac:dyDescent="0.2">
      <c r="A146" s="1" t="s">
        <v>300</v>
      </c>
      <c r="B146" s="2" t="s">
        <v>301</v>
      </c>
      <c r="C146" s="2" t="s">
        <v>6</v>
      </c>
      <c r="D146" s="3"/>
      <c r="E146" s="3">
        <f t="shared" si="2"/>
        <v>43</v>
      </c>
      <c r="F146" s="8" cm="1">
        <f t="array" ref="F146">IFERROR(INDEX(J:J,E146),"")</f>
        <v>3192.4070819756298</v>
      </c>
      <c r="G146" s="3"/>
    </row>
    <row r="147" spans="1:7" x14ac:dyDescent="0.2">
      <c r="A147" s="1" t="s">
        <v>302</v>
      </c>
      <c r="B147" s="2" t="s">
        <v>303</v>
      </c>
      <c r="C147" s="2" t="s">
        <v>6</v>
      </c>
      <c r="D147" s="3"/>
      <c r="E147" s="3" t="str">
        <f t="shared" si="2"/>
        <v/>
      </c>
      <c r="F147" s="8" t="str" cm="1">
        <f t="array" ref="F147">IFERROR(INDEX(J:J,E147),"")</f>
        <v/>
      </c>
      <c r="G147" s="3"/>
    </row>
    <row r="148" spans="1:7" x14ac:dyDescent="0.2">
      <c r="A148" s="1" t="s">
        <v>304</v>
      </c>
      <c r="B148" s="2" t="s">
        <v>305</v>
      </c>
      <c r="C148" s="2" t="s">
        <v>6</v>
      </c>
      <c r="D148" s="3"/>
      <c r="E148" s="3" t="str">
        <f t="shared" si="2"/>
        <v/>
      </c>
      <c r="F148" s="8" t="str" cm="1">
        <f t="array" ref="F148">IFERROR(INDEX(J:J,E148),"")</f>
        <v/>
      </c>
      <c r="G148" s="3"/>
    </row>
    <row r="149" spans="1:7" x14ac:dyDescent="0.2">
      <c r="A149" s="1" t="s">
        <v>306</v>
      </c>
      <c r="B149" s="2" t="s">
        <v>307</v>
      </c>
      <c r="C149" s="2" t="s">
        <v>6</v>
      </c>
      <c r="D149" s="3"/>
      <c r="E149" s="3" t="str">
        <f t="shared" si="2"/>
        <v/>
      </c>
      <c r="F149" s="8" t="str" cm="1">
        <f t="array" ref="F149">IFERROR(INDEX(J:J,E149),"")</f>
        <v/>
      </c>
      <c r="G149" s="3"/>
    </row>
    <row r="150" spans="1:7" x14ac:dyDescent="0.2">
      <c r="A150" s="1" t="s">
        <v>308</v>
      </c>
      <c r="B150" s="2" t="s">
        <v>309</v>
      </c>
      <c r="C150" s="2" t="s">
        <v>6</v>
      </c>
      <c r="D150" s="3"/>
      <c r="E150" s="3" t="str">
        <f t="shared" si="2"/>
        <v/>
      </c>
      <c r="F150" s="8" t="str" cm="1">
        <f t="array" ref="F150">IFERROR(INDEX(J:J,E150),"")</f>
        <v/>
      </c>
      <c r="G150" s="3"/>
    </row>
    <row r="151" spans="1:7" x14ac:dyDescent="0.2">
      <c r="A151" s="1" t="s">
        <v>310</v>
      </c>
      <c r="B151" s="2" t="s">
        <v>311</v>
      </c>
      <c r="C151" s="2" t="s">
        <v>9</v>
      </c>
      <c r="D151" s="2" t="s">
        <v>60</v>
      </c>
      <c r="E151" s="3">
        <f t="shared" si="2"/>
        <v>71</v>
      </c>
      <c r="F151" s="8" cm="1">
        <f t="array" ref="F151">IFERROR(INDEX(J:J,E151),"")</f>
        <v>2.43699045158891</v>
      </c>
      <c r="G151" s="2"/>
    </row>
    <row r="152" spans="1:7" x14ac:dyDescent="0.2">
      <c r="A152" s="1" t="s">
        <v>312</v>
      </c>
      <c r="B152" s="2" t="s">
        <v>313</v>
      </c>
      <c r="C152" s="2" t="s">
        <v>6</v>
      </c>
      <c r="D152" s="3"/>
      <c r="E152" s="3" t="str">
        <f t="shared" si="2"/>
        <v/>
      </c>
      <c r="F152" s="8" t="str" cm="1">
        <f t="array" ref="F152">IFERROR(INDEX(J:J,E152),"")</f>
        <v/>
      </c>
      <c r="G152" s="3"/>
    </row>
    <row r="153" spans="1:7" x14ac:dyDescent="0.2">
      <c r="A153" s="1" t="s">
        <v>314</v>
      </c>
      <c r="B153" s="2" t="s">
        <v>315</v>
      </c>
      <c r="C153" s="2" t="s">
        <v>6</v>
      </c>
      <c r="D153" s="3"/>
      <c r="E153" s="3">
        <f t="shared" si="2"/>
        <v>70</v>
      </c>
      <c r="F153" s="8" cm="1">
        <f t="array" ref="F153">IFERROR(INDEX(J:J,E153),"")</f>
        <v>1685.16729454036</v>
      </c>
      <c r="G153" s="3"/>
    </row>
    <row r="154" spans="1:7" x14ac:dyDescent="0.2">
      <c r="A154" s="1" t="s">
        <v>316</v>
      </c>
      <c r="B154" s="2" t="s">
        <v>317</v>
      </c>
      <c r="C154" s="2" t="s">
        <v>6</v>
      </c>
      <c r="D154" s="3"/>
      <c r="E154" s="3">
        <f t="shared" si="2"/>
        <v>68</v>
      </c>
      <c r="F154" s="8" cm="1">
        <f t="array" ref="F154">IFERROR(INDEX(J:J,E154),"")</f>
        <v>610.29750982911696</v>
      </c>
      <c r="G154" s="3"/>
    </row>
    <row r="155" spans="1:7" x14ac:dyDescent="0.2">
      <c r="A155" s="1" t="s">
        <v>318</v>
      </c>
      <c r="B155" s="2" t="s">
        <v>319</v>
      </c>
      <c r="C155" s="2" t="s">
        <v>6</v>
      </c>
      <c r="D155" s="3"/>
      <c r="E155" s="3" t="str">
        <f t="shared" si="2"/>
        <v/>
      </c>
      <c r="F155" s="8" t="str" cm="1">
        <f t="array" ref="F155">IFERROR(INDEX(J:J,E155),"")</f>
        <v/>
      </c>
      <c r="G155" s="3"/>
    </row>
    <row r="156" spans="1:7" x14ac:dyDescent="0.2">
      <c r="A156" s="1" t="s">
        <v>320</v>
      </c>
      <c r="B156" s="2" t="s">
        <v>321</v>
      </c>
      <c r="C156" s="2" t="s">
        <v>6</v>
      </c>
      <c r="D156" s="3"/>
      <c r="E156" s="3">
        <f t="shared" si="2"/>
        <v>79</v>
      </c>
      <c r="F156" s="8" cm="1">
        <f t="array" ref="F156">IFERROR(INDEX(J:J,E156),"")</f>
        <v>5.9552907196653599</v>
      </c>
      <c r="G156" s="3"/>
    </row>
    <row r="157" spans="1:7" x14ac:dyDescent="0.2">
      <c r="A157" s="1" t="s">
        <v>322</v>
      </c>
      <c r="B157" s="2" t="s">
        <v>323</v>
      </c>
      <c r="C157" s="2" t="s">
        <v>6</v>
      </c>
      <c r="D157" s="3"/>
      <c r="E157" s="3" t="str">
        <f t="shared" si="2"/>
        <v/>
      </c>
      <c r="F157" s="8" t="str" cm="1">
        <f t="array" ref="F157">IFERROR(INDEX(J:J,E157),"")</f>
        <v/>
      </c>
      <c r="G157" s="3"/>
    </row>
    <row r="158" spans="1:7" x14ac:dyDescent="0.2">
      <c r="A158" s="1" t="s">
        <v>35</v>
      </c>
      <c r="B158" s="2" t="s">
        <v>324</v>
      </c>
      <c r="C158" s="2" t="s">
        <v>6</v>
      </c>
      <c r="D158" s="3"/>
      <c r="E158" s="3" t="str">
        <f t="shared" si="2"/>
        <v/>
      </c>
      <c r="F158" s="8" t="str" cm="1">
        <f t="array" ref="F158">IFERROR(INDEX(J:J,E158),"")</f>
        <v/>
      </c>
      <c r="G158" s="3"/>
    </row>
    <row r="159" spans="1:7" x14ac:dyDescent="0.2">
      <c r="A159" s="1" t="s">
        <v>325</v>
      </c>
      <c r="B159" s="2" t="s">
        <v>326</v>
      </c>
      <c r="C159" s="2" t="s">
        <v>9</v>
      </c>
      <c r="D159" s="2" t="s">
        <v>172</v>
      </c>
      <c r="E159" s="3">
        <f t="shared" si="2"/>
        <v>76</v>
      </c>
      <c r="F159" s="8" cm="1">
        <f t="array" ref="F159">IFERROR(INDEX(J:J,E159),"")</f>
        <v>4597.9823676414298</v>
      </c>
      <c r="G159" s="2"/>
    </row>
    <row r="160" spans="1:7" x14ac:dyDescent="0.2">
      <c r="A160" s="1" t="s">
        <v>122</v>
      </c>
      <c r="B160" s="2" t="s">
        <v>327</v>
      </c>
      <c r="C160" s="2" t="s">
        <v>6</v>
      </c>
      <c r="D160" s="3"/>
      <c r="E160" s="3" t="str">
        <f t="shared" si="2"/>
        <v/>
      </c>
      <c r="F160" s="8" t="str" cm="1">
        <f t="array" ref="F160">IFERROR(INDEX(J:J,E160),"")</f>
        <v/>
      </c>
      <c r="G160" s="3"/>
    </row>
    <row r="161" spans="1:7" x14ac:dyDescent="0.2">
      <c r="A161" s="1" t="s">
        <v>328</v>
      </c>
      <c r="B161" s="2" t="s">
        <v>329</v>
      </c>
      <c r="C161" s="2" t="s">
        <v>6</v>
      </c>
      <c r="D161" s="3"/>
      <c r="E161" s="3">
        <f t="shared" si="2"/>
        <v>77</v>
      </c>
      <c r="F161" s="8" cm="1">
        <f t="array" ref="F161">IFERROR(INDEX(J:J,E161),"")</f>
        <v>463.944776457275</v>
      </c>
      <c r="G161" s="3"/>
    </row>
    <row r="162" spans="1:7" x14ac:dyDescent="0.2">
      <c r="A162" s="1" t="s">
        <v>330</v>
      </c>
      <c r="B162" s="2" t="s">
        <v>331</v>
      </c>
      <c r="C162" s="2" t="s">
        <v>6</v>
      </c>
      <c r="D162" s="3"/>
      <c r="E162" s="3" t="str">
        <f t="shared" si="2"/>
        <v/>
      </c>
      <c r="F162" s="8" t="str" cm="1">
        <f t="array" ref="F162">IFERROR(INDEX(J:J,E162),"")</f>
        <v/>
      </c>
      <c r="G162" s="3"/>
    </row>
    <row r="163" spans="1:7" x14ac:dyDescent="0.2">
      <c r="A163" s="1" t="s">
        <v>332</v>
      </c>
      <c r="B163" s="2" t="s">
        <v>333</v>
      </c>
      <c r="C163" s="2" t="s">
        <v>6</v>
      </c>
      <c r="D163" s="3"/>
      <c r="E163" s="3" t="str">
        <f t="shared" si="2"/>
        <v/>
      </c>
      <c r="F163" s="8" t="str" cm="1">
        <f t="array" ref="F163">IFERROR(INDEX(J:J,E163),"")</f>
        <v/>
      </c>
      <c r="G163" s="3"/>
    </row>
    <row r="164" spans="1:7" x14ac:dyDescent="0.2">
      <c r="A164" s="1" t="s">
        <v>334</v>
      </c>
      <c r="B164" s="2" t="s">
        <v>335</v>
      </c>
      <c r="C164" s="2" t="s">
        <v>9</v>
      </c>
      <c r="D164" s="2" t="s">
        <v>122</v>
      </c>
      <c r="E164" s="3">
        <f t="shared" si="2"/>
        <v>78</v>
      </c>
      <c r="F164" s="8" cm="1">
        <f t="array" ref="F164">IFERROR(INDEX(J:J,E164),"")</f>
        <v>15.463474285938201</v>
      </c>
      <c r="G164" s="2"/>
    </row>
    <row r="165" spans="1:7" x14ac:dyDescent="0.2">
      <c r="A165" s="1" t="s">
        <v>336</v>
      </c>
      <c r="B165" s="2" t="s">
        <v>337</v>
      </c>
      <c r="C165" s="2" t="s">
        <v>9</v>
      </c>
      <c r="D165" s="2" t="s">
        <v>36</v>
      </c>
      <c r="E165" s="3" t="str">
        <f t="shared" si="2"/>
        <v/>
      </c>
      <c r="F165" s="8" t="str" cm="1">
        <f t="array" ref="F165">IFERROR(INDEX(J:J,E165),"")</f>
        <v/>
      </c>
      <c r="G165" s="2"/>
    </row>
    <row r="166" spans="1:7" x14ac:dyDescent="0.2">
      <c r="A166" s="1" t="s">
        <v>338</v>
      </c>
      <c r="B166" s="2" t="s">
        <v>339</v>
      </c>
      <c r="C166" s="2" t="s">
        <v>9</v>
      </c>
      <c r="D166" s="2" t="s">
        <v>17</v>
      </c>
      <c r="E166" s="3" t="str">
        <f t="shared" si="2"/>
        <v/>
      </c>
      <c r="F166" s="8" t="str" cm="1">
        <f t="array" ref="F166">IFERROR(INDEX(J:J,E166),"")</f>
        <v/>
      </c>
      <c r="G166" s="2"/>
    </row>
    <row r="167" spans="1:7" x14ac:dyDescent="0.2">
      <c r="A167" s="1" t="s">
        <v>73</v>
      </c>
      <c r="B167" s="2" t="s">
        <v>340</v>
      </c>
      <c r="C167" s="2" t="s">
        <v>6</v>
      </c>
      <c r="D167" s="3"/>
      <c r="E167" s="3" t="str">
        <f t="shared" si="2"/>
        <v/>
      </c>
      <c r="F167" s="8" t="str" cm="1">
        <f t="array" ref="F167">IFERROR(INDEX(J:J,E167),"")</f>
        <v/>
      </c>
      <c r="G167" s="3"/>
    </row>
    <row r="168" spans="1:7" x14ac:dyDescent="0.2">
      <c r="A168" s="1" t="s">
        <v>341</v>
      </c>
      <c r="B168" s="2" t="s">
        <v>342</v>
      </c>
      <c r="C168" s="2" t="s">
        <v>6</v>
      </c>
      <c r="D168" s="3"/>
      <c r="E168" s="3" t="str">
        <f t="shared" si="2"/>
        <v/>
      </c>
      <c r="F168" s="8" t="str" cm="1">
        <f t="array" ref="F168">IFERROR(INDEX(J:J,E168),"")</f>
        <v/>
      </c>
      <c r="G168" s="3"/>
    </row>
    <row r="169" spans="1:7" x14ac:dyDescent="0.2">
      <c r="A169" s="1" t="s">
        <v>343</v>
      </c>
      <c r="B169" s="2" t="s">
        <v>344</v>
      </c>
      <c r="C169" s="2" t="s">
        <v>6</v>
      </c>
      <c r="D169" s="3"/>
      <c r="E169" s="3">
        <f t="shared" si="2"/>
        <v>80</v>
      </c>
      <c r="F169" s="8" cm="1">
        <f t="array" ref="F169">IFERROR(INDEX(J:J,E169),"")</f>
        <v>266.79434706087801</v>
      </c>
      <c r="G169" s="3"/>
    </row>
    <row r="170" spans="1:7" x14ac:dyDescent="0.2">
      <c r="A170" s="1" t="s">
        <v>345</v>
      </c>
      <c r="B170" s="2" t="s">
        <v>346</v>
      </c>
      <c r="C170" s="2" t="s">
        <v>6</v>
      </c>
      <c r="D170" s="3"/>
      <c r="E170" s="3" t="str">
        <f t="shared" si="2"/>
        <v/>
      </c>
      <c r="F170" s="8" t="str" cm="1">
        <f t="array" ref="F170">IFERROR(INDEX(J:J,E170),"")</f>
        <v/>
      </c>
      <c r="G170" s="3"/>
    </row>
    <row r="171" spans="1:7" x14ac:dyDescent="0.2">
      <c r="A171" s="1" t="s">
        <v>347</v>
      </c>
      <c r="B171" s="2" t="s">
        <v>348</v>
      </c>
      <c r="C171" s="2" t="s">
        <v>6</v>
      </c>
      <c r="D171" s="3"/>
      <c r="E171" s="3">
        <f t="shared" si="2"/>
        <v>84</v>
      </c>
      <c r="F171" s="8" cm="1">
        <f t="array" ref="F171">IFERROR(INDEX(J:J,E171),"")</f>
        <v>509.70320841193802</v>
      </c>
      <c r="G171" s="3"/>
    </row>
    <row r="172" spans="1:7" x14ac:dyDescent="0.2">
      <c r="A172" s="1" t="s">
        <v>349</v>
      </c>
      <c r="B172" s="2" t="s">
        <v>350</v>
      </c>
      <c r="C172" s="2" t="s">
        <v>6</v>
      </c>
      <c r="D172" s="3"/>
      <c r="E172" s="3">
        <f t="shared" si="2"/>
        <v>81</v>
      </c>
      <c r="F172" s="8" cm="1">
        <f t="array" ref="F172">IFERROR(INDEX(J:J,E172),"")</f>
        <v>634.51829671668804</v>
      </c>
      <c r="G172" s="3"/>
    </row>
    <row r="173" spans="1:7" x14ac:dyDescent="0.2">
      <c r="A173" s="1" t="s">
        <v>351</v>
      </c>
      <c r="B173" s="2" t="s">
        <v>352</v>
      </c>
      <c r="C173" s="2" t="s">
        <v>6</v>
      </c>
      <c r="D173" s="3"/>
      <c r="E173" s="3">
        <f t="shared" si="2"/>
        <v>85</v>
      </c>
      <c r="F173" s="8" cm="1">
        <f t="array" ref="F173">IFERROR(INDEX(J:J,E173),"")</f>
        <v>7303.2017326630603</v>
      </c>
      <c r="G173" s="3"/>
    </row>
    <row r="174" spans="1:7" x14ac:dyDescent="0.2">
      <c r="A174" s="1" t="s">
        <v>353</v>
      </c>
      <c r="B174" s="2" t="s">
        <v>354</v>
      </c>
      <c r="C174" s="2" t="s">
        <v>6</v>
      </c>
      <c r="D174" s="3"/>
      <c r="E174" s="3" t="str">
        <f t="shared" si="2"/>
        <v/>
      </c>
      <c r="F174" s="8" t="str" cm="1">
        <f t="array" ref="F174">IFERROR(INDEX(J:J,E174),"")</f>
        <v/>
      </c>
      <c r="G174" s="3"/>
    </row>
    <row r="175" spans="1:7" x14ac:dyDescent="0.2">
      <c r="A175" s="1" t="s">
        <v>355</v>
      </c>
      <c r="B175" s="2" t="s">
        <v>356</v>
      </c>
      <c r="C175" s="2" t="s">
        <v>6</v>
      </c>
      <c r="D175" s="3"/>
      <c r="E175" s="3" t="str">
        <f t="shared" si="2"/>
        <v/>
      </c>
      <c r="F175" s="8" t="str" cm="1">
        <f t="array" ref="F175">IFERROR(INDEX(J:J,E175),"")</f>
        <v/>
      </c>
      <c r="G175" s="3"/>
    </row>
    <row r="176" spans="1:7" x14ac:dyDescent="0.2">
      <c r="A176" s="1" t="s">
        <v>357</v>
      </c>
      <c r="B176" s="2" t="s">
        <v>358</v>
      </c>
      <c r="C176" s="2" t="s">
        <v>6</v>
      </c>
      <c r="D176" s="3"/>
      <c r="E176" s="3">
        <f t="shared" si="2"/>
        <v>83</v>
      </c>
      <c r="F176" s="8" cm="1">
        <f t="array" ref="F176">IFERROR(INDEX(J:J,E176),"")</f>
        <v>12091.8443732092</v>
      </c>
      <c r="G176" s="3"/>
    </row>
    <row r="177" spans="1:7" x14ac:dyDescent="0.2">
      <c r="A177" s="1" t="s">
        <v>359</v>
      </c>
      <c r="B177" s="2" t="s">
        <v>360</v>
      </c>
      <c r="C177" s="2" t="s">
        <v>9</v>
      </c>
      <c r="D177" s="2" t="s">
        <v>60</v>
      </c>
      <c r="E177" s="3">
        <f t="shared" si="2"/>
        <v>82</v>
      </c>
      <c r="F177" s="8" cm="1">
        <f t="array" ref="F177">IFERROR(INDEX(J:J,E177),"")</f>
        <v>39.579697302104499</v>
      </c>
      <c r="G177" s="2"/>
    </row>
    <row r="178" spans="1:7" x14ac:dyDescent="0.2">
      <c r="A178" s="1" t="s">
        <v>361</v>
      </c>
      <c r="B178" s="2" t="s">
        <v>362</v>
      </c>
      <c r="C178" s="2" t="s">
        <v>6</v>
      </c>
      <c r="D178" s="3"/>
      <c r="E178" s="3" t="str">
        <f t="shared" si="2"/>
        <v/>
      </c>
      <c r="F178" s="8" t="str" cm="1">
        <f t="array" ref="F178">IFERROR(INDEX(J:J,E178),"")</f>
        <v/>
      </c>
      <c r="G178" s="3"/>
    </row>
    <row r="179" spans="1:7" x14ac:dyDescent="0.2">
      <c r="A179" s="1" t="s">
        <v>363</v>
      </c>
      <c r="B179" s="2" t="s">
        <v>364</v>
      </c>
      <c r="C179" s="2" t="s">
        <v>6</v>
      </c>
      <c r="D179" s="3"/>
      <c r="E179" s="3" t="str">
        <f t="shared" si="2"/>
        <v/>
      </c>
      <c r="F179" s="8" t="str" cm="1">
        <f t="array" ref="F179">IFERROR(INDEX(J:J,E179),"")</f>
        <v/>
      </c>
      <c r="G179" s="3"/>
    </row>
    <row r="180" spans="1:7" x14ac:dyDescent="0.2">
      <c r="A180" s="1" t="s">
        <v>365</v>
      </c>
      <c r="B180" s="2" t="s">
        <v>366</v>
      </c>
      <c r="C180" s="2" t="s">
        <v>9</v>
      </c>
      <c r="D180" s="2" t="s">
        <v>17</v>
      </c>
      <c r="E180" s="3">
        <f t="shared" si="2"/>
        <v>86</v>
      </c>
      <c r="F180" s="8" cm="1">
        <f t="array" ref="F180">IFERROR(INDEX(J:J,E180),"")</f>
        <v>158.99970026858099</v>
      </c>
      <c r="G180" s="2"/>
    </row>
    <row r="181" spans="1:7" x14ac:dyDescent="0.2">
      <c r="A181" s="1" t="s">
        <v>367</v>
      </c>
      <c r="B181" s="2" t="s">
        <v>368</v>
      </c>
      <c r="C181" s="2" t="s">
        <v>6</v>
      </c>
      <c r="D181" s="3"/>
      <c r="E181" s="3">
        <f t="shared" si="2"/>
        <v>88</v>
      </c>
      <c r="F181" s="8" cm="1">
        <f t="array" ref="F181">IFERROR(INDEX(J:J,E181),"")</f>
        <v>156.200493408217</v>
      </c>
      <c r="G181" s="3"/>
    </row>
    <row r="182" spans="1:7" x14ac:dyDescent="0.2">
      <c r="A182" s="1" t="s">
        <v>369</v>
      </c>
      <c r="B182" s="2" t="s">
        <v>370</v>
      </c>
      <c r="C182" s="2" t="s">
        <v>6</v>
      </c>
      <c r="D182" s="3"/>
      <c r="E182" s="3" t="str">
        <f t="shared" si="2"/>
        <v/>
      </c>
      <c r="F182" s="8" t="str" cm="1">
        <f t="array" ref="F182">IFERROR(INDEX(J:J,E182),"")</f>
        <v/>
      </c>
      <c r="G182" s="3"/>
    </row>
    <row r="183" spans="1:7" x14ac:dyDescent="0.2">
      <c r="A183" s="1" t="s">
        <v>371</v>
      </c>
      <c r="B183" s="2" t="s">
        <v>372</v>
      </c>
      <c r="C183" s="2" t="s">
        <v>9</v>
      </c>
      <c r="D183" s="2" t="s">
        <v>172</v>
      </c>
      <c r="E183" s="3">
        <f t="shared" si="2"/>
        <v>89</v>
      </c>
      <c r="F183" s="8" cm="1">
        <f t="array" ref="F183">IFERROR(INDEX(J:J,E183),"")</f>
        <v>12.183592137216101</v>
      </c>
      <c r="G183" s="2"/>
    </row>
    <row r="184" spans="1:7" x14ac:dyDescent="0.2">
      <c r="A184" s="1" t="s">
        <v>373</v>
      </c>
      <c r="B184" s="2" t="s">
        <v>374</v>
      </c>
      <c r="C184" s="2" t="s">
        <v>6</v>
      </c>
      <c r="D184" s="3"/>
      <c r="E184" s="3" t="str">
        <f t="shared" si="2"/>
        <v/>
      </c>
      <c r="F184" s="8" t="str" cm="1">
        <f t="array" ref="F184">IFERROR(INDEX(J:J,E184),"")</f>
        <v/>
      </c>
      <c r="G184" s="3"/>
    </row>
    <row r="185" spans="1:7" x14ac:dyDescent="0.2">
      <c r="A185" s="1" t="s">
        <v>375</v>
      </c>
      <c r="B185" s="2" t="s">
        <v>376</v>
      </c>
      <c r="C185" s="2" t="s">
        <v>6</v>
      </c>
      <c r="D185" s="3"/>
      <c r="E185" s="3" t="str">
        <f t="shared" si="2"/>
        <v/>
      </c>
      <c r="F185" s="8" t="str" cm="1">
        <f t="array" ref="F185">IFERROR(INDEX(J:J,E185),"")</f>
        <v/>
      </c>
      <c r="G185" s="3"/>
    </row>
    <row r="186" spans="1:7" x14ac:dyDescent="0.2">
      <c r="A186" s="1" t="s">
        <v>377</v>
      </c>
      <c r="B186" s="2" t="s">
        <v>378</v>
      </c>
      <c r="C186" s="2" t="s">
        <v>6</v>
      </c>
      <c r="D186" s="3"/>
      <c r="E186" s="3" t="str">
        <f t="shared" si="2"/>
        <v/>
      </c>
      <c r="F186" s="8" t="str" cm="1">
        <f t="array" ref="F186">IFERROR(INDEX(J:J,E186),"")</f>
        <v/>
      </c>
      <c r="G186" s="3"/>
    </row>
    <row r="187" spans="1:7" x14ac:dyDescent="0.2">
      <c r="A187" s="1" t="s">
        <v>379</v>
      </c>
      <c r="B187" s="2" t="s">
        <v>380</v>
      </c>
      <c r="C187" s="2" t="s">
        <v>9</v>
      </c>
      <c r="D187" s="2" t="s">
        <v>172</v>
      </c>
      <c r="E187" s="3" t="str">
        <f t="shared" si="2"/>
        <v/>
      </c>
      <c r="F187" s="8" t="str" cm="1">
        <f t="array" ref="F187">IFERROR(INDEX(J:J,E187),"")</f>
        <v/>
      </c>
      <c r="G187" s="2"/>
    </row>
    <row r="188" spans="1:7" x14ac:dyDescent="0.2">
      <c r="A188" s="1" t="s">
        <v>381</v>
      </c>
      <c r="B188" s="2" t="s">
        <v>382</v>
      </c>
      <c r="C188" s="2" t="s">
        <v>9</v>
      </c>
      <c r="D188" s="2" t="s">
        <v>60</v>
      </c>
      <c r="E188" s="3" t="str">
        <f t="shared" si="2"/>
        <v/>
      </c>
      <c r="F188" s="8" t="str" cm="1">
        <f t="array" ref="F188">IFERROR(INDEX(J:J,E188),"")</f>
        <v/>
      </c>
      <c r="G188" s="2"/>
    </row>
    <row r="189" spans="1:7" x14ac:dyDescent="0.2">
      <c r="A189" s="1" t="s">
        <v>383</v>
      </c>
      <c r="B189" s="2" t="s">
        <v>384</v>
      </c>
      <c r="C189" s="2" t="s">
        <v>6</v>
      </c>
      <c r="D189" s="3"/>
      <c r="E189" s="3">
        <f t="shared" si="2"/>
        <v>59</v>
      </c>
      <c r="F189" s="8" cm="1">
        <f t="array" ref="F189">IFERROR(INDEX(J:J,E189),"")</f>
        <v>42.053089333263301</v>
      </c>
      <c r="G189" s="3"/>
    </row>
    <row r="190" spans="1:7" x14ac:dyDescent="0.2">
      <c r="A190" s="1" t="s">
        <v>385</v>
      </c>
      <c r="B190" s="2" t="s">
        <v>386</v>
      </c>
      <c r="C190" s="2" t="s">
        <v>6</v>
      </c>
      <c r="D190" s="3"/>
      <c r="E190" s="3">
        <f t="shared" si="2"/>
        <v>61</v>
      </c>
      <c r="F190" s="8" cm="1">
        <f t="array" ref="F190">IFERROR(INDEX(J:J,E190),"")</f>
        <v>29.6514727773605</v>
      </c>
      <c r="G190" s="3"/>
    </row>
    <row r="191" spans="1:7" x14ac:dyDescent="0.2">
      <c r="A191" s="1" t="s">
        <v>387</v>
      </c>
      <c r="B191" s="2" t="s">
        <v>388</v>
      </c>
      <c r="C191" s="2" t="s">
        <v>9</v>
      </c>
      <c r="D191" s="2" t="s">
        <v>172</v>
      </c>
      <c r="E191" s="3">
        <f t="shared" si="2"/>
        <v>63</v>
      </c>
      <c r="F191" s="8" cm="1">
        <f t="array" ref="F191">IFERROR(INDEX(J:J,E191),"")</f>
        <v>16.520346323014198</v>
      </c>
      <c r="G191" s="2"/>
    </row>
    <row r="192" spans="1:7" x14ac:dyDescent="0.2">
      <c r="A192" s="1" t="s">
        <v>389</v>
      </c>
      <c r="B192" s="2" t="s">
        <v>390</v>
      </c>
      <c r="C192" s="2" t="s">
        <v>9</v>
      </c>
      <c r="D192" s="2" t="s">
        <v>172</v>
      </c>
      <c r="E192" s="3" t="str">
        <f t="shared" si="2"/>
        <v/>
      </c>
      <c r="F192" s="8" t="str" cm="1">
        <f t="array" ref="F192">IFERROR(INDEX(J:J,E192),"")</f>
        <v/>
      </c>
      <c r="G192" s="2"/>
    </row>
    <row r="193" spans="1:7" x14ac:dyDescent="0.2">
      <c r="A193" s="1" t="s">
        <v>391</v>
      </c>
      <c r="B193" s="2" t="s">
        <v>392</v>
      </c>
      <c r="C193" s="2" t="s">
        <v>6</v>
      </c>
      <c r="D193" s="3"/>
      <c r="E193" s="3">
        <f t="shared" si="2"/>
        <v>108</v>
      </c>
      <c r="F193" s="8" cm="1">
        <f t="array" ref="F193">IFERROR(INDEX(J:J,E193),"")</f>
        <v>33.599629367462803</v>
      </c>
      <c r="G193" s="3"/>
    </row>
    <row r="194" spans="1:7" x14ac:dyDescent="0.2">
      <c r="A194" s="1" t="s">
        <v>393</v>
      </c>
      <c r="B194" s="2" t="s">
        <v>394</v>
      </c>
      <c r="C194" s="2" t="s">
        <v>6</v>
      </c>
      <c r="D194" s="3"/>
      <c r="E194" s="3">
        <f t="shared" si="2"/>
        <v>115</v>
      </c>
      <c r="F194" s="8" cm="1">
        <f t="array" ref="F194">IFERROR(INDEX(J:J,E194),"")</f>
        <v>201.19018421639001</v>
      </c>
      <c r="G194" s="3"/>
    </row>
    <row r="195" spans="1:7" x14ac:dyDescent="0.2">
      <c r="A195" s="1" t="s">
        <v>395</v>
      </c>
      <c r="B195" s="2" t="s">
        <v>396</v>
      </c>
      <c r="C195" s="2" t="s">
        <v>6</v>
      </c>
      <c r="D195" s="3"/>
      <c r="E195" s="3" t="str">
        <f t="shared" ref="E195:E249" si="3">IFERROR(MATCH(B195,H:H,0),"")</f>
        <v/>
      </c>
      <c r="F195" s="8" t="str" cm="1">
        <f t="array" ref="F195">IFERROR(INDEX(J:J,E195),"")</f>
        <v/>
      </c>
      <c r="G195" s="3"/>
    </row>
    <row r="196" spans="1:7" x14ac:dyDescent="0.2">
      <c r="A196" s="1" t="s">
        <v>397</v>
      </c>
      <c r="B196" s="2" t="s">
        <v>398</v>
      </c>
      <c r="C196" s="2" t="s">
        <v>6</v>
      </c>
      <c r="D196" s="3"/>
      <c r="E196" s="3" t="str">
        <f t="shared" si="3"/>
        <v/>
      </c>
      <c r="F196" s="8" t="str" cm="1">
        <f t="array" ref="F196">IFERROR(INDEX(J:J,E196),"")</f>
        <v/>
      </c>
      <c r="G196" s="3"/>
    </row>
    <row r="197" spans="1:7" x14ac:dyDescent="0.2">
      <c r="A197" s="1" t="s">
        <v>399</v>
      </c>
      <c r="B197" s="2" t="s">
        <v>400</v>
      </c>
      <c r="C197" s="2" t="s">
        <v>6</v>
      </c>
      <c r="D197" s="3"/>
      <c r="E197" s="3">
        <f t="shared" si="3"/>
        <v>90</v>
      </c>
      <c r="F197" s="8" cm="1">
        <f t="array" ref="F197">IFERROR(INDEX(J:J,E197),"")</f>
        <v>3429.7286924147002</v>
      </c>
      <c r="G197" s="3"/>
    </row>
    <row r="198" spans="1:7" x14ac:dyDescent="0.2">
      <c r="A198" s="1" t="s">
        <v>401</v>
      </c>
      <c r="B198" s="2" t="s">
        <v>402</v>
      </c>
      <c r="C198" s="2" t="s">
        <v>6</v>
      </c>
      <c r="D198" s="3"/>
      <c r="E198" s="3" t="str">
        <f t="shared" si="3"/>
        <v/>
      </c>
      <c r="F198" s="8" t="str" cm="1">
        <f t="array" ref="F198">IFERROR(INDEX(J:J,E198),"")</f>
        <v/>
      </c>
      <c r="G198" s="3"/>
    </row>
    <row r="199" spans="1:7" x14ac:dyDescent="0.2">
      <c r="A199" s="1" t="s">
        <v>403</v>
      </c>
      <c r="B199" s="2" t="s">
        <v>404</v>
      </c>
      <c r="C199" s="2" t="s">
        <v>6</v>
      </c>
      <c r="D199" s="3"/>
      <c r="E199" s="3" t="str">
        <f t="shared" si="3"/>
        <v/>
      </c>
      <c r="F199" s="8" t="str" cm="1">
        <f t="array" ref="F199">IFERROR(INDEX(J:J,E199),"")</f>
        <v/>
      </c>
      <c r="G199" s="3"/>
    </row>
    <row r="200" spans="1:7" x14ac:dyDescent="0.2">
      <c r="A200" s="1" t="s">
        <v>405</v>
      </c>
      <c r="B200" s="2" t="s">
        <v>406</v>
      </c>
      <c r="C200" s="2" t="s">
        <v>6</v>
      </c>
      <c r="D200" s="3"/>
      <c r="E200" s="3">
        <f t="shared" si="3"/>
        <v>96</v>
      </c>
      <c r="F200" s="8" cm="1">
        <f t="array" ref="F200">IFERROR(INDEX(J:J,E200),"")</f>
        <v>1503.2944821996</v>
      </c>
      <c r="G200" s="3"/>
    </row>
    <row r="201" spans="1:7" x14ac:dyDescent="0.2">
      <c r="A201" s="1" t="s">
        <v>407</v>
      </c>
      <c r="B201" s="2" t="s">
        <v>408</v>
      </c>
      <c r="C201" s="2" t="s">
        <v>6</v>
      </c>
      <c r="D201" s="3"/>
      <c r="E201" s="3" t="str">
        <f t="shared" si="3"/>
        <v/>
      </c>
      <c r="F201" s="8" t="str" cm="1">
        <f t="array" ref="F201">IFERROR(INDEX(J:J,E201),"")</f>
        <v/>
      </c>
      <c r="G201" s="3"/>
    </row>
    <row r="202" spans="1:7" x14ac:dyDescent="0.2">
      <c r="A202" s="1" t="s">
        <v>409</v>
      </c>
      <c r="B202" s="2" t="s">
        <v>410</v>
      </c>
      <c r="C202" s="2" t="s">
        <v>6</v>
      </c>
      <c r="D202" s="3"/>
      <c r="E202" s="3">
        <f t="shared" si="3"/>
        <v>92</v>
      </c>
      <c r="F202" s="8" cm="1">
        <f t="array" ref="F202">IFERROR(INDEX(J:J,E202),"")</f>
        <v>3.87642607885306</v>
      </c>
      <c r="G202" s="3"/>
    </row>
    <row r="203" spans="1:7" x14ac:dyDescent="0.2">
      <c r="A203" s="1" t="s">
        <v>411</v>
      </c>
      <c r="B203" s="2" t="s">
        <v>412</v>
      </c>
      <c r="C203" s="2" t="s">
        <v>9</v>
      </c>
      <c r="D203" s="2" t="s">
        <v>35</v>
      </c>
      <c r="E203" s="3">
        <f t="shared" si="3"/>
        <v>95</v>
      </c>
      <c r="F203" s="8" cm="1">
        <f t="array" ref="F203">IFERROR(INDEX(J:J,E203),"")</f>
        <v>2.2026226805365798</v>
      </c>
      <c r="G203" s="2"/>
    </row>
    <row r="204" spans="1:7" x14ac:dyDescent="0.2">
      <c r="A204" s="1" t="s">
        <v>413</v>
      </c>
      <c r="B204" s="2" t="s">
        <v>414</v>
      </c>
      <c r="C204" s="2" t="s">
        <v>6</v>
      </c>
      <c r="D204" s="3"/>
      <c r="E204" s="3" t="str">
        <f t="shared" si="3"/>
        <v/>
      </c>
      <c r="F204" s="8" t="str" cm="1">
        <f t="array" ref="F204">IFERROR(INDEX(J:J,E204),"")</f>
        <v/>
      </c>
      <c r="G204" s="3"/>
    </row>
    <row r="205" spans="1:7" x14ac:dyDescent="0.2">
      <c r="A205" s="1" t="s">
        <v>415</v>
      </c>
      <c r="B205" s="2" t="s">
        <v>416</v>
      </c>
      <c r="C205" s="2" t="s">
        <v>6</v>
      </c>
      <c r="D205" s="3"/>
      <c r="E205" s="3" t="str">
        <f t="shared" si="3"/>
        <v/>
      </c>
      <c r="F205" s="8" t="str" cm="1">
        <f t="array" ref="F205">IFERROR(INDEX(J:J,E205),"")</f>
        <v/>
      </c>
      <c r="G205" s="3"/>
    </row>
    <row r="206" spans="1:7" x14ac:dyDescent="0.2">
      <c r="A206" s="1" t="s">
        <v>417</v>
      </c>
      <c r="B206" s="2" t="s">
        <v>418</v>
      </c>
      <c r="C206" s="2" t="s">
        <v>6</v>
      </c>
      <c r="D206" s="3"/>
      <c r="E206" s="3">
        <f t="shared" si="3"/>
        <v>93</v>
      </c>
      <c r="F206" s="8" cm="1">
        <f t="array" ref="F206">IFERROR(INDEX(J:J,E206),"")</f>
        <v>2821.6603726937701</v>
      </c>
      <c r="G206" s="3"/>
    </row>
    <row r="207" spans="1:7" x14ac:dyDescent="0.2">
      <c r="A207" s="1" t="s">
        <v>419</v>
      </c>
      <c r="B207" s="2" t="s">
        <v>420</v>
      </c>
      <c r="C207" s="2" t="s">
        <v>6</v>
      </c>
      <c r="D207" s="3"/>
      <c r="E207" s="3">
        <f t="shared" si="3"/>
        <v>94</v>
      </c>
      <c r="F207" s="8" cm="1">
        <f t="array" ref="F207">IFERROR(INDEX(J:J,E207),"")</f>
        <v>405.46383741930202</v>
      </c>
      <c r="G207" s="3"/>
    </row>
    <row r="208" spans="1:7" x14ac:dyDescent="0.2">
      <c r="A208" s="1" t="s">
        <v>421</v>
      </c>
      <c r="B208" s="2" t="s">
        <v>422</v>
      </c>
      <c r="C208" s="2" t="s">
        <v>6</v>
      </c>
      <c r="D208" s="3"/>
      <c r="E208" s="3">
        <f t="shared" si="3"/>
        <v>117</v>
      </c>
      <c r="F208" s="8" cm="1">
        <f t="array" ref="F208">IFERROR(INDEX(J:J,E208),"")</f>
        <v>1.4043618114804</v>
      </c>
      <c r="G208" s="3"/>
    </row>
    <row r="209" spans="1:7" x14ac:dyDescent="0.2">
      <c r="A209" s="1" t="s">
        <v>423</v>
      </c>
      <c r="B209" s="2" t="s">
        <v>424</v>
      </c>
      <c r="C209" s="2" t="s">
        <v>9</v>
      </c>
      <c r="D209" s="2" t="s">
        <v>60</v>
      </c>
      <c r="E209" s="3" t="str">
        <f t="shared" si="3"/>
        <v/>
      </c>
      <c r="F209" s="8" t="str" cm="1">
        <f t="array" ref="F209">IFERROR(INDEX(J:J,E209),"")</f>
        <v/>
      </c>
      <c r="G209" s="2"/>
    </row>
    <row r="210" spans="1:7" x14ac:dyDescent="0.2">
      <c r="A210" s="1" t="s">
        <v>425</v>
      </c>
      <c r="B210" s="2" t="s">
        <v>426</v>
      </c>
      <c r="C210" s="2" t="s">
        <v>6</v>
      </c>
      <c r="D210" s="3"/>
      <c r="E210" s="3" t="str">
        <f t="shared" si="3"/>
        <v/>
      </c>
      <c r="F210" s="8" t="str" cm="1">
        <f t="array" ref="F210">IFERROR(INDEX(J:J,E210),"")</f>
        <v/>
      </c>
      <c r="G210" s="3"/>
    </row>
    <row r="211" spans="1:7" x14ac:dyDescent="0.2">
      <c r="A211" s="1" t="s">
        <v>427</v>
      </c>
      <c r="B211" s="2" t="s">
        <v>428</v>
      </c>
      <c r="C211" s="2" t="s">
        <v>6</v>
      </c>
      <c r="D211" s="3"/>
      <c r="E211" s="3">
        <f t="shared" si="3"/>
        <v>62</v>
      </c>
      <c r="F211" s="8" cm="1">
        <f t="array" ref="F211">IFERROR(INDEX(J:J,E211),"")</f>
        <v>109.60224150021</v>
      </c>
      <c r="G211" s="3"/>
    </row>
    <row r="212" spans="1:7" x14ac:dyDescent="0.2">
      <c r="A212" s="1" t="s">
        <v>429</v>
      </c>
      <c r="B212" s="2" t="s">
        <v>430</v>
      </c>
      <c r="C212" s="2" t="s">
        <v>6</v>
      </c>
      <c r="D212" s="3"/>
      <c r="E212" s="3">
        <f t="shared" si="3"/>
        <v>91</v>
      </c>
      <c r="F212" s="8" cm="1">
        <f t="array" ref="F212">IFERROR(INDEX(J:J,E212),"")</f>
        <v>620.317227773627</v>
      </c>
      <c r="G212" s="3"/>
    </row>
    <row r="213" spans="1:7" x14ac:dyDescent="0.2">
      <c r="A213" s="1" t="s">
        <v>431</v>
      </c>
      <c r="B213" s="2" t="s">
        <v>432</v>
      </c>
      <c r="C213" s="2" t="s">
        <v>6</v>
      </c>
      <c r="D213" s="3"/>
      <c r="E213" s="3" t="str">
        <f t="shared" si="3"/>
        <v/>
      </c>
      <c r="F213" s="8" t="str" cm="1">
        <f t="array" ref="F213">IFERROR(INDEX(J:J,E213),"")</f>
        <v/>
      </c>
      <c r="G213" s="3"/>
    </row>
    <row r="214" spans="1:7" x14ac:dyDescent="0.2">
      <c r="A214" s="1" t="s">
        <v>433</v>
      </c>
      <c r="B214" s="2" t="s">
        <v>434</v>
      </c>
      <c r="C214" s="2" t="s">
        <v>9</v>
      </c>
      <c r="D214" s="2" t="s">
        <v>73</v>
      </c>
      <c r="E214" s="3" t="str">
        <f t="shared" si="3"/>
        <v/>
      </c>
      <c r="F214" s="8" t="str" cm="1">
        <f t="array" ref="F214">IFERROR(INDEX(J:J,E214),"")</f>
        <v/>
      </c>
      <c r="G214" s="2"/>
    </row>
    <row r="215" spans="1:7" x14ac:dyDescent="0.2">
      <c r="A215" s="1" t="s">
        <v>435</v>
      </c>
      <c r="B215" s="2" t="s">
        <v>436</v>
      </c>
      <c r="C215" s="2" t="s">
        <v>6</v>
      </c>
      <c r="D215" s="3"/>
      <c r="E215" s="3" t="str">
        <f t="shared" si="3"/>
        <v/>
      </c>
      <c r="F215" s="8" t="str" cm="1">
        <f t="array" ref="F215">IFERROR(INDEX(J:J,E215),"")</f>
        <v/>
      </c>
      <c r="G215" s="3"/>
    </row>
    <row r="216" spans="1:7" x14ac:dyDescent="0.2">
      <c r="A216" s="1" t="s">
        <v>437</v>
      </c>
      <c r="B216" s="2" t="s">
        <v>438</v>
      </c>
      <c r="C216" s="2" t="s">
        <v>6</v>
      </c>
      <c r="D216" s="3"/>
      <c r="E216" s="3" t="str">
        <f t="shared" si="3"/>
        <v/>
      </c>
      <c r="F216" s="8" t="str" cm="1">
        <f t="array" ref="F216">IFERROR(INDEX(J:J,E216),"")</f>
        <v/>
      </c>
      <c r="G216" s="3"/>
    </row>
    <row r="217" spans="1:7" x14ac:dyDescent="0.2">
      <c r="A217" s="1" t="s">
        <v>439</v>
      </c>
      <c r="B217" s="2" t="s">
        <v>440</v>
      </c>
      <c r="C217" s="2" t="s">
        <v>6</v>
      </c>
      <c r="D217" s="3"/>
      <c r="E217" s="3" t="str">
        <f t="shared" si="3"/>
        <v/>
      </c>
      <c r="F217" s="8" t="str" cm="1">
        <f t="array" ref="F217">IFERROR(INDEX(J:J,E217),"")</f>
        <v/>
      </c>
      <c r="G217" s="3"/>
    </row>
    <row r="218" spans="1:7" x14ac:dyDescent="0.2">
      <c r="A218" s="1" t="s">
        <v>441</v>
      </c>
      <c r="B218" s="2" t="s">
        <v>442</v>
      </c>
      <c r="C218" s="2" t="s">
        <v>443</v>
      </c>
      <c r="D218" s="2" t="s">
        <v>104</v>
      </c>
      <c r="E218" s="3">
        <f t="shared" si="3"/>
        <v>104</v>
      </c>
      <c r="F218" s="8" cm="1">
        <f t="array" ref="F218">IFERROR(INDEX(J:J,E218),"")</f>
        <v>377.01367252565399</v>
      </c>
      <c r="G218" s="2"/>
    </row>
    <row r="219" spans="1:7" x14ac:dyDescent="0.2">
      <c r="A219" s="1" t="s">
        <v>444</v>
      </c>
      <c r="B219" s="2" t="s">
        <v>445</v>
      </c>
      <c r="C219" s="2" t="s">
        <v>6</v>
      </c>
      <c r="D219" s="3"/>
      <c r="E219" s="3" t="str">
        <f t="shared" si="3"/>
        <v/>
      </c>
      <c r="F219" s="8" t="str" cm="1">
        <f t="array" ref="F219">IFERROR(INDEX(J:J,E219),"")</f>
        <v/>
      </c>
      <c r="G219" s="3"/>
    </row>
    <row r="220" spans="1:7" x14ac:dyDescent="0.2">
      <c r="A220" s="1" t="s">
        <v>446</v>
      </c>
      <c r="B220" s="2" t="s">
        <v>447</v>
      </c>
      <c r="C220" s="2" t="s">
        <v>6</v>
      </c>
      <c r="D220" s="3"/>
      <c r="E220" s="3">
        <f t="shared" si="3"/>
        <v>98</v>
      </c>
      <c r="F220" s="8" cm="1">
        <f t="array" ref="F220">IFERROR(INDEX(J:J,E220),"")</f>
        <v>185.136680350603</v>
      </c>
      <c r="G220" s="3"/>
    </row>
    <row r="221" spans="1:7" x14ac:dyDescent="0.2">
      <c r="A221" s="1" t="s">
        <v>448</v>
      </c>
      <c r="B221" s="2" t="s">
        <v>449</v>
      </c>
      <c r="C221" s="2" t="s">
        <v>6</v>
      </c>
      <c r="D221" s="3"/>
      <c r="E221" s="3" t="str">
        <f t="shared" si="3"/>
        <v/>
      </c>
      <c r="F221" s="8" t="str" cm="1">
        <f t="array" ref="F221">IFERROR(INDEX(J:J,E221),"")</f>
        <v/>
      </c>
      <c r="G221" s="3"/>
    </row>
    <row r="222" spans="1:7" x14ac:dyDescent="0.2">
      <c r="A222" s="1" t="s">
        <v>450</v>
      </c>
      <c r="B222" s="2" t="s">
        <v>451</v>
      </c>
      <c r="C222" s="2" t="s">
        <v>6</v>
      </c>
      <c r="D222" s="3"/>
      <c r="E222" s="3">
        <f t="shared" si="3"/>
        <v>100</v>
      </c>
      <c r="F222" s="8" cm="1">
        <f t="array" ref="F222">IFERROR(INDEX(J:J,E222),"")</f>
        <v>35.3275616397002</v>
      </c>
      <c r="G222" s="3"/>
    </row>
    <row r="223" spans="1:7" x14ac:dyDescent="0.2">
      <c r="A223" s="1" t="s">
        <v>452</v>
      </c>
      <c r="B223" s="2" t="s">
        <v>453</v>
      </c>
      <c r="C223" s="2" t="s">
        <v>6</v>
      </c>
      <c r="D223" s="3"/>
      <c r="E223" s="3" t="str">
        <f t="shared" si="3"/>
        <v/>
      </c>
      <c r="F223" s="8" t="str" cm="1">
        <f t="array" ref="F223">IFERROR(INDEX(J:J,E223),"")</f>
        <v/>
      </c>
      <c r="G223" s="3"/>
    </row>
    <row r="224" spans="1:7" x14ac:dyDescent="0.2">
      <c r="A224" s="1" t="s">
        <v>454</v>
      </c>
      <c r="B224" s="2" t="s">
        <v>455</v>
      </c>
      <c r="C224" s="2" t="s">
        <v>9</v>
      </c>
      <c r="D224" s="2" t="s">
        <v>122</v>
      </c>
      <c r="E224" s="3">
        <f t="shared" si="3"/>
        <v>99</v>
      </c>
      <c r="F224" s="8" cm="1">
        <f t="array" ref="F224">IFERROR(INDEX(J:J,E224),"")</f>
        <v>97.189844318247594</v>
      </c>
      <c r="G224" s="2"/>
    </row>
    <row r="225" spans="1:7" x14ac:dyDescent="0.2">
      <c r="A225" s="1" t="s">
        <v>456</v>
      </c>
      <c r="B225" s="2" t="s">
        <v>457</v>
      </c>
      <c r="C225" s="2" t="s">
        <v>6</v>
      </c>
      <c r="D225" s="3"/>
      <c r="E225" s="3">
        <f t="shared" si="3"/>
        <v>101</v>
      </c>
      <c r="F225" s="8" cm="1">
        <f t="array" ref="F225">IFERROR(INDEX(J:J,E225),"")</f>
        <v>997.21343532231901</v>
      </c>
      <c r="G225" s="3"/>
    </row>
    <row r="226" spans="1:7" x14ac:dyDescent="0.2">
      <c r="A226" s="1" t="s">
        <v>458</v>
      </c>
      <c r="B226" s="2" t="s">
        <v>459</v>
      </c>
      <c r="C226" s="2" t="s">
        <v>6</v>
      </c>
      <c r="D226" s="3"/>
      <c r="E226" s="3">
        <f t="shared" si="3"/>
        <v>102</v>
      </c>
      <c r="F226" s="8" cm="1">
        <f t="array" ref="F226">IFERROR(INDEX(J:J,E226),"")</f>
        <v>32.225445333281002</v>
      </c>
      <c r="G226" s="3"/>
    </row>
    <row r="227" spans="1:7" x14ac:dyDescent="0.2">
      <c r="A227" s="1" t="s">
        <v>460</v>
      </c>
      <c r="B227" s="2" t="s">
        <v>461</v>
      </c>
      <c r="C227" s="2" t="s">
        <v>6</v>
      </c>
      <c r="D227" s="3"/>
      <c r="E227" s="3" t="str">
        <f t="shared" si="3"/>
        <v/>
      </c>
      <c r="F227" s="8" t="str" cm="1">
        <f t="array" ref="F227">IFERROR(INDEX(J:J,E227),"")</f>
        <v/>
      </c>
      <c r="G227" s="3"/>
    </row>
    <row r="228" spans="1:7" x14ac:dyDescent="0.2">
      <c r="A228" s="1" t="s">
        <v>462</v>
      </c>
      <c r="B228" s="2" t="s">
        <v>463</v>
      </c>
      <c r="C228" s="2" t="s">
        <v>6</v>
      </c>
      <c r="D228" s="3"/>
      <c r="E228" s="3" t="str">
        <f t="shared" si="3"/>
        <v/>
      </c>
      <c r="F228" s="8" t="str" cm="1">
        <f t="array" ref="F228">IFERROR(INDEX(J:J,E228),"")</f>
        <v/>
      </c>
      <c r="G228" s="3"/>
    </row>
    <row r="229" spans="1:7" x14ac:dyDescent="0.2">
      <c r="A229" s="1" t="s">
        <v>464</v>
      </c>
      <c r="B229" s="2" t="s">
        <v>465</v>
      </c>
      <c r="C229" s="2" t="s">
        <v>6</v>
      </c>
      <c r="D229" s="3"/>
      <c r="E229" s="3" t="str">
        <f t="shared" si="3"/>
        <v/>
      </c>
      <c r="F229" s="8" t="str" cm="1">
        <f t="array" ref="F229">IFERROR(INDEX(J:J,E229),"")</f>
        <v/>
      </c>
      <c r="G229" s="3"/>
    </row>
    <row r="230" spans="1:7" x14ac:dyDescent="0.2">
      <c r="A230" s="1" t="s">
        <v>466</v>
      </c>
      <c r="B230" s="2" t="s">
        <v>467</v>
      </c>
      <c r="C230" s="2" t="s">
        <v>9</v>
      </c>
      <c r="D230" s="2" t="s">
        <v>60</v>
      </c>
      <c r="E230" s="3">
        <f t="shared" si="3"/>
        <v>97</v>
      </c>
      <c r="F230" s="8" cm="1">
        <f t="array" ref="F230">IFERROR(INDEX(J:J,E230),"")</f>
        <v>192.56427745123</v>
      </c>
      <c r="G230" s="2"/>
    </row>
    <row r="231" spans="1:7" x14ac:dyDescent="0.2">
      <c r="A231" s="1" t="s">
        <v>468</v>
      </c>
      <c r="B231" s="2" t="s">
        <v>469</v>
      </c>
      <c r="C231" s="2" t="s">
        <v>6</v>
      </c>
      <c r="D231" s="3"/>
      <c r="E231" s="3">
        <f t="shared" si="3"/>
        <v>103</v>
      </c>
      <c r="F231" s="8" cm="1">
        <f t="array" ref="F231">IFERROR(INDEX(J:J,E231),"")</f>
        <v>891.30476589058003</v>
      </c>
      <c r="G231" s="3"/>
    </row>
    <row r="232" spans="1:7" x14ac:dyDescent="0.2">
      <c r="A232" s="1" t="s">
        <v>470</v>
      </c>
      <c r="B232" s="2" t="s">
        <v>471</v>
      </c>
      <c r="C232" s="2" t="s">
        <v>6</v>
      </c>
      <c r="D232" s="3"/>
      <c r="E232" s="3" t="str">
        <f t="shared" si="3"/>
        <v/>
      </c>
      <c r="F232" s="8" t="str" cm="1">
        <f t="array" ref="F232">IFERROR(INDEX(J:J,E232),"")</f>
        <v/>
      </c>
      <c r="G232" s="3"/>
    </row>
    <row r="233" spans="1:7" x14ac:dyDescent="0.2">
      <c r="A233" s="1" t="s">
        <v>472</v>
      </c>
      <c r="B233" s="2" t="s">
        <v>473</v>
      </c>
      <c r="C233" s="2" t="s">
        <v>6</v>
      </c>
      <c r="D233" s="3"/>
      <c r="E233" s="3" t="str">
        <f t="shared" si="3"/>
        <v/>
      </c>
      <c r="F233" s="8" t="str" cm="1">
        <f t="array" ref="F233">IFERROR(INDEX(J:J,E233),"")</f>
        <v/>
      </c>
      <c r="G233" s="3"/>
    </row>
    <row r="234" spans="1:7" x14ac:dyDescent="0.2">
      <c r="A234" s="1" t="s">
        <v>474</v>
      </c>
      <c r="B234" s="2" t="s">
        <v>475</v>
      </c>
      <c r="C234" s="2" t="s">
        <v>6</v>
      </c>
      <c r="D234" s="3"/>
      <c r="E234" s="3">
        <f t="shared" si="3"/>
        <v>11</v>
      </c>
      <c r="F234" s="8" cm="1">
        <f t="array" ref="F234">IFERROR(INDEX(J:J,E234),"")</f>
        <v>128.747401005482</v>
      </c>
      <c r="G234" s="3"/>
    </row>
    <row r="235" spans="1:7" x14ac:dyDescent="0.2">
      <c r="A235" s="1" t="s">
        <v>60</v>
      </c>
      <c r="B235" s="2" t="s">
        <v>476</v>
      </c>
      <c r="C235" s="2" t="s">
        <v>6</v>
      </c>
      <c r="D235" s="3"/>
      <c r="E235" s="3" t="str">
        <f t="shared" si="3"/>
        <v/>
      </c>
      <c r="F235" s="8" t="str" cm="1">
        <f t="array" ref="F235">IFERROR(INDEX(J:J,E235),"")</f>
        <v/>
      </c>
      <c r="G235" s="3"/>
    </row>
    <row r="236" spans="1:7" x14ac:dyDescent="0.2">
      <c r="A236" s="1" t="s">
        <v>477</v>
      </c>
      <c r="B236" s="2" t="s">
        <v>478</v>
      </c>
      <c r="C236" s="2" t="s">
        <v>6</v>
      </c>
      <c r="D236" s="3"/>
      <c r="E236" s="3">
        <f t="shared" si="3"/>
        <v>105</v>
      </c>
      <c r="F236" s="8" cm="1">
        <f t="array" ref="F236">IFERROR(INDEX(J:J,E236),"")</f>
        <v>1825.20803553923</v>
      </c>
      <c r="G236" s="3"/>
    </row>
    <row r="237" spans="1:7" x14ac:dyDescent="0.2">
      <c r="A237" s="1" t="s">
        <v>17</v>
      </c>
      <c r="B237" s="2" t="s">
        <v>479</v>
      </c>
      <c r="C237" s="2" t="s">
        <v>6</v>
      </c>
      <c r="D237" s="3"/>
      <c r="E237" s="3">
        <f t="shared" si="3"/>
        <v>107</v>
      </c>
      <c r="F237" s="8" cm="1">
        <f t="array" ref="F237">IFERROR(INDEX(J:J,E237),"")</f>
        <v>4109.9460975269403</v>
      </c>
      <c r="G237" s="3"/>
    </row>
    <row r="238" spans="1:7" x14ac:dyDescent="0.2">
      <c r="A238" s="1" t="s">
        <v>480</v>
      </c>
      <c r="B238" s="2" t="s">
        <v>481</v>
      </c>
      <c r="C238" s="2" t="s">
        <v>9</v>
      </c>
      <c r="D238" s="2" t="s">
        <v>17</v>
      </c>
      <c r="E238" s="3">
        <f t="shared" si="3"/>
        <v>106</v>
      </c>
      <c r="F238" s="8" cm="1">
        <f t="array" ref="F238">IFERROR(INDEX(J:J,E238),"")</f>
        <v>1963.6163928220799</v>
      </c>
      <c r="G238" s="2"/>
    </row>
    <row r="239" spans="1:7" x14ac:dyDescent="0.2">
      <c r="A239" s="1" t="s">
        <v>482</v>
      </c>
      <c r="B239" s="2" t="s">
        <v>483</v>
      </c>
      <c r="C239" s="2" t="s">
        <v>9</v>
      </c>
      <c r="D239" s="2" t="s">
        <v>17</v>
      </c>
      <c r="E239" s="3">
        <f t="shared" si="3"/>
        <v>111</v>
      </c>
      <c r="F239" s="8" cm="1">
        <f t="array" ref="F239">IFERROR(INDEX(J:J,E239),"")</f>
        <v>33.546420468988202</v>
      </c>
      <c r="G239" s="2"/>
    </row>
    <row r="240" spans="1:7" x14ac:dyDescent="0.2">
      <c r="A240" s="1" t="s">
        <v>484</v>
      </c>
      <c r="B240" s="2" t="s">
        <v>485</v>
      </c>
      <c r="C240" s="2" t="s">
        <v>6</v>
      </c>
      <c r="D240" s="3"/>
      <c r="E240" s="3" t="str">
        <f t="shared" si="3"/>
        <v/>
      </c>
      <c r="F240" s="8" t="str" cm="1">
        <f t="array" ref="F240">IFERROR(INDEX(J:J,E240),"")</f>
        <v/>
      </c>
      <c r="G240" s="3"/>
    </row>
    <row r="241" spans="1:7" x14ac:dyDescent="0.2">
      <c r="A241" s="1" t="s">
        <v>486</v>
      </c>
      <c r="B241" s="2" t="s">
        <v>487</v>
      </c>
      <c r="C241" s="2" t="s">
        <v>6</v>
      </c>
      <c r="D241" s="3"/>
      <c r="E241" s="3" t="str">
        <f t="shared" si="3"/>
        <v/>
      </c>
      <c r="F241" s="8" t="str" cm="1">
        <f t="array" ref="F241">IFERROR(INDEX(J:J,E241),"")</f>
        <v/>
      </c>
      <c r="G241" s="3"/>
    </row>
    <row r="242" spans="1:7" x14ac:dyDescent="0.2">
      <c r="A242" s="1" t="s">
        <v>488</v>
      </c>
      <c r="B242" s="2" t="s">
        <v>489</v>
      </c>
      <c r="C242" s="2" t="s">
        <v>6</v>
      </c>
      <c r="D242" s="3"/>
      <c r="E242" s="3">
        <f t="shared" si="3"/>
        <v>113</v>
      </c>
      <c r="F242" s="8" cm="1">
        <f t="array" ref="F242">IFERROR(INDEX(J:J,E242),"")</f>
        <v>710.96067760051199</v>
      </c>
      <c r="G242" s="3"/>
    </row>
    <row r="243" spans="1:7" x14ac:dyDescent="0.2">
      <c r="A243" s="1" t="s">
        <v>490</v>
      </c>
      <c r="B243" s="2" t="s">
        <v>491</v>
      </c>
      <c r="C243" s="2" t="s">
        <v>6</v>
      </c>
      <c r="D243" s="3"/>
      <c r="E243" s="3">
        <f t="shared" si="3"/>
        <v>109</v>
      </c>
      <c r="F243" s="8" cm="1">
        <f t="array" ref="F243">IFERROR(INDEX(J:J,E243),"")</f>
        <v>348.88473485940602</v>
      </c>
      <c r="G243" s="3"/>
    </row>
    <row r="244" spans="1:7" x14ac:dyDescent="0.2">
      <c r="A244" s="1" t="s">
        <v>492</v>
      </c>
      <c r="B244" s="2" t="s">
        <v>493</v>
      </c>
      <c r="C244" s="2" t="s">
        <v>6</v>
      </c>
      <c r="D244" s="3"/>
      <c r="E244" s="3">
        <f t="shared" si="3"/>
        <v>112</v>
      </c>
      <c r="F244" s="8" cm="1">
        <f t="array" ref="F244">IFERROR(INDEX(J:J,E244),"")</f>
        <v>422.97213720368399</v>
      </c>
      <c r="G244" s="3"/>
    </row>
    <row r="245" spans="1:7" x14ac:dyDescent="0.2">
      <c r="A245" s="1" t="s">
        <v>494</v>
      </c>
      <c r="B245" s="2" t="s">
        <v>495</v>
      </c>
      <c r="C245" s="2" t="s">
        <v>9</v>
      </c>
      <c r="D245" s="2" t="s">
        <v>172</v>
      </c>
      <c r="E245" s="3">
        <f t="shared" si="3"/>
        <v>114</v>
      </c>
      <c r="F245" s="8" cm="1">
        <f t="array" ref="F245">IFERROR(INDEX(J:J,E245),"")</f>
        <v>413.46018481539198</v>
      </c>
      <c r="G245" s="2"/>
    </row>
    <row r="246" spans="1:7" x14ac:dyDescent="0.2">
      <c r="A246" s="1" t="s">
        <v>496</v>
      </c>
      <c r="B246" s="2" t="s">
        <v>497</v>
      </c>
      <c r="C246" s="2" t="s">
        <v>443</v>
      </c>
      <c r="D246" s="3"/>
      <c r="E246" s="3" t="str">
        <f t="shared" si="3"/>
        <v/>
      </c>
      <c r="F246" s="8" t="str" cm="1">
        <f t="array" ref="F246">IFERROR(INDEX(J:J,E246),"")</f>
        <v/>
      </c>
      <c r="G246" s="3"/>
    </row>
    <row r="247" spans="1:7" x14ac:dyDescent="0.2">
      <c r="A247" s="1" t="s">
        <v>498</v>
      </c>
      <c r="B247" s="2" t="s">
        <v>499</v>
      </c>
      <c r="C247" s="2" t="s">
        <v>6</v>
      </c>
      <c r="D247" s="3"/>
      <c r="E247" s="3">
        <f t="shared" si="3"/>
        <v>116</v>
      </c>
      <c r="F247" s="8" cm="1">
        <f t="array" ref="F247">IFERROR(INDEX(J:J,E247),"")</f>
        <v>659.91584244472199</v>
      </c>
      <c r="G247" s="3"/>
    </row>
    <row r="248" spans="1:7" x14ac:dyDescent="0.2">
      <c r="A248" s="1" t="s">
        <v>500</v>
      </c>
      <c r="B248" s="2" t="s">
        <v>501</v>
      </c>
      <c r="C248" s="2" t="s">
        <v>6</v>
      </c>
      <c r="D248" s="3"/>
      <c r="E248" s="3" t="str">
        <f t="shared" si="3"/>
        <v/>
      </c>
      <c r="F248" s="8" t="str" cm="1">
        <f t="array" ref="F248">IFERROR(INDEX(J:J,E248),"")</f>
        <v/>
      </c>
      <c r="G248" s="3"/>
    </row>
    <row r="249" spans="1:7" x14ac:dyDescent="0.2">
      <c r="A249" s="1" t="s">
        <v>502</v>
      </c>
      <c r="B249" s="2" t="s">
        <v>503</v>
      </c>
      <c r="C249" s="2" t="s">
        <v>6</v>
      </c>
      <c r="D249" s="3"/>
      <c r="E249" s="3" t="str">
        <f t="shared" si="3"/>
        <v/>
      </c>
      <c r="F249" s="8" t="str" cm="1">
        <f t="array" ref="F249">IFERROR(INDEX(J:J,E249),"")</f>
        <v/>
      </c>
      <c r="G249" s="3"/>
    </row>
  </sheetData>
  <sortState xmlns:xlrd2="http://schemas.microsoft.com/office/spreadsheetml/2017/richdata2" ref="A2:F249">
    <sortCondition descending="1" ref="F2:F2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462B-BA26-A643-8B71-BAA068D9564E}">
  <dimension ref="A1:I249"/>
  <sheetViews>
    <sheetView tabSelected="1" workbookViewId="0">
      <selection activeCell="F2" sqref="F2"/>
    </sheetView>
  </sheetViews>
  <sheetFormatPr baseColWidth="10" defaultRowHeight="16" x14ac:dyDescent="0.2"/>
  <cols>
    <col min="1" max="1" width="43.1640625" bestFit="1" customWidth="1"/>
    <col min="2" max="2" width="16.5" bestFit="1" customWidth="1"/>
    <col min="3" max="3" width="8.1640625" bestFit="1" customWidth="1"/>
    <col min="4" max="4" width="13.5" bestFit="1" customWidth="1"/>
    <col min="5" max="5" width="14" style="7" bestFit="1" customWidth="1"/>
    <col min="6" max="6" width="13.5" customWidth="1"/>
    <col min="8" max="8" width="38.5" bestFit="1" customWidth="1"/>
    <col min="9" max="9" width="10.83203125" style="4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4" t="s">
        <v>512</v>
      </c>
      <c r="F1" s="1"/>
      <c r="G1" t="s">
        <v>514</v>
      </c>
      <c r="H1" t="s">
        <v>0</v>
      </c>
      <c r="I1" s="4" t="s">
        <v>505</v>
      </c>
    </row>
    <row r="2" spans="1:9" x14ac:dyDescent="0.2">
      <c r="A2" s="1" t="s">
        <v>36</v>
      </c>
      <c r="B2" s="2" t="s">
        <v>37</v>
      </c>
      <c r="C2" s="2" t="s">
        <v>6</v>
      </c>
      <c r="D2" s="3"/>
      <c r="E2" s="13">
        <v>32090.487472209501</v>
      </c>
      <c r="F2" s="3"/>
      <c r="G2" t="s">
        <v>515</v>
      </c>
      <c r="H2" t="s">
        <v>506</v>
      </c>
      <c r="I2" s="4">
        <v>5.2110055473407799</v>
      </c>
    </row>
    <row r="3" spans="1:9" x14ac:dyDescent="0.2">
      <c r="A3" s="1" t="s">
        <v>226</v>
      </c>
      <c r="B3" s="2" t="s">
        <v>227</v>
      </c>
      <c r="C3" s="2" t="s">
        <v>6</v>
      </c>
      <c r="D3" s="3"/>
      <c r="E3" s="13">
        <v>20000.4403188832</v>
      </c>
      <c r="F3" s="2"/>
      <c r="G3" t="s">
        <v>515</v>
      </c>
      <c r="H3" t="s">
        <v>507</v>
      </c>
      <c r="I3" s="4">
        <v>7.2252857012829201</v>
      </c>
    </row>
    <row r="4" spans="1:9" x14ac:dyDescent="0.2">
      <c r="A4" s="1" t="s">
        <v>357</v>
      </c>
      <c r="B4" s="2" t="s">
        <v>358</v>
      </c>
      <c r="C4" s="2" t="s">
        <v>6</v>
      </c>
      <c r="D4" s="3"/>
      <c r="E4" s="13">
        <v>12091.8443732092</v>
      </c>
      <c r="F4" s="3"/>
      <c r="G4" t="s">
        <v>515</v>
      </c>
      <c r="H4" t="s">
        <v>508</v>
      </c>
      <c r="I4" s="4">
        <v>4.1483128301089298</v>
      </c>
    </row>
    <row r="5" spans="1:9" x14ac:dyDescent="0.2">
      <c r="A5" s="1" t="s">
        <v>351</v>
      </c>
      <c r="B5" s="2" t="s">
        <v>352</v>
      </c>
      <c r="C5" s="2" t="s">
        <v>6</v>
      </c>
      <c r="D5" s="3"/>
      <c r="E5" s="13">
        <v>7303.2017326630603</v>
      </c>
      <c r="F5" s="3"/>
      <c r="G5" t="s">
        <v>515</v>
      </c>
      <c r="H5" t="s">
        <v>509</v>
      </c>
      <c r="I5" s="5">
        <v>305.58630350585003</v>
      </c>
    </row>
    <row r="6" spans="1:9" x14ac:dyDescent="0.2">
      <c r="A6" s="1" t="s">
        <v>325</v>
      </c>
      <c r="B6" s="2" t="s">
        <v>326</v>
      </c>
      <c r="C6" s="2" t="s">
        <v>9</v>
      </c>
      <c r="D6" s="2" t="s">
        <v>172</v>
      </c>
      <c r="E6" s="13">
        <v>4597.9823676414298</v>
      </c>
      <c r="F6" s="2"/>
      <c r="G6" t="s">
        <v>515</v>
      </c>
      <c r="H6" t="s">
        <v>510</v>
      </c>
      <c r="I6" s="4">
        <v>39.365036367466601</v>
      </c>
    </row>
    <row r="7" spans="1:9" x14ac:dyDescent="0.2">
      <c r="A7" s="1" t="s">
        <v>17</v>
      </c>
      <c r="B7" s="2" t="s">
        <v>479</v>
      </c>
      <c r="C7" s="2" t="s">
        <v>6</v>
      </c>
      <c r="D7" s="3"/>
      <c r="E7" s="13">
        <v>4109.9460975269403</v>
      </c>
      <c r="F7" s="3"/>
      <c r="G7" t="s">
        <v>515</v>
      </c>
      <c r="H7" t="s">
        <v>511</v>
      </c>
      <c r="I7" s="5">
        <v>2447.7518028836198</v>
      </c>
    </row>
    <row r="8" spans="1:9" x14ac:dyDescent="0.2">
      <c r="A8" s="1" t="s">
        <v>399</v>
      </c>
      <c r="B8" s="2" t="s">
        <v>400</v>
      </c>
      <c r="C8" s="2" t="s">
        <v>6</v>
      </c>
      <c r="D8" s="3"/>
      <c r="E8" s="13">
        <v>3429.7286924147002</v>
      </c>
      <c r="F8" s="3"/>
      <c r="G8" t="s">
        <v>34</v>
      </c>
      <c r="H8" t="s">
        <v>33</v>
      </c>
      <c r="I8" s="4">
        <v>66.931963321910899</v>
      </c>
    </row>
    <row r="9" spans="1:9" x14ac:dyDescent="0.2">
      <c r="A9" s="1" t="s">
        <v>169</v>
      </c>
      <c r="B9" s="2" t="s">
        <v>170</v>
      </c>
      <c r="C9" s="2" t="s">
        <v>6</v>
      </c>
      <c r="D9" s="3"/>
      <c r="E9" s="13">
        <v>3385.5140179038499</v>
      </c>
      <c r="F9" s="3"/>
      <c r="G9" t="s">
        <v>23</v>
      </c>
      <c r="H9" t="s">
        <v>22</v>
      </c>
      <c r="I9" s="4">
        <v>24.4656438943165</v>
      </c>
    </row>
    <row r="10" spans="1:9" x14ac:dyDescent="0.2">
      <c r="A10" s="1" t="s">
        <v>151</v>
      </c>
      <c r="B10" s="2" t="s">
        <v>152</v>
      </c>
      <c r="C10" s="2" t="s">
        <v>6</v>
      </c>
      <c r="D10" s="3"/>
      <c r="E10" s="13">
        <v>3264.2688253706501</v>
      </c>
      <c r="F10" s="2"/>
      <c r="G10" t="s">
        <v>516</v>
      </c>
      <c r="H10" t="s">
        <v>519</v>
      </c>
      <c r="I10" s="4">
        <v>13.0785374020176</v>
      </c>
    </row>
    <row r="11" spans="1:9" x14ac:dyDescent="0.2">
      <c r="A11" s="1" t="s">
        <v>300</v>
      </c>
      <c r="B11" s="2" t="s">
        <v>301</v>
      </c>
      <c r="C11" s="2" t="s">
        <v>6</v>
      </c>
      <c r="D11" s="3"/>
      <c r="E11" s="13">
        <v>3192.4070819756298</v>
      </c>
      <c r="F11" s="3"/>
      <c r="G11" t="s">
        <v>475</v>
      </c>
      <c r="H11" t="s">
        <v>474</v>
      </c>
      <c r="I11" s="4">
        <v>128.747401005482</v>
      </c>
    </row>
    <row r="12" spans="1:9" x14ac:dyDescent="0.2">
      <c r="A12" s="1" t="s">
        <v>176</v>
      </c>
      <c r="B12" s="2" t="s">
        <v>177</v>
      </c>
      <c r="C12" s="2" t="s">
        <v>9</v>
      </c>
      <c r="D12" s="2" t="s">
        <v>172</v>
      </c>
      <c r="E12" s="13">
        <v>3016.2432340370801</v>
      </c>
      <c r="F12" s="3"/>
      <c r="G12" t="s">
        <v>16</v>
      </c>
      <c r="H12" t="s">
        <v>15</v>
      </c>
      <c r="I12" s="4">
        <v>45.4268523832516</v>
      </c>
    </row>
    <row r="13" spans="1:9" x14ac:dyDescent="0.2">
      <c r="A13" s="1" t="s">
        <v>417</v>
      </c>
      <c r="B13" s="2" t="s">
        <v>418</v>
      </c>
      <c r="C13" s="2" t="s">
        <v>6</v>
      </c>
      <c r="D13" s="3"/>
      <c r="E13" s="13">
        <v>2821.6603726937701</v>
      </c>
      <c r="F13" s="3"/>
      <c r="G13" t="s">
        <v>179</v>
      </c>
      <c r="H13" t="s">
        <v>520</v>
      </c>
      <c r="I13" s="4">
        <v>271.03937832338102</v>
      </c>
    </row>
    <row r="14" spans="1:9" x14ac:dyDescent="0.2">
      <c r="A14" s="1" t="s">
        <v>282</v>
      </c>
      <c r="B14" s="2" t="s">
        <v>283</v>
      </c>
      <c r="C14" s="2" t="s">
        <v>6</v>
      </c>
      <c r="D14" s="3"/>
      <c r="E14" s="13">
        <v>2714.08446131141</v>
      </c>
      <c r="F14" s="2"/>
      <c r="G14" t="s">
        <v>28</v>
      </c>
      <c r="H14" t="s">
        <v>521</v>
      </c>
      <c r="I14" s="4">
        <v>55.1987417176016</v>
      </c>
    </row>
    <row r="15" spans="1:9" x14ac:dyDescent="0.2">
      <c r="A15" s="1" t="s">
        <v>129</v>
      </c>
      <c r="B15" s="2" t="s">
        <v>130</v>
      </c>
      <c r="C15" s="2" t="s">
        <v>6</v>
      </c>
      <c r="D15" s="3"/>
      <c r="E15" s="13">
        <v>2678.8188996135</v>
      </c>
      <c r="F15" s="3"/>
      <c r="G15" t="s">
        <v>37</v>
      </c>
      <c r="H15" t="s">
        <v>36</v>
      </c>
      <c r="I15" s="4">
        <v>32090.487472209501</v>
      </c>
    </row>
    <row r="16" spans="1:9" x14ac:dyDescent="0.2">
      <c r="A16" s="1" t="s">
        <v>276</v>
      </c>
      <c r="B16" s="2" t="s">
        <v>277</v>
      </c>
      <c r="C16" s="2" t="s">
        <v>6</v>
      </c>
      <c r="D16" s="3"/>
      <c r="E16" s="13">
        <v>2414.2363201602898</v>
      </c>
      <c r="F16" s="3"/>
      <c r="G16" t="s">
        <v>66</v>
      </c>
      <c r="H16" t="s">
        <v>522</v>
      </c>
      <c r="I16" s="4">
        <v>186.330073731141</v>
      </c>
    </row>
    <row r="17" spans="1:9" x14ac:dyDescent="0.2">
      <c r="A17" s="1" t="s">
        <v>42</v>
      </c>
      <c r="B17" s="2" t="s">
        <v>43</v>
      </c>
      <c r="C17" s="2" t="s">
        <v>6</v>
      </c>
      <c r="D17" s="3"/>
      <c r="E17" s="13">
        <v>2218.6810015002702</v>
      </c>
      <c r="F17" s="3"/>
      <c r="G17" t="s">
        <v>47</v>
      </c>
      <c r="H17" t="s">
        <v>46</v>
      </c>
      <c r="I17" s="4">
        <v>4.5539513310033204</v>
      </c>
    </row>
    <row r="18" spans="1:9" x14ac:dyDescent="0.2">
      <c r="A18" s="1" t="s">
        <v>224</v>
      </c>
      <c r="B18" s="2" t="s">
        <v>225</v>
      </c>
      <c r="C18" s="2" t="s">
        <v>6</v>
      </c>
      <c r="D18" s="3"/>
      <c r="E18" s="13">
        <v>2047.8440253219401</v>
      </c>
      <c r="F18" s="3"/>
      <c r="G18" t="s">
        <v>45</v>
      </c>
      <c r="H18" t="s">
        <v>44</v>
      </c>
      <c r="I18" s="4">
        <v>208.673716831109</v>
      </c>
    </row>
    <row r="19" spans="1:9" x14ac:dyDescent="0.2">
      <c r="A19" s="1" t="s">
        <v>288</v>
      </c>
      <c r="B19" s="2" t="s">
        <v>289</v>
      </c>
      <c r="C19" s="2" t="s">
        <v>6</v>
      </c>
      <c r="D19" s="3"/>
      <c r="E19" s="13">
        <v>2005.14241328752</v>
      </c>
      <c r="F19" s="3"/>
      <c r="G19" t="s">
        <v>43</v>
      </c>
      <c r="H19" t="s">
        <v>523</v>
      </c>
      <c r="I19" s="4">
        <v>2218.6810015002702</v>
      </c>
    </row>
    <row r="20" spans="1:9" x14ac:dyDescent="0.2">
      <c r="A20" s="1" t="s">
        <v>480</v>
      </c>
      <c r="B20" s="2" t="s">
        <v>481</v>
      </c>
      <c r="C20" s="2" t="s">
        <v>9</v>
      </c>
      <c r="D20" s="2" t="s">
        <v>17</v>
      </c>
      <c r="E20" s="13">
        <v>1963.6163928220799</v>
      </c>
      <c r="F20" s="3"/>
      <c r="G20" t="s">
        <v>55</v>
      </c>
      <c r="H20" t="s">
        <v>54</v>
      </c>
      <c r="I20" s="4">
        <v>878.48000591579603</v>
      </c>
    </row>
    <row r="21" spans="1:9" x14ac:dyDescent="0.2">
      <c r="A21" s="1" t="s">
        <v>477</v>
      </c>
      <c r="B21" s="2" t="s">
        <v>478</v>
      </c>
      <c r="C21" s="2" t="s">
        <v>6</v>
      </c>
      <c r="D21" s="3"/>
      <c r="E21" s="13">
        <v>1825.20803553923</v>
      </c>
      <c r="F21" s="3"/>
      <c r="G21" t="s">
        <v>59</v>
      </c>
      <c r="H21" t="s">
        <v>58</v>
      </c>
      <c r="I21" s="4">
        <v>530.43995940528703</v>
      </c>
    </row>
    <row r="22" spans="1:9" x14ac:dyDescent="0.2">
      <c r="A22" s="1" t="s">
        <v>76</v>
      </c>
      <c r="B22" s="2" t="s">
        <v>77</v>
      </c>
      <c r="C22" s="2" t="s">
        <v>9</v>
      </c>
      <c r="D22" s="2" t="s">
        <v>60</v>
      </c>
      <c r="E22" s="13">
        <v>1821.9859477482701</v>
      </c>
      <c r="F22" s="3"/>
      <c r="G22" t="s">
        <v>75</v>
      </c>
      <c r="H22" t="s">
        <v>74</v>
      </c>
      <c r="I22" s="4">
        <v>701.62693766645395</v>
      </c>
    </row>
    <row r="23" spans="1:9" x14ac:dyDescent="0.2">
      <c r="A23" s="1" t="s">
        <v>280</v>
      </c>
      <c r="B23" s="2" t="s">
        <v>281</v>
      </c>
      <c r="C23" s="2" t="s">
        <v>6</v>
      </c>
      <c r="D23" s="3"/>
      <c r="E23" s="13">
        <v>1720.6491206790899</v>
      </c>
      <c r="F23" s="3"/>
      <c r="G23" t="s">
        <v>49</v>
      </c>
      <c r="H23" t="s">
        <v>48</v>
      </c>
      <c r="I23" s="4">
        <v>31.4113430010472</v>
      </c>
    </row>
    <row r="24" spans="1:9" x14ac:dyDescent="0.2">
      <c r="A24" s="1" t="s">
        <v>314</v>
      </c>
      <c r="B24" s="2" t="s">
        <v>315</v>
      </c>
      <c r="C24" s="2" t="s">
        <v>6</v>
      </c>
      <c r="D24" s="3"/>
      <c r="E24" s="13">
        <v>1685.16729454036</v>
      </c>
      <c r="F24" s="3"/>
      <c r="G24" t="s">
        <v>81</v>
      </c>
      <c r="H24" t="s">
        <v>524</v>
      </c>
      <c r="I24" s="4">
        <v>63.1524372658563</v>
      </c>
    </row>
    <row r="25" spans="1:9" x14ac:dyDescent="0.2">
      <c r="A25" s="1" t="s">
        <v>157</v>
      </c>
      <c r="B25" s="2" t="s">
        <v>158</v>
      </c>
      <c r="C25" s="2" t="s">
        <v>6</v>
      </c>
      <c r="D25" s="3"/>
      <c r="E25" s="13">
        <v>1589.65988659087</v>
      </c>
      <c r="F25" s="3"/>
      <c r="G25" t="s">
        <v>113</v>
      </c>
      <c r="H25" t="s">
        <v>525</v>
      </c>
      <c r="I25" s="4">
        <v>115.86034866090699</v>
      </c>
    </row>
    <row r="26" spans="1:9" x14ac:dyDescent="0.2">
      <c r="A26" s="1" t="s">
        <v>405</v>
      </c>
      <c r="B26" s="2" t="s">
        <v>406</v>
      </c>
      <c r="C26" s="2" t="s">
        <v>6</v>
      </c>
      <c r="D26" s="3"/>
      <c r="E26" s="13">
        <v>1503.2944821996</v>
      </c>
      <c r="F26" s="2"/>
      <c r="G26" t="s">
        <v>105</v>
      </c>
      <c r="H26" t="s">
        <v>104</v>
      </c>
      <c r="I26" s="4">
        <v>379.996305369879</v>
      </c>
    </row>
    <row r="27" spans="1:9" x14ac:dyDescent="0.2">
      <c r="A27" s="1" t="s">
        <v>242</v>
      </c>
      <c r="B27" s="2" t="s">
        <v>243</v>
      </c>
      <c r="C27" s="2" t="s">
        <v>6</v>
      </c>
      <c r="D27" s="3"/>
      <c r="E27" s="13">
        <v>1042.77882417052</v>
      </c>
      <c r="F27" s="3"/>
      <c r="G27" t="s">
        <v>121</v>
      </c>
      <c r="H27" t="s">
        <v>526</v>
      </c>
      <c r="I27" s="4">
        <v>254.69349876396001</v>
      </c>
    </row>
    <row r="28" spans="1:9" x14ac:dyDescent="0.2">
      <c r="A28" s="1" t="s">
        <v>456</v>
      </c>
      <c r="B28" s="2" t="s">
        <v>457</v>
      </c>
      <c r="C28" s="2" t="s">
        <v>6</v>
      </c>
      <c r="D28" s="3"/>
      <c r="E28" s="13">
        <v>997.21343532231901</v>
      </c>
      <c r="F28" s="3"/>
      <c r="G28" t="s">
        <v>115</v>
      </c>
      <c r="H28" t="s">
        <v>114</v>
      </c>
      <c r="I28" s="4">
        <v>940.57657797306103</v>
      </c>
    </row>
    <row r="29" spans="1:9" x14ac:dyDescent="0.2">
      <c r="A29" s="1" t="s">
        <v>114</v>
      </c>
      <c r="B29" s="2" t="s">
        <v>115</v>
      </c>
      <c r="C29" s="2" t="s">
        <v>6</v>
      </c>
      <c r="D29" s="3"/>
      <c r="E29" s="13">
        <v>940.57657797306103</v>
      </c>
      <c r="F29" s="2"/>
      <c r="G29" t="s">
        <v>117</v>
      </c>
      <c r="H29" t="s">
        <v>116</v>
      </c>
      <c r="I29" s="4">
        <v>220.32342705980901</v>
      </c>
    </row>
    <row r="30" spans="1:9" x14ac:dyDescent="0.2">
      <c r="A30" s="1" t="s">
        <v>298</v>
      </c>
      <c r="B30" s="2" t="s">
        <v>299</v>
      </c>
      <c r="C30" s="2" t="s">
        <v>6</v>
      </c>
      <c r="D30" s="3"/>
      <c r="E30" s="13">
        <v>934.93596110049896</v>
      </c>
      <c r="F30" s="3"/>
      <c r="G30" t="s">
        <v>504</v>
      </c>
      <c r="H30" t="s">
        <v>527</v>
      </c>
      <c r="I30" s="4">
        <v>4.3303376533618403</v>
      </c>
    </row>
    <row r="31" spans="1:9" x14ac:dyDescent="0.2">
      <c r="A31" s="1" t="s">
        <v>468</v>
      </c>
      <c r="B31" s="2" t="s">
        <v>469</v>
      </c>
      <c r="C31" s="2" t="s">
        <v>6</v>
      </c>
      <c r="D31" s="3"/>
      <c r="E31" s="13">
        <v>891.30476589058003</v>
      </c>
      <c r="F31" s="3"/>
      <c r="G31" t="s">
        <v>124</v>
      </c>
      <c r="H31" t="s">
        <v>123</v>
      </c>
      <c r="I31" s="4">
        <v>70.349121783978205</v>
      </c>
    </row>
    <row r="32" spans="1:9" x14ac:dyDescent="0.2">
      <c r="A32" s="1" t="s">
        <v>54</v>
      </c>
      <c r="B32" s="2" t="s">
        <v>55</v>
      </c>
      <c r="C32" s="2" t="s">
        <v>6</v>
      </c>
      <c r="D32" s="3"/>
      <c r="E32" s="13">
        <v>878.48000591579603</v>
      </c>
      <c r="F32" s="2"/>
      <c r="G32" t="s">
        <v>130</v>
      </c>
      <c r="H32" t="s">
        <v>129</v>
      </c>
      <c r="I32" s="4">
        <v>2678.8188996135</v>
      </c>
    </row>
    <row r="33" spans="1:9" x14ac:dyDescent="0.2">
      <c r="A33" s="1" t="s">
        <v>294</v>
      </c>
      <c r="B33" s="2" t="s">
        <v>295</v>
      </c>
      <c r="C33" s="2" t="s">
        <v>6</v>
      </c>
      <c r="D33" s="3"/>
      <c r="E33" s="13">
        <v>745.03682559533695</v>
      </c>
      <c r="F33" s="3"/>
      <c r="G33" t="s">
        <v>517</v>
      </c>
      <c r="H33" t="s">
        <v>528</v>
      </c>
      <c r="I33" s="4">
        <v>38.910641233902297</v>
      </c>
    </row>
    <row r="34" spans="1:9" x14ac:dyDescent="0.2">
      <c r="A34" s="1" t="s">
        <v>488</v>
      </c>
      <c r="B34" s="2" t="s">
        <v>489</v>
      </c>
      <c r="C34" s="2" t="s">
        <v>6</v>
      </c>
      <c r="D34" s="3"/>
      <c r="E34" s="13">
        <v>710.96067760051199</v>
      </c>
      <c r="F34" s="2"/>
      <c r="G34" t="s">
        <v>111</v>
      </c>
      <c r="H34" t="s">
        <v>529</v>
      </c>
      <c r="I34" s="4">
        <v>5.0661070183996202</v>
      </c>
    </row>
    <row r="35" spans="1:9" x14ac:dyDescent="0.2">
      <c r="A35" s="1" t="s">
        <v>74</v>
      </c>
      <c r="B35" s="2" t="s">
        <v>75</v>
      </c>
      <c r="C35" s="2" t="s">
        <v>6</v>
      </c>
      <c r="D35" s="3"/>
      <c r="E35" s="13">
        <v>701.62693766645395</v>
      </c>
      <c r="F35" s="2"/>
      <c r="G35" t="s">
        <v>97</v>
      </c>
      <c r="H35" t="s">
        <v>530</v>
      </c>
      <c r="I35" s="4">
        <v>137.42046934171401</v>
      </c>
    </row>
    <row r="36" spans="1:9" x14ac:dyDescent="0.2">
      <c r="A36" s="1" t="s">
        <v>218</v>
      </c>
      <c r="B36" s="2" t="s">
        <v>219</v>
      </c>
      <c r="C36" s="2" t="s">
        <v>6</v>
      </c>
      <c r="D36" s="3"/>
      <c r="E36" s="13">
        <v>670.91666526283598</v>
      </c>
      <c r="F36" s="3"/>
      <c r="G36" t="s">
        <v>144</v>
      </c>
      <c r="H36" t="s">
        <v>143</v>
      </c>
      <c r="I36" s="4">
        <v>245.67804440962999</v>
      </c>
    </row>
    <row r="37" spans="1:9" x14ac:dyDescent="0.2">
      <c r="A37" s="1" t="s">
        <v>498</v>
      </c>
      <c r="B37" s="2" t="s">
        <v>499</v>
      </c>
      <c r="C37" s="2" t="s">
        <v>6</v>
      </c>
      <c r="D37" s="3"/>
      <c r="E37" s="13">
        <v>659.91584244472199</v>
      </c>
      <c r="F37" s="3"/>
      <c r="G37" t="s">
        <v>146</v>
      </c>
      <c r="H37" t="s">
        <v>145</v>
      </c>
      <c r="I37" s="4">
        <v>16.453480105199102</v>
      </c>
    </row>
    <row r="38" spans="1:9" x14ac:dyDescent="0.2">
      <c r="A38" s="1" t="s">
        <v>349</v>
      </c>
      <c r="B38" s="2" t="s">
        <v>350</v>
      </c>
      <c r="C38" s="2" t="s">
        <v>6</v>
      </c>
      <c r="D38" s="3"/>
      <c r="E38" s="13">
        <v>634.51829671668804</v>
      </c>
      <c r="F38" s="3"/>
      <c r="G38" t="s">
        <v>148</v>
      </c>
      <c r="H38" t="s">
        <v>147</v>
      </c>
      <c r="I38" s="4">
        <v>352.466959231641</v>
      </c>
    </row>
    <row r="39" spans="1:9" x14ac:dyDescent="0.2">
      <c r="A39" s="1" t="s">
        <v>429</v>
      </c>
      <c r="B39" s="2" t="s">
        <v>430</v>
      </c>
      <c r="C39" s="2" t="s">
        <v>6</v>
      </c>
      <c r="D39" s="3"/>
      <c r="E39" s="13">
        <v>620.317227773627</v>
      </c>
      <c r="F39" s="3"/>
      <c r="G39" t="s">
        <v>150</v>
      </c>
      <c r="H39" t="s">
        <v>149</v>
      </c>
      <c r="I39" s="4">
        <v>126.258318381957</v>
      </c>
    </row>
    <row r="40" spans="1:9" x14ac:dyDescent="0.2">
      <c r="A40" s="1" t="s">
        <v>316</v>
      </c>
      <c r="B40" s="2" t="s">
        <v>317</v>
      </c>
      <c r="C40" s="2" t="s">
        <v>6</v>
      </c>
      <c r="D40" s="3"/>
      <c r="E40" s="13">
        <v>610.29750982911696</v>
      </c>
      <c r="F40" s="3"/>
      <c r="G40" t="s">
        <v>152</v>
      </c>
      <c r="H40" t="s">
        <v>151</v>
      </c>
      <c r="I40" s="4">
        <v>3264.2688253706501</v>
      </c>
    </row>
    <row r="41" spans="1:9" x14ac:dyDescent="0.2">
      <c r="A41" s="1" t="s">
        <v>58</v>
      </c>
      <c r="B41" s="2" t="s">
        <v>59</v>
      </c>
      <c r="C41" s="2" t="s">
        <v>9</v>
      </c>
      <c r="D41" s="2" t="s">
        <v>60</v>
      </c>
      <c r="E41" s="13">
        <v>530.43995940528703</v>
      </c>
      <c r="F41" s="3"/>
      <c r="G41" t="s">
        <v>158</v>
      </c>
      <c r="H41" t="s">
        <v>157</v>
      </c>
      <c r="I41" s="4">
        <v>1589.65988659087</v>
      </c>
    </row>
    <row r="42" spans="1:9" x14ac:dyDescent="0.2">
      <c r="A42" s="1" t="s">
        <v>347</v>
      </c>
      <c r="B42" s="2" t="s">
        <v>348</v>
      </c>
      <c r="C42" s="2" t="s">
        <v>6</v>
      </c>
      <c r="D42" s="3"/>
      <c r="E42" s="13">
        <v>509.70320841193802</v>
      </c>
      <c r="F42" s="3"/>
      <c r="G42" t="s">
        <v>170</v>
      </c>
      <c r="H42" t="s">
        <v>169</v>
      </c>
      <c r="I42" s="4">
        <v>3385.5140179038499</v>
      </c>
    </row>
    <row r="43" spans="1:9" x14ac:dyDescent="0.2">
      <c r="A43" s="1" t="s">
        <v>328</v>
      </c>
      <c r="B43" s="2" t="s">
        <v>329</v>
      </c>
      <c r="C43" s="2" t="s">
        <v>6</v>
      </c>
      <c r="D43" s="3"/>
      <c r="E43" s="13">
        <v>463.944776457275</v>
      </c>
      <c r="F43" s="3"/>
      <c r="G43" t="s">
        <v>301</v>
      </c>
      <c r="H43" t="s">
        <v>531</v>
      </c>
      <c r="I43" s="4">
        <v>3192.4070819756298</v>
      </c>
    </row>
    <row r="44" spans="1:9" x14ac:dyDescent="0.2">
      <c r="A44" s="1" t="s">
        <v>240</v>
      </c>
      <c r="B44" s="2" t="s">
        <v>241</v>
      </c>
      <c r="C44" s="2" t="s">
        <v>6</v>
      </c>
      <c r="D44" s="3"/>
      <c r="E44" s="13">
        <v>439.42664866365601</v>
      </c>
      <c r="F44" s="2"/>
      <c r="G44" t="s">
        <v>199</v>
      </c>
      <c r="H44" t="s">
        <v>198</v>
      </c>
      <c r="I44" s="4">
        <v>113.97639111186299</v>
      </c>
    </row>
    <row r="45" spans="1:9" x14ac:dyDescent="0.2">
      <c r="A45" s="1" t="s">
        <v>492</v>
      </c>
      <c r="B45" s="2" t="s">
        <v>493</v>
      </c>
      <c r="C45" s="2" t="s">
        <v>6</v>
      </c>
      <c r="D45" s="3"/>
      <c r="E45" s="13">
        <v>422.97213720368399</v>
      </c>
      <c r="F45" s="3"/>
      <c r="G45" t="s">
        <v>197</v>
      </c>
      <c r="H45" t="s">
        <v>196</v>
      </c>
      <c r="I45" s="4">
        <v>51.064287197695499</v>
      </c>
    </row>
    <row r="46" spans="1:9" x14ac:dyDescent="0.2">
      <c r="A46" s="1" t="s">
        <v>494</v>
      </c>
      <c r="B46" s="2" t="s">
        <v>495</v>
      </c>
      <c r="C46" s="2" t="s">
        <v>9</v>
      </c>
      <c r="D46" s="2" t="s">
        <v>172</v>
      </c>
      <c r="E46" s="13">
        <v>413.46018481539198</v>
      </c>
      <c r="F46" s="3"/>
      <c r="G46" t="s">
        <v>219</v>
      </c>
      <c r="H46" t="s">
        <v>218</v>
      </c>
      <c r="I46" s="4">
        <v>670.91666526283598</v>
      </c>
    </row>
    <row r="47" spans="1:9" x14ac:dyDescent="0.2">
      <c r="A47" s="1" t="s">
        <v>250</v>
      </c>
      <c r="B47" s="2" t="s">
        <v>251</v>
      </c>
      <c r="C47" s="2" t="s">
        <v>6</v>
      </c>
      <c r="D47" s="3"/>
      <c r="E47" s="13">
        <v>409.44015715347001</v>
      </c>
      <c r="F47" s="3"/>
      <c r="G47" t="s">
        <v>215</v>
      </c>
      <c r="H47" t="s">
        <v>214</v>
      </c>
      <c r="I47" s="4">
        <v>329.65325931779199</v>
      </c>
    </row>
    <row r="48" spans="1:9" x14ac:dyDescent="0.2">
      <c r="A48" s="1" t="s">
        <v>419</v>
      </c>
      <c r="B48" s="2" t="s">
        <v>420</v>
      </c>
      <c r="C48" s="2" t="s">
        <v>6</v>
      </c>
      <c r="D48" s="3"/>
      <c r="E48" s="13">
        <v>405.46383741930202</v>
      </c>
      <c r="F48" s="3"/>
      <c r="G48" t="s">
        <v>227</v>
      </c>
      <c r="H48" t="s">
        <v>226</v>
      </c>
      <c r="I48" s="4">
        <v>20000.4403188832</v>
      </c>
    </row>
    <row r="49" spans="1:9" x14ac:dyDescent="0.2">
      <c r="A49" s="1" t="s">
        <v>104</v>
      </c>
      <c r="B49" s="2" t="s">
        <v>105</v>
      </c>
      <c r="C49" s="2" t="s">
        <v>6</v>
      </c>
      <c r="D49" s="3"/>
      <c r="E49" s="13">
        <v>379.996305369879</v>
      </c>
      <c r="F49" s="2"/>
      <c r="G49" t="s">
        <v>225</v>
      </c>
      <c r="H49" t="s">
        <v>224</v>
      </c>
      <c r="I49" s="4">
        <v>2047.8440253219401</v>
      </c>
    </row>
    <row r="50" spans="1:9" x14ac:dyDescent="0.2">
      <c r="A50" s="1" t="s">
        <v>441</v>
      </c>
      <c r="B50" s="2" t="s">
        <v>442</v>
      </c>
      <c r="C50" s="2" t="s">
        <v>443</v>
      </c>
      <c r="D50" s="2" t="s">
        <v>104</v>
      </c>
      <c r="E50" s="13">
        <v>377.01367252565399</v>
      </c>
      <c r="F50" s="2"/>
      <c r="G50" t="s">
        <v>77</v>
      </c>
      <c r="H50" t="s">
        <v>76</v>
      </c>
      <c r="I50" s="4">
        <v>1821.9859477482701</v>
      </c>
    </row>
    <row r="51" spans="1:9" x14ac:dyDescent="0.2">
      <c r="A51" s="1" t="s">
        <v>147</v>
      </c>
      <c r="B51" s="2" t="s">
        <v>148</v>
      </c>
      <c r="C51" s="2" t="s">
        <v>6</v>
      </c>
      <c r="D51" s="3"/>
      <c r="E51" s="13">
        <v>352.466959231641</v>
      </c>
      <c r="F51" s="2"/>
      <c r="G51" t="s">
        <v>229</v>
      </c>
      <c r="H51" t="s">
        <v>532</v>
      </c>
      <c r="I51" s="4">
        <v>118.494768903192</v>
      </c>
    </row>
    <row r="52" spans="1:9" x14ac:dyDescent="0.2">
      <c r="A52" s="1" t="s">
        <v>490</v>
      </c>
      <c r="B52" s="2" t="s">
        <v>491</v>
      </c>
      <c r="C52" s="2" t="s">
        <v>6</v>
      </c>
      <c r="D52" s="3"/>
      <c r="E52" s="13">
        <v>348.88473485940602</v>
      </c>
      <c r="F52" s="2"/>
      <c r="G52" t="s">
        <v>237</v>
      </c>
      <c r="H52" t="s">
        <v>236</v>
      </c>
      <c r="I52" s="4">
        <v>1.20359111198165</v>
      </c>
    </row>
    <row r="53" spans="1:9" x14ac:dyDescent="0.2">
      <c r="A53" s="1" t="s">
        <v>214</v>
      </c>
      <c r="B53" s="2" t="s">
        <v>215</v>
      </c>
      <c r="C53" s="2" t="s">
        <v>6</v>
      </c>
      <c r="D53" s="3"/>
      <c r="E53" s="13">
        <v>329.65325931779199</v>
      </c>
      <c r="F53" s="3"/>
      <c r="G53" t="s">
        <v>241</v>
      </c>
      <c r="H53" t="s">
        <v>240</v>
      </c>
      <c r="I53" s="4">
        <v>439.42664866365601</v>
      </c>
    </row>
    <row r="54" spans="1:9" x14ac:dyDescent="0.2">
      <c r="A54" s="1" t="s">
        <v>296</v>
      </c>
      <c r="B54" s="2" t="s">
        <v>297</v>
      </c>
      <c r="C54" s="2" t="s">
        <v>9</v>
      </c>
      <c r="D54" s="2" t="s">
        <v>172</v>
      </c>
      <c r="E54" s="13">
        <v>301.83665618428898</v>
      </c>
      <c r="F54" s="3"/>
      <c r="G54" t="s">
        <v>247</v>
      </c>
      <c r="H54" t="s">
        <v>246</v>
      </c>
      <c r="I54" s="4">
        <v>2.8706394093507699</v>
      </c>
    </row>
    <row r="55" spans="1:9" x14ac:dyDescent="0.2">
      <c r="A55" s="1" t="s">
        <v>178</v>
      </c>
      <c r="B55" s="2" t="s">
        <v>179</v>
      </c>
      <c r="C55" s="2" t="s">
        <v>9</v>
      </c>
      <c r="D55" s="2" t="s">
        <v>172</v>
      </c>
      <c r="E55" s="13">
        <v>271.03937832338102</v>
      </c>
      <c r="F55" s="3"/>
      <c r="G55" t="s">
        <v>243</v>
      </c>
      <c r="H55" t="s">
        <v>242</v>
      </c>
      <c r="I55" s="4">
        <v>1042.77882417052</v>
      </c>
    </row>
    <row r="56" spans="1:9" x14ac:dyDescent="0.2">
      <c r="A56" s="1" t="s">
        <v>343</v>
      </c>
      <c r="B56" s="2" t="s">
        <v>344</v>
      </c>
      <c r="C56" s="2" t="s">
        <v>6</v>
      </c>
      <c r="D56" s="3"/>
      <c r="E56" s="13">
        <v>266.79434706087801</v>
      </c>
      <c r="F56" s="2"/>
      <c r="G56" t="s">
        <v>251</v>
      </c>
      <c r="H56" t="s">
        <v>250</v>
      </c>
      <c r="I56" s="4">
        <v>409.44015715347001</v>
      </c>
    </row>
    <row r="57" spans="1:9" x14ac:dyDescent="0.2">
      <c r="A57" s="1" t="s">
        <v>120</v>
      </c>
      <c r="B57" s="2" t="s">
        <v>121</v>
      </c>
      <c r="C57" s="2" t="s">
        <v>9</v>
      </c>
      <c r="D57" s="2" t="s">
        <v>122</v>
      </c>
      <c r="E57" s="13">
        <v>254.69349876396001</v>
      </c>
      <c r="F57" s="3"/>
      <c r="G57" t="s">
        <v>89</v>
      </c>
      <c r="H57" t="s">
        <v>88</v>
      </c>
      <c r="I57" s="4">
        <v>46.020778942907398</v>
      </c>
    </row>
    <row r="58" spans="1:9" x14ac:dyDescent="0.2">
      <c r="A58" s="1" t="s">
        <v>143</v>
      </c>
      <c r="B58" s="2" t="s">
        <v>144</v>
      </c>
      <c r="C58" s="2" t="s">
        <v>6</v>
      </c>
      <c r="D58" s="3"/>
      <c r="E58" s="13">
        <v>245.67804440962999</v>
      </c>
      <c r="F58" s="3"/>
      <c r="G58" t="s">
        <v>253</v>
      </c>
      <c r="H58" t="s">
        <v>252</v>
      </c>
      <c r="I58" s="4">
        <v>181.59434581198201</v>
      </c>
    </row>
    <row r="59" spans="1:9" x14ac:dyDescent="0.2">
      <c r="A59" s="1" t="s">
        <v>116</v>
      </c>
      <c r="B59" s="2" t="s">
        <v>117</v>
      </c>
      <c r="C59" s="2" t="s">
        <v>6</v>
      </c>
      <c r="D59" s="3"/>
      <c r="E59" s="13">
        <v>220.32342705980901</v>
      </c>
      <c r="F59" s="3"/>
      <c r="G59" t="s">
        <v>384</v>
      </c>
      <c r="H59" t="s">
        <v>533</v>
      </c>
      <c r="I59" s="4">
        <v>42.053089333263301</v>
      </c>
    </row>
    <row r="60" spans="1:9" x14ac:dyDescent="0.2">
      <c r="A60" s="1" t="s">
        <v>44</v>
      </c>
      <c r="B60" s="2" t="s">
        <v>45</v>
      </c>
      <c r="C60" s="2" t="s">
        <v>6</v>
      </c>
      <c r="D60" s="3"/>
      <c r="E60" s="13">
        <v>208.673716831109</v>
      </c>
      <c r="F60" s="3"/>
      <c r="G60" t="s">
        <v>255</v>
      </c>
      <c r="H60" t="s">
        <v>254</v>
      </c>
      <c r="I60" s="4">
        <v>73.000000107569605</v>
      </c>
    </row>
    <row r="61" spans="1:9" x14ac:dyDescent="0.2">
      <c r="A61" s="1" t="s">
        <v>393</v>
      </c>
      <c r="B61" s="2" t="s">
        <v>394</v>
      </c>
      <c r="C61" s="2" t="s">
        <v>6</v>
      </c>
      <c r="D61" s="3"/>
      <c r="E61" s="13">
        <v>201.19018421639001</v>
      </c>
      <c r="F61" s="2"/>
      <c r="G61" t="s">
        <v>386</v>
      </c>
      <c r="H61" t="s">
        <v>534</v>
      </c>
      <c r="I61" s="4">
        <v>29.6514727773605</v>
      </c>
    </row>
    <row r="62" spans="1:9" x14ac:dyDescent="0.2">
      <c r="A62" s="1" t="s">
        <v>466</v>
      </c>
      <c r="B62" s="2" t="s">
        <v>467</v>
      </c>
      <c r="C62" s="2" t="s">
        <v>9</v>
      </c>
      <c r="D62" s="2" t="s">
        <v>60</v>
      </c>
      <c r="E62" s="13">
        <v>192.56427745123</v>
      </c>
      <c r="F62" s="3"/>
      <c r="G62" t="s">
        <v>428</v>
      </c>
      <c r="H62" t="s">
        <v>427</v>
      </c>
      <c r="I62" s="4">
        <v>109.60224150021</v>
      </c>
    </row>
    <row r="63" spans="1:9" x14ac:dyDescent="0.2">
      <c r="A63" s="1" t="s">
        <v>65</v>
      </c>
      <c r="B63" s="2" t="s">
        <v>66</v>
      </c>
      <c r="C63" s="2" t="s">
        <v>9</v>
      </c>
      <c r="D63" s="2" t="s">
        <v>35</v>
      </c>
      <c r="E63" s="13">
        <v>186.330073731141</v>
      </c>
      <c r="F63" s="3"/>
      <c r="G63" t="s">
        <v>388</v>
      </c>
      <c r="H63" t="s">
        <v>535</v>
      </c>
      <c r="I63" s="4">
        <v>16.520346323014198</v>
      </c>
    </row>
    <row r="64" spans="1:9" x14ac:dyDescent="0.2">
      <c r="A64" s="1" t="s">
        <v>446</v>
      </c>
      <c r="B64" s="2" t="s">
        <v>447</v>
      </c>
      <c r="C64" s="2" t="s">
        <v>6</v>
      </c>
      <c r="D64" s="3"/>
      <c r="E64" s="13">
        <v>185.136680350603</v>
      </c>
      <c r="F64" s="3"/>
      <c r="G64" t="s">
        <v>277</v>
      </c>
      <c r="H64" t="s">
        <v>276</v>
      </c>
      <c r="I64" s="4">
        <v>2414.2363201602898</v>
      </c>
    </row>
    <row r="65" spans="1:9" x14ac:dyDescent="0.2">
      <c r="A65" s="1" t="s">
        <v>252</v>
      </c>
      <c r="B65" s="2" t="s">
        <v>253</v>
      </c>
      <c r="C65" s="2" t="s">
        <v>6</v>
      </c>
      <c r="D65" s="3"/>
      <c r="E65" s="13">
        <v>181.59434581198201</v>
      </c>
      <c r="F65" s="3"/>
      <c r="G65" t="s">
        <v>283</v>
      </c>
      <c r="H65" t="s">
        <v>282</v>
      </c>
      <c r="I65" s="4">
        <v>2714.08446131141</v>
      </c>
    </row>
    <row r="66" spans="1:9" x14ac:dyDescent="0.2">
      <c r="A66" s="1" t="s">
        <v>365</v>
      </c>
      <c r="B66" s="2" t="s">
        <v>366</v>
      </c>
      <c r="C66" s="2" t="s">
        <v>9</v>
      </c>
      <c r="D66" s="2" t="s">
        <v>17</v>
      </c>
      <c r="E66" s="13">
        <v>158.99970026858099</v>
      </c>
      <c r="F66" s="3"/>
      <c r="G66" t="s">
        <v>299</v>
      </c>
      <c r="H66" t="s">
        <v>298</v>
      </c>
      <c r="I66" s="4">
        <v>934.93596110049896</v>
      </c>
    </row>
    <row r="67" spans="1:9" x14ac:dyDescent="0.2">
      <c r="A67" s="1" t="s">
        <v>367</v>
      </c>
      <c r="B67" s="2" t="s">
        <v>368</v>
      </c>
      <c r="C67" s="2" t="s">
        <v>6</v>
      </c>
      <c r="D67" s="3"/>
      <c r="E67" s="13">
        <v>156.200493408217</v>
      </c>
      <c r="F67" s="3"/>
      <c r="G67" t="s">
        <v>289</v>
      </c>
      <c r="H67" t="s">
        <v>536</v>
      </c>
      <c r="I67" s="4">
        <v>2005.14241328752</v>
      </c>
    </row>
    <row r="68" spans="1:9" x14ac:dyDescent="0.2">
      <c r="A68" s="1" t="s">
        <v>78</v>
      </c>
      <c r="B68" s="2" t="s">
        <v>79</v>
      </c>
      <c r="C68" s="2" t="s">
        <v>9</v>
      </c>
      <c r="D68" s="2" t="s">
        <v>60</v>
      </c>
      <c r="E68" s="13">
        <v>138.02626676628901</v>
      </c>
      <c r="F68" s="3"/>
      <c r="G68" t="s">
        <v>317</v>
      </c>
      <c r="H68" t="s">
        <v>316</v>
      </c>
      <c r="I68" s="4">
        <v>610.29750982911696</v>
      </c>
    </row>
    <row r="69" spans="1:9" x14ac:dyDescent="0.2">
      <c r="A69" s="1" t="s">
        <v>96</v>
      </c>
      <c r="B69" s="2" t="s">
        <v>97</v>
      </c>
      <c r="C69" s="2" t="s">
        <v>9</v>
      </c>
      <c r="D69" s="2" t="s">
        <v>60</v>
      </c>
      <c r="E69" s="13">
        <v>137.42046934171401</v>
      </c>
      <c r="F69" s="3"/>
      <c r="G69" t="s">
        <v>518</v>
      </c>
      <c r="H69" t="s">
        <v>537</v>
      </c>
      <c r="I69" s="4">
        <v>219.57290557134601</v>
      </c>
    </row>
    <row r="70" spans="1:9" x14ac:dyDescent="0.2">
      <c r="A70" s="1" t="s">
        <v>474</v>
      </c>
      <c r="B70" s="2" t="s">
        <v>475</v>
      </c>
      <c r="C70" s="2" t="s">
        <v>6</v>
      </c>
      <c r="D70" s="3"/>
      <c r="E70" s="13">
        <v>128.747401005482</v>
      </c>
      <c r="F70" s="3"/>
      <c r="G70" t="s">
        <v>315</v>
      </c>
      <c r="H70" t="s">
        <v>314</v>
      </c>
      <c r="I70" s="4">
        <v>1685.16729454036</v>
      </c>
    </row>
    <row r="71" spans="1:9" x14ac:dyDescent="0.2">
      <c r="A71" s="1" t="s">
        <v>149</v>
      </c>
      <c r="B71" s="2" t="s">
        <v>150</v>
      </c>
      <c r="C71" s="2" t="s">
        <v>6</v>
      </c>
      <c r="D71" s="3"/>
      <c r="E71" s="13">
        <v>126.258318381957</v>
      </c>
      <c r="F71" s="3"/>
      <c r="G71" t="s">
        <v>311</v>
      </c>
      <c r="H71" t="s">
        <v>310</v>
      </c>
      <c r="I71" s="4">
        <v>2.43699045158891</v>
      </c>
    </row>
    <row r="72" spans="1:9" x14ac:dyDescent="0.2">
      <c r="A72" s="1" t="s">
        <v>228</v>
      </c>
      <c r="B72" s="2" t="s">
        <v>229</v>
      </c>
      <c r="C72" s="2" t="s">
        <v>6</v>
      </c>
      <c r="D72" s="3"/>
      <c r="E72" s="13">
        <v>118.494768903192</v>
      </c>
      <c r="F72" s="3"/>
      <c r="G72" t="s">
        <v>291</v>
      </c>
      <c r="H72" t="s">
        <v>290</v>
      </c>
      <c r="I72" s="4">
        <v>72.429820074954193</v>
      </c>
    </row>
    <row r="73" spans="1:9" x14ac:dyDescent="0.2">
      <c r="A73" s="1" t="s">
        <v>112</v>
      </c>
      <c r="B73" s="2" t="s">
        <v>113</v>
      </c>
      <c r="C73" s="2" t="s">
        <v>9</v>
      </c>
      <c r="D73" s="2" t="s">
        <v>36</v>
      </c>
      <c r="E73" s="13">
        <v>115.86034866090699</v>
      </c>
      <c r="F73" s="3"/>
      <c r="G73" t="s">
        <v>295</v>
      </c>
      <c r="H73" t="s">
        <v>294</v>
      </c>
      <c r="I73" s="4">
        <v>745.03682559533695</v>
      </c>
    </row>
    <row r="74" spans="1:9" x14ac:dyDescent="0.2">
      <c r="A74" s="1" t="s">
        <v>198</v>
      </c>
      <c r="B74" s="2" t="s">
        <v>199</v>
      </c>
      <c r="C74" s="2" t="s">
        <v>9</v>
      </c>
      <c r="D74" s="2" t="s">
        <v>172</v>
      </c>
      <c r="E74" s="13">
        <v>113.97639111186299</v>
      </c>
      <c r="F74" s="3"/>
      <c r="G74" t="s">
        <v>281</v>
      </c>
      <c r="H74" t="s">
        <v>280</v>
      </c>
      <c r="I74" s="4">
        <v>1720.6491206790899</v>
      </c>
    </row>
    <row r="75" spans="1:9" x14ac:dyDescent="0.2">
      <c r="A75" s="1" t="s">
        <v>427</v>
      </c>
      <c r="B75" s="2" t="s">
        <v>428</v>
      </c>
      <c r="C75" s="2" t="s">
        <v>6</v>
      </c>
      <c r="D75" s="3"/>
      <c r="E75" s="13">
        <v>109.60224150021</v>
      </c>
      <c r="F75" s="3"/>
      <c r="G75" t="s">
        <v>297</v>
      </c>
      <c r="H75" t="s">
        <v>296</v>
      </c>
      <c r="I75" s="4">
        <v>301.83665618428898</v>
      </c>
    </row>
    <row r="76" spans="1:9" x14ac:dyDescent="0.2">
      <c r="A76" s="1" t="s">
        <v>454</v>
      </c>
      <c r="B76" s="2" t="s">
        <v>455</v>
      </c>
      <c r="C76" s="2" t="s">
        <v>9</v>
      </c>
      <c r="D76" s="2" t="s">
        <v>122</v>
      </c>
      <c r="E76" s="13">
        <v>97.189844318247594</v>
      </c>
      <c r="F76" s="3"/>
      <c r="G76" t="s">
        <v>326</v>
      </c>
      <c r="H76" t="s">
        <v>325</v>
      </c>
      <c r="I76" s="4">
        <v>4597.9823676414298</v>
      </c>
    </row>
    <row r="77" spans="1:9" x14ac:dyDescent="0.2">
      <c r="A77" s="1" t="s">
        <v>254</v>
      </c>
      <c r="B77" s="2" t="s">
        <v>255</v>
      </c>
      <c r="C77" s="2" t="s">
        <v>6</v>
      </c>
      <c r="D77" s="3"/>
      <c r="E77" s="13">
        <v>73.000000107569605</v>
      </c>
      <c r="F77" s="3"/>
      <c r="G77" t="s">
        <v>329</v>
      </c>
      <c r="H77" t="s">
        <v>328</v>
      </c>
      <c r="I77" s="4">
        <v>463.944776457275</v>
      </c>
    </row>
    <row r="78" spans="1:9" x14ac:dyDescent="0.2">
      <c r="A78" s="1" t="s">
        <v>290</v>
      </c>
      <c r="B78" s="2" t="s">
        <v>291</v>
      </c>
      <c r="C78" s="2" t="s">
        <v>9</v>
      </c>
      <c r="D78" s="2" t="s">
        <v>172</v>
      </c>
      <c r="E78" s="13">
        <v>72.429820074954193</v>
      </c>
      <c r="F78" s="2"/>
      <c r="G78" t="s">
        <v>335</v>
      </c>
      <c r="H78" t="s">
        <v>334</v>
      </c>
      <c r="I78" s="4">
        <v>15.463474285938201</v>
      </c>
    </row>
    <row r="79" spans="1:9" x14ac:dyDescent="0.2">
      <c r="A79" s="1" t="s">
        <v>123</v>
      </c>
      <c r="B79" s="2" t="s">
        <v>124</v>
      </c>
      <c r="C79" s="2" t="s">
        <v>6</v>
      </c>
      <c r="D79" s="3"/>
      <c r="E79" s="13">
        <v>70.349121783978205</v>
      </c>
      <c r="F79" s="2"/>
      <c r="G79" t="s">
        <v>321</v>
      </c>
      <c r="H79" t="s">
        <v>320</v>
      </c>
      <c r="I79" s="4">
        <v>5.9552907196653599</v>
      </c>
    </row>
    <row r="80" spans="1:9" x14ac:dyDescent="0.2">
      <c r="A80" s="1" t="s">
        <v>33</v>
      </c>
      <c r="B80" s="2" t="s">
        <v>34</v>
      </c>
      <c r="C80" s="2" t="s">
        <v>9</v>
      </c>
      <c r="D80" s="2" t="s">
        <v>35</v>
      </c>
      <c r="E80" s="13">
        <v>66.931963321910899</v>
      </c>
      <c r="F80" s="3"/>
      <c r="G80" t="s">
        <v>344</v>
      </c>
      <c r="H80" t="s">
        <v>343</v>
      </c>
      <c r="I80" s="4">
        <v>266.79434706087801</v>
      </c>
    </row>
    <row r="81" spans="1:9" x14ac:dyDescent="0.2">
      <c r="A81" s="1" t="s">
        <v>80</v>
      </c>
      <c r="B81" s="2" t="s">
        <v>81</v>
      </c>
      <c r="C81" s="2" t="s">
        <v>6</v>
      </c>
      <c r="D81" s="3"/>
      <c r="E81" s="13">
        <v>63.1524372658563</v>
      </c>
      <c r="F81" s="3"/>
      <c r="G81" t="s">
        <v>350</v>
      </c>
      <c r="H81" t="s">
        <v>349</v>
      </c>
      <c r="I81" s="4">
        <v>634.51829671668804</v>
      </c>
    </row>
    <row r="82" spans="1:9" x14ac:dyDescent="0.2">
      <c r="A82" s="1" t="s">
        <v>27</v>
      </c>
      <c r="B82" s="2" t="s">
        <v>28</v>
      </c>
      <c r="C82" s="2" t="s">
        <v>6</v>
      </c>
      <c r="D82" s="3"/>
      <c r="E82" s="13">
        <v>55.1987417176016</v>
      </c>
      <c r="F82" s="3"/>
      <c r="G82" t="s">
        <v>360</v>
      </c>
      <c r="H82" t="s">
        <v>538</v>
      </c>
      <c r="I82" s="4">
        <v>39.579697302104499</v>
      </c>
    </row>
    <row r="83" spans="1:9" x14ac:dyDescent="0.2">
      <c r="A83" s="1" t="s">
        <v>196</v>
      </c>
      <c r="B83" s="2" t="s">
        <v>197</v>
      </c>
      <c r="C83" s="2" t="s">
        <v>6</v>
      </c>
      <c r="D83" s="3"/>
      <c r="E83" s="13">
        <v>51.064287197695499</v>
      </c>
      <c r="F83" s="2"/>
      <c r="G83" t="s">
        <v>358</v>
      </c>
      <c r="H83" t="s">
        <v>357</v>
      </c>
      <c r="I83" s="4">
        <v>12091.8443732092</v>
      </c>
    </row>
    <row r="84" spans="1:9" x14ac:dyDescent="0.2">
      <c r="A84" s="1" t="s">
        <v>88</v>
      </c>
      <c r="B84" s="2" t="s">
        <v>89</v>
      </c>
      <c r="C84" s="2" t="s">
        <v>6</v>
      </c>
      <c r="D84" s="3"/>
      <c r="E84" s="13">
        <v>46.020778942907398</v>
      </c>
      <c r="F84" s="2"/>
      <c r="G84" t="s">
        <v>348</v>
      </c>
      <c r="H84" t="s">
        <v>347</v>
      </c>
      <c r="I84" s="4">
        <v>509.70320841193802</v>
      </c>
    </row>
    <row r="85" spans="1:9" x14ac:dyDescent="0.2">
      <c r="A85" s="1" t="s">
        <v>15</v>
      </c>
      <c r="B85" s="2" t="s">
        <v>16</v>
      </c>
      <c r="C85" s="2" t="s">
        <v>9</v>
      </c>
      <c r="D85" s="2" t="s">
        <v>17</v>
      </c>
      <c r="E85" s="13">
        <v>45.4268523832516</v>
      </c>
      <c r="F85" s="2"/>
      <c r="G85" t="s">
        <v>352</v>
      </c>
      <c r="H85" t="s">
        <v>351</v>
      </c>
      <c r="I85" s="4">
        <v>7303.2017326630603</v>
      </c>
    </row>
    <row r="86" spans="1:9" x14ac:dyDescent="0.2">
      <c r="A86" s="1" t="s">
        <v>383</v>
      </c>
      <c r="B86" s="2" t="s">
        <v>384</v>
      </c>
      <c r="C86" s="2" t="s">
        <v>6</v>
      </c>
      <c r="D86" s="3"/>
      <c r="E86" s="13">
        <v>42.053089333263301</v>
      </c>
      <c r="F86" s="3"/>
      <c r="G86" t="s">
        <v>366</v>
      </c>
      <c r="H86" t="s">
        <v>365</v>
      </c>
      <c r="I86" s="4">
        <v>158.99970026858099</v>
      </c>
    </row>
    <row r="87" spans="1:9" x14ac:dyDescent="0.2">
      <c r="A87" s="1" t="s">
        <v>359</v>
      </c>
      <c r="B87" s="2" t="s">
        <v>360</v>
      </c>
      <c r="C87" s="2" t="s">
        <v>9</v>
      </c>
      <c r="D87" s="2" t="s">
        <v>60</v>
      </c>
      <c r="E87" s="13">
        <v>39.579697302104499</v>
      </c>
      <c r="F87" s="3"/>
      <c r="G87" t="s">
        <v>177</v>
      </c>
      <c r="H87" t="s">
        <v>176</v>
      </c>
      <c r="I87" s="4">
        <v>3016.2432340370801</v>
      </c>
    </row>
    <row r="88" spans="1:9" x14ac:dyDescent="0.2">
      <c r="A88" s="1" t="s">
        <v>450</v>
      </c>
      <c r="B88" s="2" t="s">
        <v>451</v>
      </c>
      <c r="C88" s="2" t="s">
        <v>6</v>
      </c>
      <c r="D88" s="3"/>
      <c r="E88" s="13">
        <v>35.3275616397002</v>
      </c>
      <c r="F88" s="3"/>
      <c r="G88" t="s">
        <v>368</v>
      </c>
      <c r="H88" t="s">
        <v>367</v>
      </c>
      <c r="I88" s="4">
        <v>156.200493408217</v>
      </c>
    </row>
    <row r="89" spans="1:9" x14ac:dyDescent="0.2">
      <c r="A89" s="1" t="s">
        <v>391</v>
      </c>
      <c r="B89" s="2" t="s">
        <v>392</v>
      </c>
      <c r="C89" s="2" t="s">
        <v>6</v>
      </c>
      <c r="D89" s="3"/>
      <c r="E89" s="13">
        <v>33.599629367462803</v>
      </c>
      <c r="F89" s="3"/>
      <c r="G89" t="s">
        <v>372</v>
      </c>
      <c r="H89" t="s">
        <v>371</v>
      </c>
      <c r="I89" s="4">
        <v>12.183592137216101</v>
      </c>
    </row>
    <row r="90" spans="1:9" x14ac:dyDescent="0.2">
      <c r="A90" s="1" t="s">
        <v>482</v>
      </c>
      <c r="B90" s="2" t="s">
        <v>483</v>
      </c>
      <c r="C90" s="2" t="s">
        <v>9</v>
      </c>
      <c r="D90" s="2" t="s">
        <v>17</v>
      </c>
      <c r="E90" s="13">
        <v>33.546420468988202</v>
      </c>
      <c r="F90" s="3"/>
      <c r="G90" t="s">
        <v>400</v>
      </c>
      <c r="H90" t="s">
        <v>399</v>
      </c>
      <c r="I90" s="4">
        <v>3429.7286924147002</v>
      </c>
    </row>
    <row r="91" spans="1:9" x14ac:dyDescent="0.2">
      <c r="A91" s="1" t="s">
        <v>458</v>
      </c>
      <c r="B91" s="2" t="s">
        <v>459</v>
      </c>
      <c r="C91" s="2" t="s">
        <v>6</v>
      </c>
      <c r="D91" s="3"/>
      <c r="E91" s="13">
        <v>32.225445333281002</v>
      </c>
      <c r="F91" s="2"/>
      <c r="G91" t="s">
        <v>430</v>
      </c>
      <c r="H91" t="s">
        <v>429</v>
      </c>
      <c r="I91" s="4">
        <v>620.317227773627</v>
      </c>
    </row>
    <row r="92" spans="1:9" x14ac:dyDescent="0.2">
      <c r="A92" s="1" t="s">
        <v>48</v>
      </c>
      <c r="B92" s="2" t="s">
        <v>49</v>
      </c>
      <c r="C92" s="2" t="s">
        <v>6</v>
      </c>
      <c r="D92" s="3"/>
      <c r="E92" s="13">
        <v>31.4113430010472</v>
      </c>
      <c r="F92" s="3"/>
      <c r="G92" t="s">
        <v>410</v>
      </c>
      <c r="H92" t="s">
        <v>409</v>
      </c>
      <c r="I92" s="4">
        <v>3.87642607885306</v>
      </c>
    </row>
    <row r="93" spans="1:9" x14ac:dyDescent="0.2">
      <c r="A93" s="1" t="s">
        <v>385</v>
      </c>
      <c r="B93" s="2" t="s">
        <v>386</v>
      </c>
      <c r="C93" s="2" t="s">
        <v>6</v>
      </c>
      <c r="D93" s="3"/>
      <c r="E93" s="13">
        <v>29.6514727773605</v>
      </c>
      <c r="F93" s="2"/>
      <c r="G93" t="s">
        <v>418</v>
      </c>
      <c r="H93" t="s">
        <v>539</v>
      </c>
      <c r="I93" s="4">
        <v>2821.6603726937701</v>
      </c>
    </row>
    <row r="94" spans="1:9" x14ac:dyDescent="0.2">
      <c r="A94" s="1" t="s">
        <v>22</v>
      </c>
      <c r="B94" s="2" t="s">
        <v>23</v>
      </c>
      <c r="C94" s="2" t="s">
        <v>6</v>
      </c>
      <c r="D94" s="3"/>
      <c r="E94" s="13">
        <v>24.4656438943165</v>
      </c>
      <c r="F94" s="3"/>
      <c r="G94" t="s">
        <v>420</v>
      </c>
      <c r="H94" t="s">
        <v>419</v>
      </c>
      <c r="I94" s="4">
        <v>405.46383741930202</v>
      </c>
    </row>
    <row r="95" spans="1:9" x14ac:dyDescent="0.2">
      <c r="A95" s="1" t="s">
        <v>387</v>
      </c>
      <c r="B95" s="2" t="s">
        <v>388</v>
      </c>
      <c r="C95" s="2" t="s">
        <v>9</v>
      </c>
      <c r="D95" s="2" t="s">
        <v>172</v>
      </c>
      <c r="E95" s="13">
        <v>16.520346323014198</v>
      </c>
      <c r="F95" s="2"/>
      <c r="G95" t="s">
        <v>412</v>
      </c>
      <c r="H95" t="s">
        <v>411</v>
      </c>
      <c r="I95" s="4">
        <v>2.2026226805365798</v>
      </c>
    </row>
    <row r="96" spans="1:9" x14ac:dyDescent="0.2">
      <c r="A96" s="1" t="s">
        <v>145</v>
      </c>
      <c r="B96" s="2" t="s">
        <v>146</v>
      </c>
      <c r="C96" s="2" t="s">
        <v>6</v>
      </c>
      <c r="D96" s="3"/>
      <c r="E96" s="13">
        <v>16.453480105199102</v>
      </c>
      <c r="F96" s="2"/>
      <c r="G96" t="s">
        <v>406</v>
      </c>
      <c r="H96" t="s">
        <v>405</v>
      </c>
      <c r="I96" s="4">
        <v>1503.2944821996</v>
      </c>
    </row>
    <row r="97" spans="1:9" x14ac:dyDescent="0.2">
      <c r="A97" s="1" t="s">
        <v>334</v>
      </c>
      <c r="B97" s="2" t="s">
        <v>335</v>
      </c>
      <c r="C97" s="2" t="s">
        <v>9</v>
      </c>
      <c r="D97" s="2" t="s">
        <v>122</v>
      </c>
      <c r="E97" s="13">
        <v>15.463474285938201</v>
      </c>
      <c r="F97" s="3"/>
      <c r="G97" t="s">
        <v>467</v>
      </c>
      <c r="H97" t="s">
        <v>540</v>
      </c>
      <c r="I97" s="4">
        <v>192.56427745123</v>
      </c>
    </row>
    <row r="98" spans="1:9" x14ac:dyDescent="0.2">
      <c r="A98" s="1" t="s">
        <v>371</v>
      </c>
      <c r="B98" s="2" t="s">
        <v>372</v>
      </c>
      <c r="C98" s="2" t="s">
        <v>9</v>
      </c>
      <c r="D98" s="2" t="s">
        <v>172</v>
      </c>
      <c r="E98" s="13">
        <v>12.183592137216101</v>
      </c>
      <c r="F98" s="2"/>
      <c r="G98" t="s">
        <v>447</v>
      </c>
      <c r="H98" t="s">
        <v>446</v>
      </c>
      <c r="I98" s="4">
        <v>185.136680350603</v>
      </c>
    </row>
    <row r="99" spans="1:9" x14ac:dyDescent="0.2">
      <c r="A99" s="1" t="s">
        <v>320</v>
      </c>
      <c r="B99" s="2" t="s">
        <v>321</v>
      </c>
      <c r="C99" s="2" t="s">
        <v>6</v>
      </c>
      <c r="D99" s="3"/>
      <c r="E99" s="13">
        <v>5.9552907196653599</v>
      </c>
      <c r="F99" s="3"/>
      <c r="G99" t="s">
        <v>455</v>
      </c>
      <c r="H99" t="s">
        <v>454</v>
      </c>
      <c r="I99" s="4">
        <v>97.189844318247594</v>
      </c>
    </row>
    <row r="100" spans="1:9" x14ac:dyDescent="0.2">
      <c r="A100" s="1" t="s">
        <v>110</v>
      </c>
      <c r="B100" s="2" t="s">
        <v>111</v>
      </c>
      <c r="C100" s="2" t="s">
        <v>9</v>
      </c>
      <c r="D100" s="2" t="s">
        <v>36</v>
      </c>
      <c r="E100" s="13">
        <v>5.0661070183996202</v>
      </c>
      <c r="F100" s="3"/>
      <c r="G100" t="s">
        <v>451</v>
      </c>
      <c r="H100" t="s">
        <v>450</v>
      </c>
      <c r="I100" s="4">
        <v>35.3275616397002</v>
      </c>
    </row>
    <row r="101" spans="1:9" x14ac:dyDescent="0.2">
      <c r="A101" s="1" t="s">
        <v>46</v>
      </c>
      <c r="B101" s="2" t="s">
        <v>47</v>
      </c>
      <c r="C101" s="2" t="s">
        <v>6</v>
      </c>
      <c r="D101" s="3"/>
      <c r="E101" s="13">
        <v>4.5539513310033204</v>
      </c>
      <c r="F101" s="3"/>
      <c r="G101" t="s">
        <v>457</v>
      </c>
      <c r="H101" t="s">
        <v>456</v>
      </c>
      <c r="I101" s="4">
        <v>997.21343532231901</v>
      </c>
    </row>
    <row r="102" spans="1:9" x14ac:dyDescent="0.2">
      <c r="A102" s="1" t="s">
        <v>409</v>
      </c>
      <c r="B102" s="2" t="s">
        <v>410</v>
      </c>
      <c r="C102" s="2" t="s">
        <v>6</v>
      </c>
      <c r="D102" s="3"/>
      <c r="E102" s="13">
        <v>3.87642607885306</v>
      </c>
      <c r="F102" s="2"/>
      <c r="G102" t="s">
        <v>459</v>
      </c>
      <c r="H102" t="s">
        <v>541</v>
      </c>
      <c r="I102" s="4">
        <v>32.225445333281002</v>
      </c>
    </row>
    <row r="103" spans="1:9" x14ac:dyDescent="0.2">
      <c r="A103" s="1" t="s">
        <v>246</v>
      </c>
      <c r="B103" s="2" t="s">
        <v>247</v>
      </c>
      <c r="C103" s="2" t="s">
        <v>6</v>
      </c>
      <c r="D103" s="3"/>
      <c r="E103" s="13">
        <v>2.8706394093507699</v>
      </c>
      <c r="F103" s="3"/>
      <c r="G103" t="s">
        <v>469</v>
      </c>
      <c r="H103" t="s">
        <v>468</v>
      </c>
      <c r="I103" s="4">
        <v>891.30476589058003</v>
      </c>
    </row>
    <row r="104" spans="1:9" x14ac:dyDescent="0.2">
      <c r="A104" s="1" t="s">
        <v>310</v>
      </c>
      <c r="B104" s="2" t="s">
        <v>311</v>
      </c>
      <c r="C104" s="2" t="s">
        <v>9</v>
      </c>
      <c r="D104" s="2" t="s">
        <v>60</v>
      </c>
      <c r="E104" s="13">
        <v>2.43699045158891</v>
      </c>
      <c r="F104" s="3"/>
      <c r="G104" t="s">
        <v>442</v>
      </c>
      <c r="H104" t="s">
        <v>542</v>
      </c>
      <c r="I104" s="4">
        <v>377.01367252565399</v>
      </c>
    </row>
    <row r="105" spans="1:9" x14ac:dyDescent="0.2">
      <c r="A105" s="1" t="s">
        <v>411</v>
      </c>
      <c r="B105" s="2" t="s">
        <v>412</v>
      </c>
      <c r="C105" s="2" t="s">
        <v>9</v>
      </c>
      <c r="D105" s="2" t="s">
        <v>35</v>
      </c>
      <c r="E105" s="13">
        <v>2.2026226805365798</v>
      </c>
      <c r="F105" s="3"/>
      <c r="G105" t="s">
        <v>478</v>
      </c>
      <c r="H105" t="s">
        <v>543</v>
      </c>
      <c r="I105" s="4">
        <v>1825.20803553923</v>
      </c>
    </row>
    <row r="106" spans="1:9" x14ac:dyDescent="0.2">
      <c r="A106" s="1" t="s">
        <v>421</v>
      </c>
      <c r="B106" s="2" t="s">
        <v>422</v>
      </c>
      <c r="C106" s="2" t="s">
        <v>6</v>
      </c>
      <c r="D106" s="3"/>
      <c r="E106" s="13">
        <v>1.4043618114804</v>
      </c>
      <c r="F106" s="3"/>
      <c r="G106" t="s">
        <v>481</v>
      </c>
      <c r="H106" t="s">
        <v>480</v>
      </c>
      <c r="I106" s="4">
        <v>1963.6163928220799</v>
      </c>
    </row>
    <row r="107" spans="1:9" x14ac:dyDescent="0.2">
      <c r="A107" s="1" t="s">
        <v>236</v>
      </c>
      <c r="B107" s="2" t="s">
        <v>237</v>
      </c>
      <c r="C107" s="2" t="s">
        <v>6</v>
      </c>
      <c r="D107" s="3"/>
      <c r="E107" s="13">
        <v>1.20359111198165</v>
      </c>
      <c r="F107" s="3"/>
      <c r="G107" t="s">
        <v>479</v>
      </c>
      <c r="H107" t="s">
        <v>17</v>
      </c>
      <c r="I107" s="4">
        <v>4109.9460975269403</v>
      </c>
    </row>
    <row r="108" spans="1:9" x14ac:dyDescent="0.2">
      <c r="A108" s="9" t="s">
        <v>4</v>
      </c>
      <c r="B108" s="10" t="s">
        <v>5</v>
      </c>
      <c r="C108" s="10" t="s">
        <v>6</v>
      </c>
      <c r="D108" s="11"/>
      <c r="E108" s="12" t="s">
        <v>547</v>
      </c>
      <c r="F108" s="3"/>
      <c r="G108" t="s">
        <v>392</v>
      </c>
      <c r="H108" t="s">
        <v>391</v>
      </c>
      <c r="I108" s="4">
        <v>33.599629367462803</v>
      </c>
    </row>
    <row r="109" spans="1:9" x14ac:dyDescent="0.2">
      <c r="A109" s="1" t="s">
        <v>7</v>
      </c>
      <c r="B109" s="2" t="s">
        <v>8</v>
      </c>
      <c r="C109" s="2" t="s">
        <v>9</v>
      </c>
      <c r="D109" s="2" t="s">
        <v>10</v>
      </c>
      <c r="E109" s="8" t="s">
        <v>547</v>
      </c>
      <c r="F109" s="3"/>
      <c r="G109" t="s">
        <v>491</v>
      </c>
      <c r="H109" t="s">
        <v>490</v>
      </c>
      <c r="I109" s="4">
        <v>348.88473485940602</v>
      </c>
    </row>
    <row r="110" spans="1:9" x14ac:dyDescent="0.2">
      <c r="A110" s="1" t="s">
        <v>11</v>
      </c>
      <c r="B110" s="2" t="s">
        <v>12</v>
      </c>
      <c r="C110" s="2" t="s">
        <v>6</v>
      </c>
      <c r="D110" s="3"/>
      <c r="E110" s="8" t="s">
        <v>547</v>
      </c>
      <c r="F110" s="3"/>
      <c r="G110" t="s">
        <v>79</v>
      </c>
      <c r="H110" t="s">
        <v>544</v>
      </c>
      <c r="I110" s="4">
        <v>138.02626676628901</v>
      </c>
    </row>
    <row r="111" spans="1:9" x14ac:dyDescent="0.2">
      <c r="A111" s="1" t="s">
        <v>13</v>
      </c>
      <c r="B111" s="2" t="s">
        <v>14</v>
      </c>
      <c r="C111" s="2" t="s">
        <v>6</v>
      </c>
      <c r="D111" s="3"/>
      <c r="E111" s="8" t="s">
        <v>547</v>
      </c>
      <c r="F111" s="3"/>
      <c r="G111" t="s">
        <v>483</v>
      </c>
      <c r="H111" t="s">
        <v>482</v>
      </c>
      <c r="I111" s="4">
        <v>33.546420468988202</v>
      </c>
    </row>
    <row r="112" spans="1:9" x14ac:dyDescent="0.2">
      <c r="A112" s="1" t="s">
        <v>18</v>
      </c>
      <c r="B112" s="2" t="s">
        <v>19</v>
      </c>
      <c r="C112" s="2" t="s">
        <v>6</v>
      </c>
      <c r="D112" s="3"/>
      <c r="E112" s="8" t="s">
        <v>547</v>
      </c>
      <c r="F112" s="3"/>
      <c r="G112" t="s">
        <v>493</v>
      </c>
      <c r="H112" t="s">
        <v>545</v>
      </c>
      <c r="I112" s="4">
        <v>422.97213720368399</v>
      </c>
    </row>
    <row r="113" spans="1:9" x14ac:dyDescent="0.2">
      <c r="A113" s="1" t="s">
        <v>20</v>
      </c>
      <c r="B113" s="2" t="s">
        <v>21</v>
      </c>
      <c r="C113" s="2" t="s">
        <v>6</v>
      </c>
      <c r="D113" s="3"/>
      <c r="E113" s="8" t="s">
        <v>547</v>
      </c>
      <c r="F113" s="2"/>
      <c r="G113" t="s">
        <v>489</v>
      </c>
      <c r="H113" t="s">
        <v>488</v>
      </c>
      <c r="I113" s="4">
        <v>710.96067760051199</v>
      </c>
    </row>
    <row r="114" spans="1:9" x14ac:dyDescent="0.2">
      <c r="A114" s="1" t="s">
        <v>24</v>
      </c>
      <c r="B114" s="2" t="s">
        <v>25</v>
      </c>
      <c r="C114" s="2" t="s">
        <v>9</v>
      </c>
      <c r="D114" s="2" t="s">
        <v>26</v>
      </c>
      <c r="E114" s="8" t="s">
        <v>547</v>
      </c>
      <c r="F114" s="3"/>
      <c r="G114" t="s">
        <v>495</v>
      </c>
      <c r="H114" t="s">
        <v>546</v>
      </c>
      <c r="I114" s="4">
        <v>413.46018481539198</v>
      </c>
    </row>
    <row r="115" spans="1:9" x14ac:dyDescent="0.2">
      <c r="A115" s="1" t="s">
        <v>29</v>
      </c>
      <c r="B115" s="2" t="s">
        <v>30</v>
      </c>
      <c r="C115" s="2" t="s">
        <v>6</v>
      </c>
      <c r="D115" s="3"/>
      <c r="E115" s="8" t="s">
        <v>547</v>
      </c>
      <c r="F115" s="3"/>
      <c r="G115" t="s">
        <v>394</v>
      </c>
      <c r="H115" t="s">
        <v>393</v>
      </c>
      <c r="I115" s="4">
        <v>201.19018421639001</v>
      </c>
    </row>
    <row r="116" spans="1:9" x14ac:dyDescent="0.2">
      <c r="A116" s="1" t="s">
        <v>31</v>
      </c>
      <c r="B116" s="2" t="s">
        <v>32</v>
      </c>
      <c r="C116" s="2" t="s">
        <v>6</v>
      </c>
      <c r="D116" s="3"/>
      <c r="E116" s="8" t="s">
        <v>547</v>
      </c>
      <c r="F116" s="3"/>
      <c r="G116" t="s">
        <v>499</v>
      </c>
      <c r="H116" t="s">
        <v>498</v>
      </c>
      <c r="I116" s="4">
        <v>659.91584244472199</v>
      </c>
    </row>
    <row r="117" spans="1:9" x14ac:dyDescent="0.2">
      <c r="A117" s="1" t="s">
        <v>38</v>
      </c>
      <c r="B117" s="2" t="s">
        <v>39</v>
      </c>
      <c r="C117" s="2" t="s">
        <v>6</v>
      </c>
      <c r="D117" s="3"/>
      <c r="E117" s="8" t="s">
        <v>547</v>
      </c>
      <c r="F117" s="3"/>
      <c r="G117" t="s">
        <v>422</v>
      </c>
      <c r="H117" t="s">
        <v>421</v>
      </c>
      <c r="I117" s="4">
        <v>1.4043618114804</v>
      </c>
    </row>
    <row r="118" spans="1:9" x14ac:dyDescent="0.2">
      <c r="A118" s="1" t="s">
        <v>40</v>
      </c>
      <c r="B118" s="2" t="s">
        <v>41</v>
      </c>
      <c r="C118" s="2" t="s">
        <v>6</v>
      </c>
      <c r="D118" s="3"/>
      <c r="E118" s="8" t="s">
        <v>547</v>
      </c>
      <c r="F118" s="2"/>
    </row>
    <row r="119" spans="1:9" x14ac:dyDescent="0.2">
      <c r="A119" s="1" t="s">
        <v>50</v>
      </c>
      <c r="B119" s="2" t="s">
        <v>51</v>
      </c>
      <c r="C119" s="2" t="s">
        <v>6</v>
      </c>
      <c r="D119" s="3"/>
      <c r="E119" s="8" t="s">
        <v>547</v>
      </c>
      <c r="F119" s="3"/>
    </row>
    <row r="120" spans="1:9" x14ac:dyDescent="0.2">
      <c r="A120" s="1" t="s">
        <v>52</v>
      </c>
      <c r="B120" s="2" t="s">
        <v>53</v>
      </c>
      <c r="C120" s="2" t="s">
        <v>6</v>
      </c>
      <c r="D120" s="3"/>
      <c r="E120" s="8" t="s">
        <v>547</v>
      </c>
      <c r="F120" s="3"/>
    </row>
    <row r="121" spans="1:9" x14ac:dyDescent="0.2">
      <c r="A121" s="1" t="s">
        <v>56</v>
      </c>
      <c r="B121" s="2" t="s">
        <v>57</v>
      </c>
      <c r="C121" s="2" t="s">
        <v>6</v>
      </c>
      <c r="D121" s="3"/>
      <c r="E121" s="8" t="s">
        <v>547</v>
      </c>
      <c r="F121" s="3"/>
    </row>
    <row r="122" spans="1:9" x14ac:dyDescent="0.2">
      <c r="A122" s="1" t="s">
        <v>61</v>
      </c>
      <c r="B122" s="2" t="s">
        <v>62</v>
      </c>
      <c r="C122" s="2" t="s">
        <v>6</v>
      </c>
      <c r="D122" s="3"/>
      <c r="E122" s="8" t="s">
        <v>547</v>
      </c>
      <c r="F122" s="3"/>
    </row>
    <row r="123" spans="1:9" x14ac:dyDescent="0.2">
      <c r="A123" s="1" t="s">
        <v>63</v>
      </c>
      <c r="B123" s="2" t="s">
        <v>64</v>
      </c>
      <c r="C123" s="2" t="s">
        <v>6</v>
      </c>
      <c r="D123" s="3"/>
      <c r="E123" s="8" t="s">
        <v>547</v>
      </c>
      <c r="F123" s="3"/>
    </row>
    <row r="124" spans="1:9" x14ac:dyDescent="0.2">
      <c r="A124" s="1" t="s">
        <v>67</v>
      </c>
      <c r="B124" s="2" t="s">
        <v>68</v>
      </c>
      <c r="C124" s="2" t="s">
        <v>6</v>
      </c>
      <c r="D124" s="3"/>
      <c r="E124" s="8" t="s">
        <v>547</v>
      </c>
      <c r="F124" s="3"/>
    </row>
    <row r="125" spans="1:9" x14ac:dyDescent="0.2">
      <c r="A125" s="1" t="s">
        <v>69</v>
      </c>
      <c r="B125" s="2" t="s">
        <v>70</v>
      </c>
      <c r="C125" s="2" t="s">
        <v>6</v>
      </c>
      <c r="D125" s="3"/>
      <c r="E125" s="8" t="s">
        <v>547</v>
      </c>
      <c r="F125" s="3"/>
    </row>
    <row r="126" spans="1:9" x14ac:dyDescent="0.2">
      <c r="A126" s="1" t="s">
        <v>71</v>
      </c>
      <c r="B126" s="2" t="s">
        <v>72</v>
      </c>
      <c r="C126" s="2" t="s">
        <v>9</v>
      </c>
      <c r="D126" s="2" t="s">
        <v>73</v>
      </c>
      <c r="E126" s="8" t="s">
        <v>547</v>
      </c>
      <c r="F126" s="3"/>
    </row>
    <row r="127" spans="1:9" x14ac:dyDescent="0.2">
      <c r="A127" s="1" t="s">
        <v>82</v>
      </c>
      <c r="B127" s="2" t="s">
        <v>83</v>
      </c>
      <c r="C127" s="2" t="s">
        <v>6</v>
      </c>
      <c r="D127" s="3"/>
      <c r="E127" s="8" t="s">
        <v>547</v>
      </c>
      <c r="F127" s="3"/>
    </row>
    <row r="128" spans="1:9" x14ac:dyDescent="0.2">
      <c r="A128" s="1" t="s">
        <v>84</v>
      </c>
      <c r="B128" s="2" t="s">
        <v>85</v>
      </c>
      <c r="C128" s="2" t="s">
        <v>6</v>
      </c>
      <c r="D128" s="3"/>
      <c r="E128" s="8" t="s">
        <v>547</v>
      </c>
      <c r="F128" s="3"/>
    </row>
    <row r="129" spans="1:6" x14ac:dyDescent="0.2">
      <c r="A129" s="1" t="s">
        <v>86</v>
      </c>
      <c r="B129" s="2" t="s">
        <v>87</v>
      </c>
      <c r="C129" s="2" t="s">
        <v>6</v>
      </c>
      <c r="D129" s="3"/>
      <c r="E129" s="8" t="s">
        <v>547</v>
      </c>
      <c r="F129" s="3"/>
    </row>
    <row r="130" spans="1:6" x14ac:dyDescent="0.2">
      <c r="A130" s="1" t="s">
        <v>90</v>
      </c>
      <c r="B130" s="2" t="s">
        <v>91</v>
      </c>
      <c r="C130" s="2" t="s">
        <v>6</v>
      </c>
      <c r="D130" s="3"/>
      <c r="E130" s="8" t="s">
        <v>547</v>
      </c>
      <c r="F130" s="3"/>
    </row>
    <row r="131" spans="1:6" x14ac:dyDescent="0.2">
      <c r="A131" s="1" t="s">
        <v>92</v>
      </c>
      <c r="B131" s="2" t="s">
        <v>93</v>
      </c>
      <c r="C131" s="2" t="s">
        <v>6</v>
      </c>
      <c r="D131" s="3"/>
      <c r="E131" s="8" t="s">
        <v>547</v>
      </c>
      <c r="F131" s="3"/>
    </row>
    <row r="132" spans="1:6" x14ac:dyDescent="0.2">
      <c r="A132" s="1" t="s">
        <v>94</v>
      </c>
      <c r="B132" s="2" t="s">
        <v>95</v>
      </c>
      <c r="C132" s="2" t="s">
        <v>6</v>
      </c>
      <c r="D132" s="3"/>
      <c r="E132" s="8" t="s">
        <v>547</v>
      </c>
      <c r="F132" s="3"/>
    </row>
    <row r="133" spans="1:6" x14ac:dyDescent="0.2">
      <c r="A133" s="1" t="s">
        <v>98</v>
      </c>
      <c r="B133" s="2" t="s">
        <v>99</v>
      </c>
      <c r="C133" s="2" t="s">
        <v>6</v>
      </c>
      <c r="D133" s="3"/>
      <c r="E133" s="8" t="s">
        <v>547</v>
      </c>
      <c r="F133" s="3"/>
    </row>
    <row r="134" spans="1:6" x14ac:dyDescent="0.2">
      <c r="A134" s="1" t="s">
        <v>100</v>
      </c>
      <c r="B134" s="2" t="s">
        <v>101</v>
      </c>
      <c r="C134" s="2" t="s">
        <v>6</v>
      </c>
      <c r="D134" s="3"/>
      <c r="E134" s="8" t="s">
        <v>547</v>
      </c>
      <c r="F134" s="3"/>
    </row>
    <row r="135" spans="1:6" x14ac:dyDescent="0.2">
      <c r="A135" s="1" t="s">
        <v>102</v>
      </c>
      <c r="B135" s="2" t="s">
        <v>103</v>
      </c>
      <c r="C135" s="2" t="s">
        <v>6</v>
      </c>
      <c r="D135" s="3"/>
      <c r="E135" s="8" t="s">
        <v>547</v>
      </c>
      <c r="F135" s="3"/>
    </row>
    <row r="136" spans="1:6" x14ac:dyDescent="0.2">
      <c r="A136" s="1" t="s">
        <v>106</v>
      </c>
      <c r="B136" s="2" t="s">
        <v>107</v>
      </c>
      <c r="C136" s="2" t="s">
        <v>9</v>
      </c>
      <c r="D136" s="2" t="s">
        <v>104</v>
      </c>
      <c r="E136" s="8" t="s">
        <v>547</v>
      </c>
      <c r="F136" s="3"/>
    </row>
    <row r="137" spans="1:6" x14ac:dyDescent="0.2">
      <c r="A137" s="1" t="s">
        <v>108</v>
      </c>
      <c r="B137" s="2" t="s">
        <v>109</v>
      </c>
      <c r="C137" s="2" t="s">
        <v>9</v>
      </c>
      <c r="D137" s="2" t="s">
        <v>104</v>
      </c>
      <c r="E137" s="8" t="s">
        <v>547</v>
      </c>
      <c r="F137" s="3"/>
    </row>
    <row r="138" spans="1:6" x14ac:dyDescent="0.2">
      <c r="A138" s="1" t="s">
        <v>118</v>
      </c>
      <c r="B138" s="2" t="s">
        <v>119</v>
      </c>
      <c r="C138" s="2" t="s">
        <v>6</v>
      </c>
      <c r="D138" s="3"/>
      <c r="E138" s="8" t="s">
        <v>547</v>
      </c>
      <c r="F138" s="3"/>
    </row>
    <row r="139" spans="1:6" x14ac:dyDescent="0.2">
      <c r="A139" s="1" t="s">
        <v>125</v>
      </c>
      <c r="B139" s="2" t="s">
        <v>126</v>
      </c>
      <c r="C139" s="2" t="s">
        <v>6</v>
      </c>
      <c r="D139" s="3"/>
      <c r="E139" s="8" t="s">
        <v>547</v>
      </c>
      <c r="F139" s="3"/>
    </row>
    <row r="140" spans="1:6" x14ac:dyDescent="0.2">
      <c r="A140" s="1" t="s">
        <v>127</v>
      </c>
      <c r="B140" s="2" t="s">
        <v>128</v>
      </c>
      <c r="C140" s="2" t="s">
        <v>6</v>
      </c>
      <c r="D140" s="3"/>
      <c r="E140" s="8" t="s">
        <v>547</v>
      </c>
      <c r="F140" s="3"/>
    </row>
    <row r="141" spans="1:6" x14ac:dyDescent="0.2">
      <c r="A141" s="1" t="s">
        <v>131</v>
      </c>
      <c r="B141" s="2" t="s">
        <v>132</v>
      </c>
      <c r="C141" s="2" t="s">
        <v>9</v>
      </c>
      <c r="D141" s="2" t="s">
        <v>35</v>
      </c>
      <c r="E141" s="8" t="s">
        <v>547</v>
      </c>
      <c r="F141" s="2"/>
    </row>
    <row r="142" spans="1:6" x14ac:dyDescent="0.2">
      <c r="A142" s="1" t="s">
        <v>133</v>
      </c>
      <c r="B142" s="2" t="s">
        <v>134</v>
      </c>
      <c r="C142" s="2" t="s">
        <v>6</v>
      </c>
      <c r="D142" s="3"/>
      <c r="E142" s="8" t="s">
        <v>547</v>
      </c>
      <c r="F142" s="3"/>
    </row>
    <row r="143" spans="1:6" x14ac:dyDescent="0.2">
      <c r="A143" s="1" t="s">
        <v>135</v>
      </c>
      <c r="B143" s="2" t="s">
        <v>136</v>
      </c>
      <c r="C143" s="2" t="s">
        <v>6</v>
      </c>
      <c r="D143" s="3"/>
      <c r="E143" s="8" t="s">
        <v>547</v>
      </c>
      <c r="F143" s="3"/>
    </row>
    <row r="144" spans="1:6" x14ac:dyDescent="0.2">
      <c r="A144" s="1" t="s">
        <v>137</v>
      </c>
      <c r="B144" s="2" t="s">
        <v>138</v>
      </c>
      <c r="C144" s="2" t="s">
        <v>6</v>
      </c>
      <c r="D144" s="3"/>
      <c r="E144" s="8" t="s">
        <v>547</v>
      </c>
      <c r="F144" s="2"/>
    </row>
    <row r="145" spans="1:6" x14ac:dyDescent="0.2">
      <c r="A145" s="1" t="s">
        <v>139</v>
      </c>
      <c r="B145" s="2" t="s">
        <v>140</v>
      </c>
      <c r="C145" s="2" t="s">
        <v>6</v>
      </c>
      <c r="D145" s="3"/>
      <c r="E145" s="8" t="s">
        <v>547</v>
      </c>
      <c r="F145" s="3"/>
    </row>
    <row r="146" spans="1:6" x14ac:dyDescent="0.2">
      <c r="A146" s="1" t="s">
        <v>141</v>
      </c>
      <c r="B146" s="2" t="s">
        <v>142</v>
      </c>
      <c r="C146" s="2" t="s">
        <v>6</v>
      </c>
      <c r="D146" s="3"/>
      <c r="E146" s="8" t="s">
        <v>547</v>
      </c>
      <c r="F146" s="3"/>
    </row>
    <row r="147" spans="1:6" x14ac:dyDescent="0.2">
      <c r="A147" s="1" t="s">
        <v>153</v>
      </c>
      <c r="B147" s="2" t="s">
        <v>154</v>
      </c>
      <c r="C147" s="2" t="s">
        <v>6</v>
      </c>
      <c r="D147" s="3"/>
      <c r="E147" s="8" t="s">
        <v>547</v>
      </c>
      <c r="F147" s="3"/>
    </row>
    <row r="148" spans="1:6" x14ac:dyDescent="0.2">
      <c r="A148" s="1" t="s">
        <v>155</v>
      </c>
      <c r="B148" s="2" t="s">
        <v>156</v>
      </c>
      <c r="C148" s="2" t="s">
        <v>6</v>
      </c>
      <c r="D148" s="3"/>
      <c r="E148" s="8" t="s">
        <v>547</v>
      </c>
      <c r="F148" s="3"/>
    </row>
    <row r="149" spans="1:6" x14ac:dyDescent="0.2">
      <c r="A149" s="1" t="s">
        <v>159</v>
      </c>
      <c r="B149" s="2" t="s">
        <v>160</v>
      </c>
      <c r="C149" s="2" t="s">
        <v>6</v>
      </c>
      <c r="D149" s="3"/>
      <c r="E149" s="8" t="s">
        <v>547</v>
      </c>
      <c r="F149" s="3"/>
    </row>
    <row r="150" spans="1:6" x14ac:dyDescent="0.2">
      <c r="A150" s="1" t="s">
        <v>161</v>
      </c>
      <c r="B150" s="2" t="s">
        <v>162</v>
      </c>
      <c r="C150" s="2" t="s">
        <v>6</v>
      </c>
      <c r="D150" s="3"/>
      <c r="E150" s="8" t="s">
        <v>547</v>
      </c>
      <c r="F150" s="3"/>
    </row>
    <row r="151" spans="1:6" x14ac:dyDescent="0.2">
      <c r="A151" s="1" t="s">
        <v>163</v>
      </c>
      <c r="B151" s="2" t="s">
        <v>164</v>
      </c>
      <c r="C151" s="2" t="s">
        <v>6</v>
      </c>
      <c r="D151" s="3"/>
      <c r="E151" s="8" t="s">
        <v>547</v>
      </c>
      <c r="F151" s="2"/>
    </row>
    <row r="152" spans="1:6" x14ac:dyDescent="0.2">
      <c r="A152" s="1" t="s">
        <v>165</v>
      </c>
      <c r="B152" s="2" t="s">
        <v>166</v>
      </c>
      <c r="C152" s="2" t="s">
        <v>9</v>
      </c>
      <c r="D152" s="2" t="s">
        <v>141</v>
      </c>
      <c r="E152" s="8" t="s">
        <v>547</v>
      </c>
      <c r="F152" s="3"/>
    </row>
    <row r="153" spans="1:6" x14ac:dyDescent="0.2">
      <c r="A153" s="1" t="s">
        <v>167</v>
      </c>
      <c r="B153" s="2" t="s">
        <v>168</v>
      </c>
      <c r="C153" s="2" t="s">
        <v>9</v>
      </c>
      <c r="D153" s="2" t="s">
        <v>60</v>
      </c>
      <c r="E153" s="8" t="s">
        <v>547</v>
      </c>
      <c r="F153" s="3"/>
    </row>
    <row r="154" spans="1:6" x14ac:dyDescent="0.2">
      <c r="A154" s="1" t="s">
        <v>10</v>
      </c>
      <c r="B154" s="2" t="s">
        <v>171</v>
      </c>
      <c r="C154" s="2" t="s">
        <v>6</v>
      </c>
      <c r="D154" s="3"/>
      <c r="E154" s="8" t="s">
        <v>547</v>
      </c>
      <c r="F154" s="3"/>
    </row>
    <row r="155" spans="1:6" x14ac:dyDescent="0.2">
      <c r="A155" s="1" t="s">
        <v>172</v>
      </c>
      <c r="B155" s="2" t="s">
        <v>173</v>
      </c>
      <c r="C155" s="2" t="s">
        <v>6</v>
      </c>
      <c r="D155" s="3"/>
      <c r="E155" s="8" t="s">
        <v>547</v>
      </c>
      <c r="F155" s="3"/>
    </row>
    <row r="156" spans="1:6" x14ac:dyDescent="0.2">
      <c r="A156" s="1" t="s">
        <v>174</v>
      </c>
      <c r="B156" s="2" t="s">
        <v>175</v>
      </c>
      <c r="C156" s="2" t="s">
        <v>9</v>
      </c>
      <c r="D156" s="2" t="s">
        <v>172</v>
      </c>
      <c r="E156" s="8" t="s">
        <v>547</v>
      </c>
      <c r="F156" s="3"/>
    </row>
    <row r="157" spans="1:6" x14ac:dyDescent="0.2">
      <c r="A157" s="1" t="s">
        <v>180</v>
      </c>
      <c r="B157" s="2" t="s">
        <v>181</v>
      </c>
      <c r="C157" s="2" t="s">
        <v>6</v>
      </c>
      <c r="D157" s="3"/>
      <c r="E157" s="8" t="s">
        <v>547</v>
      </c>
      <c r="F157" s="3"/>
    </row>
    <row r="158" spans="1:6" x14ac:dyDescent="0.2">
      <c r="A158" s="1" t="s">
        <v>182</v>
      </c>
      <c r="B158" s="2" t="s">
        <v>183</v>
      </c>
      <c r="C158" s="2" t="s">
        <v>6</v>
      </c>
      <c r="D158" s="3"/>
      <c r="E158" s="8" t="s">
        <v>547</v>
      </c>
      <c r="F158" s="3"/>
    </row>
    <row r="159" spans="1:6" x14ac:dyDescent="0.2">
      <c r="A159" s="1" t="s">
        <v>184</v>
      </c>
      <c r="B159" s="2" t="s">
        <v>185</v>
      </c>
      <c r="C159" s="2" t="s">
        <v>6</v>
      </c>
      <c r="D159" s="3"/>
      <c r="E159" s="8" t="s">
        <v>547</v>
      </c>
      <c r="F159" s="2"/>
    </row>
    <row r="160" spans="1:6" x14ac:dyDescent="0.2">
      <c r="A160" s="1" t="s">
        <v>186</v>
      </c>
      <c r="B160" s="2" t="s">
        <v>187</v>
      </c>
      <c r="C160" s="2" t="s">
        <v>6</v>
      </c>
      <c r="D160" s="3"/>
      <c r="E160" s="8" t="s">
        <v>547</v>
      </c>
      <c r="F160" s="3"/>
    </row>
    <row r="161" spans="1:6" x14ac:dyDescent="0.2">
      <c r="A161" s="1" t="s">
        <v>188</v>
      </c>
      <c r="B161" s="2" t="s">
        <v>189</v>
      </c>
      <c r="C161" s="2" t="s">
        <v>6</v>
      </c>
      <c r="D161" s="3"/>
      <c r="E161" s="8" t="s">
        <v>547</v>
      </c>
      <c r="F161" s="3"/>
    </row>
    <row r="162" spans="1:6" x14ac:dyDescent="0.2">
      <c r="A162" s="1" t="s">
        <v>190</v>
      </c>
      <c r="B162" s="2" t="s">
        <v>191</v>
      </c>
      <c r="C162" s="2" t="s">
        <v>9</v>
      </c>
      <c r="D162" s="2" t="s">
        <v>60</v>
      </c>
      <c r="E162" s="8" t="s">
        <v>547</v>
      </c>
      <c r="F162" s="3"/>
    </row>
    <row r="163" spans="1:6" x14ac:dyDescent="0.2">
      <c r="A163" s="1" t="s">
        <v>192</v>
      </c>
      <c r="B163" s="2" t="s">
        <v>193</v>
      </c>
      <c r="C163" s="2" t="s">
        <v>6</v>
      </c>
      <c r="D163" s="3"/>
      <c r="E163" s="8" t="s">
        <v>547</v>
      </c>
      <c r="F163" s="3"/>
    </row>
    <row r="164" spans="1:6" x14ac:dyDescent="0.2">
      <c r="A164" s="1" t="s">
        <v>194</v>
      </c>
      <c r="B164" s="2" t="s">
        <v>195</v>
      </c>
      <c r="C164" s="2" t="s">
        <v>9</v>
      </c>
      <c r="D164" s="2" t="s">
        <v>141</v>
      </c>
      <c r="E164" s="8" t="s">
        <v>547</v>
      </c>
      <c r="F164" s="2"/>
    </row>
    <row r="165" spans="1:6" x14ac:dyDescent="0.2">
      <c r="A165" s="1" t="s">
        <v>200</v>
      </c>
      <c r="B165" s="2" t="s">
        <v>201</v>
      </c>
      <c r="C165" s="2" t="s">
        <v>9</v>
      </c>
      <c r="D165" s="2" t="s">
        <v>17</v>
      </c>
      <c r="E165" s="8" t="s">
        <v>547</v>
      </c>
      <c r="F165" s="2"/>
    </row>
    <row r="166" spans="1:6" x14ac:dyDescent="0.2">
      <c r="A166" s="1" t="s">
        <v>202</v>
      </c>
      <c r="B166" s="2" t="s">
        <v>203</v>
      </c>
      <c r="C166" s="2" t="s">
        <v>6</v>
      </c>
      <c r="D166" s="3"/>
      <c r="E166" s="8" t="s">
        <v>547</v>
      </c>
      <c r="F166" s="2"/>
    </row>
    <row r="167" spans="1:6" x14ac:dyDescent="0.2">
      <c r="A167" s="1" t="s">
        <v>204</v>
      </c>
      <c r="B167" s="2" t="s">
        <v>205</v>
      </c>
      <c r="C167" s="2" t="s">
        <v>9</v>
      </c>
      <c r="D167" s="2" t="s">
        <v>60</v>
      </c>
      <c r="E167" s="8" t="s">
        <v>547</v>
      </c>
      <c r="F167" s="3"/>
    </row>
    <row r="168" spans="1:6" x14ac:dyDescent="0.2">
      <c r="A168" s="1" t="s">
        <v>206</v>
      </c>
      <c r="B168" s="2" t="s">
        <v>207</v>
      </c>
      <c r="C168" s="2" t="s">
        <v>6</v>
      </c>
      <c r="D168" s="3"/>
      <c r="E168" s="8" t="s">
        <v>547</v>
      </c>
      <c r="F168" s="3"/>
    </row>
    <row r="169" spans="1:6" x14ac:dyDescent="0.2">
      <c r="A169" s="1" t="s">
        <v>208</v>
      </c>
      <c r="B169" s="2" t="s">
        <v>209</v>
      </c>
      <c r="C169" s="2" t="s">
        <v>6</v>
      </c>
      <c r="D169" s="3"/>
      <c r="E169" s="8" t="s">
        <v>547</v>
      </c>
      <c r="F169" s="3"/>
    </row>
    <row r="170" spans="1:6" x14ac:dyDescent="0.2">
      <c r="A170" s="1" t="s">
        <v>210</v>
      </c>
      <c r="B170" s="2" t="s">
        <v>211</v>
      </c>
      <c r="C170" s="2" t="s">
        <v>6</v>
      </c>
      <c r="D170" s="3"/>
      <c r="E170" s="8" t="s">
        <v>547</v>
      </c>
      <c r="F170" s="3"/>
    </row>
    <row r="171" spans="1:6" x14ac:dyDescent="0.2">
      <c r="A171" s="1" t="s">
        <v>212</v>
      </c>
      <c r="B171" s="2" t="s">
        <v>213</v>
      </c>
      <c r="C171" s="2" t="s">
        <v>9</v>
      </c>
      <c r="D171" s="2" t="s">
        <v>36</v>
      </c>
      <c r="E171" s="8" t="s">
        <v>547</v>
      </c>
      <c r="F171" s="3"/>
    </row>
    <row r="172" spans="1:6" x14ac:dyDescent="0.2">
      <c r="A172" s="1" t="s">
        <v>216</v>
      </c>
      <c r="B172" s="2" t="s">
        <v>217</v>
      </c>
      <c r="C172" s="2" t="s">
        <v>6</v>
      </c>
      <c r="D172" s="3"/>
      <c r="E172" s="8" t="s">
        <v>547</v>
      </c>
      <c r="F172" s="3"/>
    </row>
    <row r="173" spans="1:6" x14ac:dyDescent="0.2">
      <c r="A173" s="1" t="s">
        <v>220</v>
      </c>
      <c r="B173" s="2" t="s">
        <v>221</v>
      </c>
      <c r="C173" s="2" t="s">
        <v>6</v>
      </c>
      <c r="D173" s="3"/>
      <c r="E173" s="8" t="s">
        <v>547</v>
      </c>
      <c r="F173" s="3"/>
    </row>
    <row r="174" spans="1:6" x14ac:dyDescent="0.2">
      <c r="A174" s="1" t="s">
        <v>222</v>
      </c>
      <c r="B174" s="2" t="s">
        <v>223</v>
      </c>
      <c r="C174" s="2" t="s">
        <v>6</v>
      </c>
      <c r="D174" s="3"/>
      <c r="E174" s="8" t="s">
        <v>547</v>
      </c>
      <c r="F174" s="3"/>
    </row>
    <row r="175" spans="1:6" x14ac:dyDescent="0.2">
      <c r="A175" s="1" t="s">
        <v>230</v>
      </c>
      <c r="B175" s="2" t="s">
        <v>231</v>
      </c>
      <c r="C175" s="2" t="s">
        <v>6</v>
      </c>
      <c r="D175" s="3"/>
      <c r="E175" s="8" t="s">
        <v>547</v>
      </c>
      <c r="F175" s="3"/>
    </row>
    <row r="176" spans="1:6" x14ac:dyDescent="0.2">
      <c r="A176" s="1" t="s">
        <v>232</v>
      </c>
      <c r="B176" s="2" t="s">
        <v>233</v>
      </c>
      <c r="C176" s="2" t="s">
        <v>6</v>
      </c>
      <c r="D176" s="3"/>
      <c r="E176" s="8" t="s">
        <v>547</v>
      </c>
      <c r="F176" s="3"/>
    </row>
    <row r="177" spans="1:6" x14ac:dyDescent="0.2">
      <c r="A177" s="1" t="s">
        <v>234</v>
      </c>
      <c r="B177" s="2" t="s">
        <v>235</v>
      </c>
      <c r="C177" s="2" t="s">
        <v>9</v>
      </c>
      <c r="D177" s="2" t="s">
        <v>60</v>
      </c>
      <c r="E177" s="8" t="s">
        <v>547</v>
      </c>
      <c r="F177" s="2"/>
    </row>
    <row r="178" spans="1:6" x14ac:dyDescent="0.2">
      <c r="A178" s="1" t="s">
        <v>238</v>
      </c>
      <c r="B178" s="2" t="s">
        <v>239</v>
      </c>
      <c r="C178" s="2" t="s">
        <v>6</v>
      </c>
      <c r="D178" s="3"/>
      <c r="E178" s="8" t="s">
        <v>547</v>
      </c>
      <c r="F178" s="3"/>
    </row>
    <row r="179" spans="1:6" x14ac:dyDescent="0.2">
      <c r="A179" s="1" t="s">
        <v>244</v>
      </c>
      <c r="B179" s="2" t="s">
        <v>245</v>
      </c>
      <c r="C179" s="2" t="s">
        <v>9</v>
      </c>
      <c r="D179" s="2" t="s">
        <v>60</v>
      </c>
      <c r="E179" s="8" t="s">
        <v>547</v>
      </c>
      <c r="F179" s="3"/>
    </row>
    <row r="180" spans="1:6" x14ac:dyDescent="0.2">
      <c r="A180" s="1" t="s">
        <v>248</v>
      </c>
      <c r="B180" s="2" t="s">
        <v>249</v>
      </c>
      <c r="C180" s="2" t="s">
        <v>6</v>
      </c>
      <c r="D180" s="3"/>
      <c r="E180" s="8" t="s">
        <v>547</v>
      </c>
      <c r="F180" s="2"/>
    </row>
    <row r="181" spans="1:6" x14ac:dyDescent="0.2">
      <c r="A181" s="1" t="s">
        <v>256</v>
      </c>
      <c r="B181" s="2" t="s">
        <v>257</v>
      </c>
      <c r="C181" s="2" t="s">
        <v>6</v>
      </c>
      <c r="D181" s="3"/>
      <c r="E181" s="8" t="s">
        <v>547</v>
      </c>
      <c r="F181" s="3"/>
    </row>
    <row r="182" spans="1:6" x14ac:dyDescent="0.2">
      <c r="A182" s="1" t="s">
        <v>258</v>
      </c>
      <c r="B182" s="2" t="s">
        <v>259</v>
      </c>
      <c r="C182" s="2" t="s">
        <v>6</v>
      </c>
      <c r="D182" s="3"/>
      <c r="E182" s="8" t="s">
        <v>547</v>
      </c>
      <c r="F182" s="3"/>
    </row>
    <row r="183" spans="1:6" x14ac:dyDescent="0.2">
      <c r="A183" s="1" t="s">
        <v>260</v>
      </c>
      <c r="B183" s="2" t="s">
        <v>261</v>
      </c>
      <c r="C183" s="2" t="s">
        <v>6</v>
      </c>
      <c r="D183" s="3"/>
      <c r="E183" s="8" t="s">
        <v>547</v>
      </c>
      <c r="F183" s="2"/>
    </row>
    <row r="184" spans="1:6" x14ac:dyDescent="0.2">
      <c r="A184" s="1" t="s">
        <v>262</v>
      </c>
      <c r="B184" s="2" t="s">
        <v>263</v>
      </c>
      <c r="C184" s="2" t="s">
        <v>6</v>
      </c>
      <c r="D184" s="3"/>
      <c r="E184" s="8" t="s">
        <v>547</v>
      </c>
      <c r="F184" s="3"/>
    </row>
    <row r="185" spans="1:6" x14ac:dyDescent="0.2">
      <c r="A185" s="1" t="s">
        <v>264</v>
      </c>
      <c r="B185" s="2" t="s">
        <v>265</v>
      </c>
      <c r="C185" s="2" t="s">
        <v>6</v>
      </c>
      <c r="D185" s="3"/>
      <c r="E185" s="8" t="s">
        <v>547</v>
      </c>
      <c r="F185" s="3"/>
    </row>
    <row r="186" spans="1:6" x14ac:dyDescent="0.2">
      <c r="A186" s="1" t="s">
        <v>266</v>
      </c>
      <c r="B186" s="2" t="s">
        <v>267</v>
      </c>
      <c r="C186" s="2" t="s">
        <v>6</v>
      </c>
      <c r="D186" s="3"/>
      <c r="E186" s="8" t="s">
        <v>547</v>
      </c>
      <c r="F186" s="3"/>
    </row>
    <row r="187" spans="1:6" x14ac:dyDescent="0.2">
      <c r="A187" s="1" t="s">
        <v>268</v>
      </c>
      <c r="B187" s="2" t="s">
        <v>269</v>
      </c>
      <c r="C187" s="2" t="s">
        <v>6</v>
      </c>
      <c r="D187" s="3"/>
      <c r="E187" s="8" t="s">
        <v>547</v>
      </c>
      <c r="F187" s="2"/>
    </row>
    <row r="188" spans="1:6" x14ac:dyDescent="0.2">
      <c r="A188" s="1" t="s">
        <v>270</v>
      </c>
      <c r="B188" s="2" t="s">
        <v>271</v>
      </c>
      <c r="C188" s="2" t="s">
        <v>6</v>
      </c>
      <c r="D188" s="3"/>
      <c r="E188" s="8" t="s">
        <v>547</v>
      </c>
      <c r="F188" s="2"/>
    </row>
    <row r="189" spans="1:6" x14ac:dyDescent="0.2">
      <c r="A189" s="1" t="s">
        <v>272</v>
      </c>
      <c r="B189" s="2" t="s">
        <v>273</v>
      </c>
      <c r="C189" s="2" t="s">
        <v>6</v>
      </c>
      <c r="D189" s="3"/>
      <c r="E189" s="8" t="s">
        <v>547</v>
      </c>
      <c r="F189" s="3"/>
    </row>
    <row r="190" spans="1:6" x14ac:dyDescent="0.2">
      <c r="A190" s="1" t="s">
        <v>274</v>
      </c>
      <c r="B190" s="2" t="s">
        <v>275</v>
      </c>
      <c r="C190" s="2" t="s">
        <v>6</v>
      </c>
      <c r="D190" s="3"/>
      <c r="E190" s="8" t="s">
        <v>547</v>
      </c>
      <c r="F190" s="3"/>
    </row>
    <row r="191" spans="1:6" x14ac:dyDescent="0.2">
      <c r="A191" s="1" t="s">
        <v>278</v>
      </c>
      <c r="B191" s="2" t="s">
        <v>279</v>
      </c>
      <c r="C191" s="2" t="s">
        <v>6</v>
      </c>
      <c r="D191" s="3"/>
      <c r="E191" s="8" t="s">
        <v>547</v>
      </c>
      <c r="F191" s="2"/>
    </row>
    <row r="192" spans="1:6" x14ac:dyDescent="0.2">
      <c r="A192" s="1" t="s">
        <v>284</v>
      </c>
      <c r="B192" s="2" t="s">
        <v>285</v>
      </c>
      <c r="C192" s="2" t="s">
        <v>6</v>
      </c>
      <c r="D192" s="3"/>
      <c r="E192" s="8" t="s">
        <v>547</v>
      </c>
      <c r="F192" s="2"/>
    </row>
    <row r="193" spans="1:6" x14ac:dyDescent="0.2">
      <c r="A193" s="1" t="s">
        <v>286</v>
      </c>
      <c r="B193" s="2" t="s">
        <v>287</v>
      </c>
      <c r="C193" s="2" t="s">
        <v>6</v>
      </c>
      <c r="D193" s="3"/>
      <c r="E193" s="8" t="s">
        <v>547</v>
      </c>
      <c r="F193" s="3"/>
    </row>
    <row r="194" spans="1:6" x14ac:dyDescent="0.2">
      <c r="A194" s="1" t="s">
        <v>292</v>
      </c>
      <c r="B194" s="2" t="s">
        <v>293</v>
      </c>
      <c r="C194" s="2" t="s">
        <v>6</v>
      </c>
      <c r="D194" s="3"/>
      <c r="E194" s="8" t="s">
        <v>547</v>
      </c>
      <c r="F194" s="3"/>
    </row>
    <row r="195" spans="1:6" x14ac:dyDescent="0.2">
      <c r="A195" s="1" t="s">
        <v>302</v>
      </c>
      <c r="B195" s="2" t="s">
        <v>303</v>
      </c>
      <c r="C195" s="2" t="s">
        <v>6</v>
      </c>
      <c r="D195" s="3"/>
      <c r="E195" s="8" t="s">
        <v>547</v>
      </c>
      <c r="F195" s="3"/>
    </row>
    <row r="196" spans="1:6" x14ac:dyDescent="0.2">
      <c r="A196" s="1" t="s">
        <v>304</v>
      </c>
      <c r="B196" s="2" t="s">
        <v>305</v>
      </c>
      <c r="C196" s="2" t="s">
        <v>6</v>
      </c>
      <c r="D196" s="3"/>
      <c r="E196" s="8" t="s">
        <v>547</v>
      </c>
      <c r="F196" s="3"/>
    </row>
    <row r="197" spans="1:6" x14ac:dyDescent="0.2">
      <c r="A197" s="1" t="s">
        <v>306</v>
      </c>
      <c r="B197" s="2" t="s">
        <v>307</v>
      </c>
      <c r="C197" s="2" t="s">
        <v>6</v>
      </c>
      <c r="D197" s="3"/>
      <c r="E197" s="8" t="s">
        <v>547</v>
      </c>
      <c r="F197" s="3"/>
    </row>
    <row r="198" spans="1:6" x14ac:dyDescent="0.2">
      <c r="A198" s="1" t="s">
        <v>308</v>
      </c>
      <c r="B198" s="2" t="s">
        <v>309</v>
      </c>
      <c r="C198" s="2" t="s">
        <v>6</v>
      </c>
      <c r="D198" s="3"/>
      <c r="E198" s="8" t="s">
        <v>547</v>
      </c>
      <c r="F198" s="3"/>
    </row>
    <row r="199" spans="1:6" x14ac:dyDescent="0.2">
      <c r="A199" s="1" t="s">
        <v>312</v>
      </c>
      <c r="B199" s="2" t="s">
        <v>313</v>
      </c>
      <c r="C199" s="2" t="s">
        <v>6</v>
      </c>
      <c r="D199" s="3"/>
      <c r="E199" s="8" t="s">
        <v>547</v>
      </c>
      <c r="F199" s="3"/>
    </row>
    <row r="200" spans="1:6" x14ac:dyDescent="0.2">
      <c r="A200" s="1" t="s">
        <v>318</v>
      </c>
      <c r="B200" s="2" t="s">
        <v>319</v>
      </c>
      <c r="C200" s="2" t="s">
        <v>6</v>
      </c>
      <c r="D200" s="3"/>
      <c r="E200" s="8" t="s">
        <v>547</v>
      </c>
      <c r="F200" s="3"/>
    </row>
    <row r="201" spans="1:6" x14ac:dyDescent="0.2">
      <c r="A201" s="1" t="s">
        <v>322</v>
      </c>
      <c r="B201" s="2" t="s">
        <v>323</v>
      </c>
      <c r="C201" s="2" t="s">
        <v>6</v>
      </c>
      <c r="D201" s="3"/>
      <c r="E201" s="8" t="s">
        <v>547</v>
      </c>
      <c r="F201" s="3"/>
    </row>
    <row r="202" spans="1:6" x14ac:dyDescent="0.2">
      <c r="A202" s="1" t="s">
        <v>35</v>
      </c>
      <c r="B202" s="2" t="s">
        <v>324</v>
      </c>
      <c r="C202" s="2" t="s">
        <v>6</v>
      </c>
      <c r="D202" s="3"/>
      <c r="E202" s="8" t="s">
        <v>547</v>
      </c>
      <c r="F202" s="3"/>
    </row>
    <row r="203" spans="1:6" x14ac:dyDescent="0.2">
      <c r="A203" s="1" t="s">
        <v>122</v>
      </c>
      <c r="B203" s="2" t="s">
        <v>327</v>
      </c>
      <c r="C203" s="2" t="s">
        <v>6</v>
      </c>
      <c r="D203" s="3"/>
      <c r="E203" s="8" t="s">
        <v>547</v>
      </c>
      <c r="F203" s="2"/>
    </row>
    <row r="204" spans="1:6" x14ac:dyDescent="0.2">
      <c r="A204" s="1" t="s">
        <v>330</v>
      </c>
      <c r="B204" s="2" t="s">
        <v>331</v>
      </c>
      <c r="C204" s="2" t="s">
        <v>6</v>
      </c>
      <c r="D204" s="3"/>
      <c r="E204" s="8" t="s">
        <v>547</v>
      </c>
      <c r="F204" s="3"/>
    </row>
    <row r="205" spans="1:6" x14ac:dyDescent="0.2">
      <c r="A205" s="1" t="s">
        <v>332</v>
      </c>
      <c r="B205" s="2" t="s">
        <v>333</v>
      </c>
      <c r="C205" s="2" t="s">
        <v>6</v>
      </c>
      <c r="D205" s="3"/>
      <c r="E205" s="8" t="s">
        <v>547</v>
      </c>
      <c r="F205" s="3"/>
    </row>
    <row r="206" spans="1:6" x14ac:dyDescent="0.2">
      <c r="A206" s="1" t="s">
        <v>336</v>
      </c>
      <c r="B206" s="2" t="s">
        <v>337</v>
      </c>
      <c r="C206" s="2" t="s">
        <v>9</v>
      </c>
      <c r="D206" s="2" t="s">
        <v>36</v>
      </c>
      <c r="E206" s="8" t="s">
        <v>547</v>
      </c>
      <c r="F206" s="3"/>
    </row>
    <row r="207" spans="1:6" x14ac:dyDescent="0.2">
      <c r="A207" s="1" t="s">
        <v>338</v>
      </c>
      <c r="B207" s="2" t="s">
        <v>339</v>
      </c>
      <c r="C207" s="2" t="s">
        <v>9</v>
      </c>
      <c r="D207" s="2" t="s">
        <v>17</v>
      </c>
      <c r="E207" s="8" t="s">
        <v>547</v>
      </c>
      <c r="F207" s="3"/>
    </row>
    <row r="208" spans="1:6" x14ac:dyDescent="0.2">
      <c r="A208" s="1" t="s">
        <v>73</v>
      </c>
      <c r="B208" s="2" t="s">
        <v>340</v>
      </c>
      <c r="C208" s="2" t="s">
        <v>6</v>
      </c>
      <c r="D208" s="3"/>
      <c r="E208" s="8" t="s">
        <v>547</v>
      </c>
      <c r="F208" s="3"/>
    </row>
    <row r="209" spans="1:6" x14ac:dyDescent="0.2">
      <c r="A209" s="1" t="s">
        <v>341</v>
      </c>
      <c r="B209" s="2" t="s">
        <v>342</v>
      </c>
      <c r="C209" s="2" t="s">
        <v>6</v>
      </c>
      <c r="D209" s="3"/>
      <c r="E209" s="8" t="s">
        <v>547</v>
      </c>
      <c r="F209" s="2"/>
    </row>
    <row r="210" spans="1:6" x14ac:dyDescent="0.2">
      <c r="A210" s="1" t="s">
        <v>345</v>
      </c>
      <c r="B210" s="2" t="s">
        <v>346</v>
      </c>
      <c r="C210" s="2" t="s">
        <v>6</v>
      </c>
      <c r="D210" s="3"/>
      <c r="E210" s="8" t="s">
        <v>547</v>
      </c>
      <c r="F210" s="3"/>
    </row>
    <row r="211" spans="1:6" x14ac:dyDescent="0.2">
      <c r="A211" s="1" t="s">
        <v>353</v>
      </c>
      <c r="B211" s="2" t="s">
        <v>354</v>
      </c>
      <c r="C211" s="2" t="s">
        <v>6</v>
      </c>
      <c r="D211" s="3"/>
      <c r="E211" s="8" t="s">
        <v>547</v>
      </c>
      <c r="F211" s="3"/>
    </row>
    <row r="212" spans="1:6" x14ac:dyDescent="0.2">
      <c r="A212" s="1" t="s">
        <v>355</v>
      </c>
      <c r="B212" s="2" t="s">
        <v>356</v>
      </c>
      <c r="C212" s="2" t="s">
        <v>6</v>
      </c>
      <c r="D212" s="3"/>
      <c r="E212" s="8" t="s">
        <v>547</v>
      </c>
      <c r="F212" s="3"/>
    </row>
    <row r="213" spans="1:6" x14ac:dyDescent="0.2">
      <c r="A213" s="1" t="s">
        <v>361</v>
      </c>
      <c r="B213" s="2" t="s">
        <v>362</v>
      </c>
      <c r="C213" s="2" t="s">
        <v>6</v>
      </c>
      <c r="D213" s="3"/>
      <c r="E213" s="8" t="s">
        <v>547</v>
      </c>
      <c r="F213" s="3"/>
    </row>
    <row r="214" spans="1:6" x14ac:dyDescent="0.2">
      <c r="A214" s="1" t="s">
        <v>363</v>
      </c>
      <c r="B214" s="2" t="s">
        <v>364</v>
      </c>
      <c r="C214" s="2" t="s">
        <v>6</v>
      </c>
      <c r="D214" s="3"/>
      <c r="E214" s="8" t="s">
        <v>547</v>
      </c>
      <c r="F214" s="2"/>
    </row>
    <row r="215" spans="1:6" x14ac:dyDescent="0.2">
      <c r="A215" s="1" t="s">
        <v>369</v>
      </c>
      <c r="B215" s="2" t="s">
        <v>370</v>
      </c>
      <c r="C215" s="2" t="s">
        <v>6</v>
      </c>
      <c r="D215" s="3"/>
      <c r="E215" s="8" t="s">
        <v>547</v>
      </c>
      <c r="F215" s="3"/>
    </row>
    <row r="216" spans="1:6" x14ac:dyDescent="0.2">
      <c r="A216" s="1" t="s">
        <v>373</v>
      </c>
      <c r="B216" s="2" t="s">
        <v>374</v>
      </c>
      <c r="C216" s="2" t="s">
        <v>6</v>
      </c>
      <c r="D216" s="3"/>
      <c r="E216" s="8" t="s">
        <v>547</v>
      </c>
      <c r="F216" s="3"/>
    </row>
    <row r="217" spans="1:6" x14ac:dyDescent="0.2">
      <c r="A217" s="1" t="s">
        <v>375</v>
      </c>
      <c r="B217" s="2" t="s">
        <v>376</v>
      </c>
      <c r="C217" s="2" t="s">
        <v>6</v>
      </c>
      <c r="D217" s="3"/>
      <c r="E217" s="8" t="s">
        <v>547</v>
      </c>
      <c r="F217" s="3"/>
    </row>
    <row r="218" spans="1:6" x14ac:dyDescent="0.2">
      <c r="A218" s="1" t="s">
        <v>377</v>
      </c>
      <c r="B218" s="2" t="s">
        <v>378</v>
      </c>
      <c r="C218" s="2" t="s">
        <v>6</v>
      </c>
      <c r="D218" s="3"/>
      <c r="E218" s="8" t="s">
        <v>547</v>
      </c>
      <c r="F218" s="2"/>
    </row>
    <row r="219" spans="1:6" x14ac:dyDescent="0.2">
      <c r="A219" s="1" t="s">
        <v>379</v>
      </c>
      <c r="B219" s="2" t="s">
        <v>380</v>
      </c>
      <c r="C219" s="2" t="s">
        <v>9</v>
      </c>
      <c r="D219" s="2" t="s">
        <v>172</v>
      </c>
      <c r="E219" s="8" t="s">
        <v>547</v>
      </c>
      <c r="F219" s="3"/>
    </row>
    <row r="220" spans="1:6" x14ac:dyDescent="0.2">
      <c r="A220" s="1" t="s">
        <v>381</v>
      </c>
      <c r="B220" s="2" t="s">
        <v>382</v>
      </c>
      <c r="C220" s="2" t="s">
        <v>9</v>
      </c>
      <c r="D220" s="2" t="s">
        <v>60</v>
      </c>
      <c r="E220" s="8" t="s">
        <v>547</v>
      </c>
      <c r="F220" s="3"/>
    </row>
    <row r="221" spans="1:6" x14ac:dyDescent="0.2">
      <c r="A221" s="1" t="s">
        <v>389</v>
      </c>
      <c r="B221" s="2" t="s">
        <v>390</v>
      </c>
      <c r="C221" s="2" t="s">
        <v>9</v>
      </c>
      <c r="D221" s="2" t="s">
        <v>172</v>
      </c>
      <c r="E221" s="8" t="s">
        <v>547</v>
      </c>
      <c r="F221" s="3"/>
    </row>
    <row r="222" spans="1:6" x14ac:dyDescent="0.2">
      <c r="A222" s="1" t="s">
        <v>395</v>
      </c>
      <c r="B222" s="2" t="s">
        <v>396</v>
      </c>
      <c r="C222" s="2" t="s">
        <v>6</v>
      </c>
      <c r="D222" s="3"/>
      <c r="E222" s="8" t="s">
        <v>547</v>
      </c>
      <c r="F222" s="3"/>
    </row>
    <row r="223" spans="1:6" x14ac:dyDescent="0.2">
      <c r="A223" s="1" t="s">
        <v>397</v>
      </c>
      <c r="B223" s="2" t="s">
        <v>398</v>
      </c>
      <c r="C223" s="2" t="s">
        <v>6</v>
      </c>
      <c r="D223" s="3"/>
      <c r="E223" s="8" t="s">
        <v>547</v>
      </c>
      <c r="F223" s="3"/>
    </row>
    <row r="224" spans="1:6" x14ac:dyDescent="0.2">
      <c r="A224" s="1" t="s">
        <v>401</v>
      </c>
      <c r="B224" s="2" t="s">
        <v>402</v>
      </c>
      <c r="C224" s="2" t="s">
        <v>6</v>
      </c>
      <c r="D224" s="3"/>
      <c r="E224" s="8" t="s">
        <v>547</v>
      </c>
      <c r="F224" s="2"/>
    </row>
    <row r="225" spans="1:6" x14ac:dyDescent="0.2">
      <c r="A225" s="1" t="s">
        <v>403</v>
      </c>
      <c r="B225" s="2" t="s">
        <v>404</v>
      </c>
      <c r="C225" s="2" t="s">
        <v>6</v>
      </c>
      <c r="D225" s="3"/>
      <c r="E225" s="8" t="s">
        <v>547</v>
      </c>
      <c r="F225" s="3"/>
    </row>
    <row r="226" spans="1:6" x14ac:dyDescent="0.2">
      <c r="A226" s="1" t="s">
        <v>407</v>
      </c>
      <c r="B226" s="2" t="s">
        <v>408</v>
      </c>
      <c r="C226" s="2" t="s">
        <v>6</v>
      </c>
      <c r="D226" s="3"/>
      <c r="E226" s="8" t="s">
        <v>547</v>
      </c>
      <c r="F226" s="3"/>
    </row>
    <row r="227" spans="1:6" x14ac:dyDescent="0.2">
      <c r="A227" s="1" t="s">
        <v>413</v>
      </c>
      <c r="B227" s="2" t="s">
        <v>414</v>
      </c>
      <c r="C227" s="2" t="s">
        <v>6</v>
      </c>
      <c r="D227" s="3"/>
      <c r="E227" s="8" t="s">
        <v>547</v>
      </c>
      <c r="F227" s="3"/>
    </row>
    <row r="228" spans="1:6" x14ac:dyDescent="0.2">
      <c r="A228" s="1" t="s">
        <v>415</v>
      </c>
      <c r="B228" s="2" t="s">
        <v>416</v>
      </c>
      <c r="C228" s="2" t="s">
        <v>6</v>
      </c>
      <c r="D228" s="3"/>
      <c r="E228" s="8" t="s">
        <v>547</v>
      </c>
      <c r="F228" s="3"/>
    </row>
    <row r="229" spans="1:6" x14ac:dyDescent="0.2">
      <c r="A229" s="1" t="s">
        <v>423</v>
      </c>
      <c r="B229" s="2" t="s">
        <v>424</v>
      </c>
      <c r="C229" s="2" t="s">
        <v>9</v>
      </c>
      <c r="D229" s="2" t="s">
        <v>60</v>
      </c>
      <c r="E229" s="8" t="s">
        <v>547</v>
      </c>
      <c r="F229" s="3"/>
    </row>
    <row r="230" spans="1:6" x14ac:dyDescent="0.2">
      <c r="A230" s="1" t="s">
        <v>425</v>
      </c>
      <c r="B230" s="2" t="s">
        <v>426</v>
      </c>
      <c r="C230" s="2" t="s">
        <v>6</v>
      </c>
      <c r="D230" s="3"/>
      <c r="E230" s="8" t="s">
        <v>547</v>
      </c>
      <c r="F230" s="2"/>
    </row>
    <row r="231" spans="1:6" x14ac:dyDescent="0.2">
      <c r="A231" s="1" t="s">
        <v>431</v>
      </c>
      <c r="B231" s="2" t="s">
        <v>432</v>
      </c>
      <c r="C231" s="2" t="s">
        <v>6</v>
      </c>
      <c r="D231" s="3"/>
      <c r="E231" s="8" t="s">
        <v>547</v>
      </c>
      <c r="F231" s="3"/>
    </row>
    <row r="232" spans="1:6" x14ac:dyDescent="0.2">
      <c r="A232" s="1" t="s">
        <v>433</v>
      </c>
      <c r="B232" s="2" t="s">
        <v>434</v>
      </c>
      <c r="C232" s="2" t="s">
        <v>9</v>
      </c>
      <c r="D232" s="2" t="s">
        <v>73</v>
      </c>
      <c r="E232" s="8" t="s">
        <v>547</v>
      </c>
      <c r="F232" s="3"/>
    </row>
    <row r="233" spans="1:6" x14ac:dyDescent="0.2">
      <c r="A233" s="1" t="s">
        <v>435</v>
      </c>
      <c r="B233" s="2" t="s">
        <v>436</v>
      </c>
      <c r="C233" s="2" t="s">
        <v>6</v>
      </c>
      <c r="D233" s="3"/>
      <c r="E233" s="8" t="s">
        <v>547</v>
      </c>
      <c r="F233" s="3"/>
    </row>
    <row r="234" spans="1:6" x14ac:dyDescent="0.2">
      <c r="A234" s="1" t="s">
        <v>437</v>
      </c>
      <c r="B234" s="2" t="s">
        <v>438</v>
      </c>
      <c r="C234" s="2" t="s">
        <v>6</v>
      </c>
      <c r="D234" s="3"/>
      <c r="E234" s="8" t="s">
        <v>547</v>
      </c>
      <c r="F234" s="3"/>
    </row>
    <row r="235" spans="1:6" x14ac:dyDescent="0.2">
      <c r="A235" s="1" t="s">
        <v>439</v>
      </c>
      <c r="B235" s="2" t="s">
        <v>440</v>
      </c>
      <c r="C235" s="2" t="s">
        <v>6</v>
      </c>
      <c r="D235" s="3"/>
      <c r="E235" s="8" t="s">
        <v>547</v>
      </c>
      <c r="F235" s="3"/>
    </row>
    <row r="236" spans="1:6" x14ac:dyDescent="0.2">
      <c r="A236" s="1" t="s">
        <v>444</v>
      </c>
      <c r="B236" s="2" t="s">
        <v>445</v>
      </c>
      <c r="C236" s="2" t="s">
        <v>6</v>
      </c>
      <c r="D236" s="3"/>
      <c r="E236" s="8" t="s">
        <v>547</v>
      </c>
      <c r="F236" s="3"/>
    </row>
    <row r="237" spans="1:6" x14ac:dyDescent="0.2">
      <c r="A237" s="1" t="s">
        <v>448</v>
      </c>
      <c r="B237" s="2" t="s">
        <v>449</v>
      </c>
      <c r="C237" s="2" t="s">
        <v>6</v>
      </c>
      <c r="D237" s="3"/>
      <c r="E237" s="8" t="s">
        <v>547</v>
      </c>
      <c r="F237" s="3"/>
    </row>
    <row r="238" spans="1:6" x14ac:dyDescent="0.2">
      <c r="A238" s="1" t="s">
        <v>452</v>
      </c>
      <c r="B238" s="2" t="s">
        <v>453</v>
      </c>
      <c r="C238" s="2" t="s">
        <v>6</v>
      </c>
      <c r="D238" s="3"/>
      <c r="E238" s="8" t="s">
        <v>547</v>
      </c>
      <c r="F238" s="2"/>
    </row>
    <row r="239" spans="1:6" x14ac:dyDescent="0.2">
      <c r="A239" s="1" t="s">
        <v>460</v>
      </c>
      <c r="B239" s="2" t="s">
        <v>461</v>
      </c>
      <c r="C239" s="2" t="s">
        <v>6</v>
      </c>
      <c r="D239" s="3"/>
      <c r="E239" s="8" t="s">
        <v>547</v>
      </c>
      <c r="F239" s="2"/>
    </row>
    <row r="240" spans="1:6" x14ac:dyDescent="0.2">
      <c r="A240" s="1" t="s">
        <v>462</v>
      </c>
      <c r="B240" s="2" t="s">
        <v>463</v>
      </c>
      <c r="C240" s="2" t="s">
        <v>6</v>
      </c>
      <c r="D240" s="3"/>
      <c r="E240" s="8" t="s">
        <v>547</v>
      </c>
      <c r="F240" s="3"/>
    </row>
    <row r="241" spans="1:6" x14ac:dyDescent="0.2">
      <c r="A241" s="1" t="s">
        <v>464</v>
      </c>
      <c r="B241" s="2" t="s">
        <v>465</v>
      </c>
      <c r="C241" s="2" t="s">
        <v>6</v>
      </c>
      <c r="D241" s="3"/>
      <c r="E241" s="8" t="s">
        <v>547</v>
      </c>
      <c r="F241" s="3"/>
    </row>
    <row r="242" spans="1:6" x14ac:dyDescent="0.2">
      <c r="A242" s="1" t="s">
        <v>470</v>
      </c>
      <c r="B242" s="2" t="s">
        <v>471</v>
      </c>
      <c r="C242" s="2" t="s">
        <v>6</v>
      </c>
      <c r="D242" s="3"/>
      <c r="E242" s="8" t="s">
        <v>547</v>
      </c>
      <c r="F242" s="3"/>
    </row>
    <row r="243" spans="1:6" x14ac:dyDescent="0.2">
      <c r="A243" s="1" t="s">
        <v>472</v>
      </c>
      <c r="B243" s="2" t="s">
        <v>473</v>
      </c>
      <c r="C243" s="2" t="s">
        <v>6</v>
      </c>
      <c r="D243" s="3"/>
      <c r="E243" s="8" t="s">
        <v>547</v>
      </c>
      <c r="F243" s="3"/>
    </row>
    <row r="244" spans="1:6" x14ac:dyDescent="0.2">
      <c r="A244" s="1" t="s">
        <v>60</v>
      </c>
      <c r="B244" s="2" t="s">
        <v>476</v>
      </c>
      <c r="C244" s="2" t="s">
        <v>6</v>
      </c>
      <c r="D244" s="3"/>
      <c r="E244" s="8" t="s">
        <v>547</v>
      </c>
      <c r="F244" s="3"/>
    </row>
    <row r="245" spans="1:6" x14ac:dyDescent="0.2">
      <c r="A245" s="1" t="s">
        <v>484</v>
      </c>
      <c r="B245" s="2" t="s">
        <v>485</v>
      </c>
      <c r="C245" s="2" t="s">
        <v>6</v>
      </c>
      <c r="D245" s="3"/>
      <c r="E245" s="8" t="s">
        <v>547</v>
      </c>
      <c r="F245" s="2"/>
    </row>
    <row r="246" spans="1:6" x14ac:dyDescent="0.2">
      <c r="A246" s="1" t="s">
        <v>486</v>
      </c>
      <c r="B246" s="2" t="s">
        <v>487</v>
      </c>
      <c r="C246" s="2" t="s">
        <v>6</v>
      </c>
      <c r="D246" s="3"/>
      <c r="E246" s="8" t="s">
        <v>547</v>
      </c>
      <c r="F246" s="3"/>
    </row>
    <row r="247" spans="1:6" x14ac:dyDescent="0.2">
      <c r="A247" s="1" t="s">
        <v>496</v>
      </c>
      <c r="B247" s="2" t="s">
        <v>497</v>
      </c>
      <c r="C247" s="2" t="s">
        <v>443</v>
      </c>
      <c r="D247" s="3"/>
      <c r="E247" s="8" t="s">
        <v>547</v>
      </c>
      <c r="F247" s="3"/>
    </row>
    <row r="248" spans="1:6" x14ac:dyDescent="0.2">
      <c r="A248" s="1" t="s">
        <v>500</v>
      </c>
      <c r="B248" s="2" t="s">
        <v>501</v>
      </c>
      <c r="C248" s="2" t="s">
        <v>6</v>
      </c>
      <c r="D248" s="3"/>
      <c r="E248" s="8" t="s">
        <v>547</v>
      </c>
      <c r="F248" s="3"/>
    </row>
    <row r="249" spans="1:6" x14ac:dyDescent="0.2">
      <c r="A249" s="1" t="s">
        <v>502</v>
      </c>
      <c r="B249" s="2" t="s">
        <v>503</v>
      </c>
      <c r="C249" s="2" t="s">
        <v>6</v>
      </c>
      <c r="D249" s="3"/>
      <c r="E249" s="8" t="s">
        <v>547</v>
      </c>
      <c r="F249" s="3"/>
    </row>
  </sheetData>
  <sortState xmlns:xlrd2="http://schemas.microsoft.com/office/spreadsheetml/2017/richdata2" ref="A2:E107">
    <sortCondition descending="1" ref="E2:E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Tracey</dc:creator>
  <cp:lastModifiedBy>Dieter Tracey</cp:lastModifiedBy>
  <dcterms:created xsi:type="dcterms:W3CDTF">2020-03-03T05:36:37Z</dcterms:created>
  <dcterms:modified xsi:type="dcterms:W3CDTF">2020-03-03T06:31:22Z</dcterms:modified>
</cp:coreProperties>
</file>