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scheyal\src\Activity3PService\EFLibs\"/>
    </mc:Choice>
  </mc:AlternateContent>
  <xr:revisionPtr revIDLastSave="0" documentId="13_ncr:1_{8BE563CE-1F83-45EE-AF35-9B3C50C98C91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Emission factor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1" i="1" l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</calcChain>
</file>

<file path=xl/sharedStrings.xml><?xml version="1.0" encoding="utf-8"?>
<sst xmlns="http://schemas.openxmlformats.org/spreadsheetml/2006/main" count="780" uniqueCount="39">
  <si>
    <t>Name</t>
  </si>
  <si>
    <t>Description</t>
  </si>
  <si>
    <t>Unit</t>
  </si>
  <si>
    <t>Type</t>
  </si>
  <si>
    <t>Sub type</t>
  </si>
  <si>
    <t>Documentation reference</t>
  </si>
  <si>
    <t>CH₄</t>
  </si>
  <si>
    <t>CH₄ unit</t>
  </si>
  <si>
    <t>CO₂</t>
  </si>
  <si>
    <t>CO₂ unit</t>
  </si>
  <si>
    <t>N₂O</t>
  </si>
  <si>
    <t>N₂O unit</t>
  </si>
  <si>
    <t>HFCs</t>
  </si>
  <si>
    <t>HFCs unit</t>
  </si>
  <si>
    <t>NF₃</t>
  </si>
  <si>
    <t>NF₃ unit</t>
  </si>
  <si>
    <t>PFCs</t>
  </si>
  <si>
    <t>PFCs unit</t>
  </si>
  <si>
    <t>SF₆</t>
  </si>
  <si>
    <t>SF₆ unit</t>
  </si>
  <si>
    <t>CO₂E</t>
  </si>
  <si>
    <t>CO₂E unit</t>
  </si>
  <si>
    <t>Other GHGs</t>
  </si>
  <si>
    <t>Other GHGs unit</t>
  </si>
  <si>
    <t>Biogenic CO₂ factor</t>
  </si>
  <si>
    <t>Biogenic CO₂ factor unit</t>
  </si>
  <si>
    <t>Is biofuel</t>
  </si>
  <si>
    <t>litres</t>
  </si>
  <si>
    <t>WTT - fuels</t>
  </si>
  <si>
    <t>Liquid fuels</t>
  </si>
  <si>
    <t>kg</t>
  </si>
  <si>
    <t>No</t>
  </si>
  <si>
    <t>Gaseous fuels</t>
  </si>
  <si>
    <t>kWh</t>
  </si>
  <si>
    <t>tonnes</t>
  </si>
  <si>
    <t>msdyn_emissionfactor:4ILcnoAIGkMYU37JVSvzCXS87YgxGce7mabE50poXqLAKrwBmvrRXHIGa7St1Ph7O0p2+1aYdw8gyxGLVMEhAw==:msdyn_emissionfactorid=%28Do%20Not%20Modify%29%20Emission%20factor&amp;checksumLogicalName=%28Do%20Not%20Modify%29%20Row%20Checksum&amp;modifiedon=%28Do%20Not%20Modify%29%20Modified%20on&amp;msdyn_name=Name&amp;msdyn_description=Description&amp;msdyn_unit=Unit&amp;msdyn_type=Type&amp;msdyn_subtype=Sub%20type&amp;msdyn_documentationreference=Documentation%20reference&amp;msdyn_ch4=CH%e2%82%84&amp;msdyn_ch4unit=CH%e2%82%84%20unit&amp;msdyn_co2=CO%e2%82%82&amp;msdyn_co2unit=CO%e2%82%82%20unit&amp;msdyn_n2o=N%e2%82%82O&amp;msdyn_n2ounit=N%e2%82%82O%20unit&amp;msdyn_hfcs=HFCs&amp;msdyn_hfcsunit=HFCs%20unit&amp;msdyn_nf3=NF%e2%82%83&amp;msdyn_nf3unit=NF%e2%82%83%20unit&amp;msdyn_pfcs=PFCs&amp;msdyn_pfcsunit=PFCs%20unit&amp;msdyn_sf6=SF%e2%82%86&amp;msdyn_sf6unit=SF%e2%82%86%20unit&amp;msdyn_co2e=CO%e2%82%82E&amp;msdyn_co2eunit=CO%e2%82%82E%20unit&amp;msdyn_otherghgs=Other%20GHGs&amp;msdyn_otherghgsunit=Other%20GHGs%20unit&amp;msdyn_dataconnection=Connection&amp;msdyn_origincorrelationid=Origin%20correlation%20ID&amp;msdyn_calculationlibraryid=Factor%20library&amp;msdyn_biogenicco2factor=Biogenic%20CO%e2%82%82%20factor&amp;msdyn_biogenicco2factorunit=Biogenic%20CO%e2%82%82%20factor%20unit&amp;msdyn_identifier=Identifier&amp;msdyn_isbiofuel=Is%20biofuel</t>
  </si>
  <si>
    <t>Yes</t>
  </si>
  <si>
    <t>g</t>
  </si>
  <si>
    <t>https://www.ExtEFTest.null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</si>
</sst>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11"/>
      <name val="Aptos Narrow"/>
      <family val="2"/>
    </font>
    <font>
      <u/>
      <sz val="11"/>
      <color theme="1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51" totalsRowShown="0">
  <autoFilter ref="A1:AA51" xr:uid="{00000000-0009-0000-0100-000001000000}"/>
  <tableColumns count="27">
    <tableColumn id="4" xr3:uid="{00000000-0010-0000-0000-000004000000}" name="Name"/>
    <tableColumn id="5" xr3:uid="{00000000-0010-0000-0000-000005000000}" name="Description"/>
    <tableColumn id="6" xr3:uid="{00000000-0010-0000-0000-000006000000}" name="Unit"/>
    <tableColumn id="7" xr3:uid="{00000000-0010-0000-0000-000007000000}" name="Type"/>
    <tableColumn id="8" xr3:uid="{00000000-0010-0000-0000-000008000000}" name="Sub type"/>
    <tableColumn id="9" xr3:uid="{00000000-0010-0000-0000-000009000000}" name="Documentation reference"/>
    <tableColumn id="10" xr3:uid="{00000000-0010-0000-0000-00000A000000}" name="CH₄">
      <calculatedColumnFormula>ROUNDDOWN(RAND()*10, 1)</calculatedColumnFormula>
    </tableColumn>
    <tableColumn id="11" xr3:uid="{00000000-0010-0000-0000-00000B000000}" name="CH₄ unit"/>
    <tableColumn id="12" xr3:uid="{00000000-0010-0000-0000-00000C000000}" name="CO₂">
      <calculatedColumnFormula>ROUNDDOWN(RAND()*10, 1)</calculatedColumnFormula>
    </tableColumn>
    <tableColumn id="13" xr3:uid="{00000000-0010-0000-0000-00000D000000}" name="CO₂ unit" dataDxfId="5"/>
    <tableColumn id="14" xr3:uid="{00000000-0010-0000-0000-00000E000000}" name="N₂O">
      <calculatedColumnFormula>ROUNDDOWN(RAND()*10, 1)</calculatedColumnFormula>
    </tableColumn>
    <tableColumn id="15" xr3:uid="{00000000-0010-0000-0000-00000F000000}" name="N₂O unit" dataDxfId="4"/>
    <tableColumn id="16" xr3:uid="{00000000-0010-0000-0000-000010000000}" name="HFCs">
      <calculatedColumnFormula>ROUNDDOWN(RAND()*10, 1)</calculatedColumnFormula>
    </tableColumn>
    <tableColumn id="17" xr3:uid="{00000000-0010-0000-0000-000011000000}" name="HFCs unit" dataDxfId="3"/>
    <tableColumn id="18" xr3:uid="{00000000-0010-0000-0000-000012000000}" name="NF₃">
      <calculatedColumnFormula>ROUNDDOWN(RAND()*10, 1)</calculatedColumnFormula>
    </tableColumn>
    <tableColumn id="19" xr3:uid="{00000000-0010-0000-0000-000013000000}" name="NF₃ unit" dataDxfId="2"/>
    <tableColumn id="20" xr3:uid="{00000000-0010-0000-0000-000014000000}" name="PFCs">
      <calculatedColumnFormula>ROUNDDOWN(RAND()*10, 1)</calculatedColumnFormula>
    </tableColumn>
    <tableColumn id="21" xr3:uid="{00000000-0010-0000-0000-000015000000}" name="PFCs unit" dataDxfId="1"/>
    <tableColumn id="22" xr3:uid="{00000000-0010-0000-0000-000016000000}" name="SF₆">
      <calculatedColumnFormula>ROUNDDOWN(RAND()*10, 1)</calculatedColumnFormula>
    </tableColumn>
    <tableColumn id="23" xr3:uid="{00000000-0010-0000-0000-000017000000}" name="SF₆ unit" dataDxfId="0"/>
    <tableColumn id="24" xr3:uid="{00000000-0010-0000-0000-000018000000}" name="CO₂E"/>
    <tableColumn id="25" xr3:uid="{00000000-0010-0000-0000-000019000000}" name="CO₂E unit"/>
    <tableColumn id="26" xr3:uid="{00000000-0010-0000-0000-00001A000000}" name="Other GHGs"/>
    <tableColumn id="27" xr3:uid="{00000000-0010-0000-0000-00001B000000}" name="Other GHGs unit"/>
    <tableColumn id="31" xr3:uid="{00000000-0010-0000-0000-00001F000000}" name="Biogenic CO₂ factor"/>
    <tableColumn id="32" xr3:uid="{00000000-0010-0000-0000-000020000000}" name="Biogenic CO₂ factor unit"/>
    <tableColumn id="34" xr3:uid="{00000000-0010-0000-0000-000022000000}" name="Is biofu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exteftest.null/" TargetMode="External"/><Relationship Id="rId1" Type="http://schemas.openxmlformats.org/officeDocument/2006/relationships/hyperlink" Target="https://www.exteftest.nu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AA51"/>
  <sheetViews>
    <sheetView tabSelected="1" workbookViewId="0">
      <selection activeCell="A7" sqref="A7"/>
    </sheetView>
  </sheetViews>
  <sheetFormatPr defaultColWidth="0" defaultRowHeight="14.35" zeroHeight="1"/>
  <cols>
    <col min="1" max="1" width="12.234375" bestFit="1" customWidth="1"/>
    <col min="2" max="2" width="21.3515625" bestFit="1" customWidth="1"/>
    <col min="3" max="3" width="6.17578125" bestFit="1" customWidth="1"/>
    <col min="4" max="4" width="9.1171875" bestFit="1" customWidth="1"/>
    <col min="5" max="5" width="11.8203125" bestFit="1" customWidth="1"/>
    <col min="6" max="6" width="23" bestFit="1" customWidth="1"/>
    <col min="7" max="7" width="6.05859375" bestFit="1" customWidth="1"/>
    <col min="8" max="8" width="9.41015625" bestFit="1" customWidth="1"/>
    <col min="9" max="9" width="6.1171875" bestFit="1" customWidth="1"/>
    <col min="10" max="10" width="9.46875" bestFit="1" customWidth="1"/>
    <col min="11" max="11" width="6.1171875" bestFit="1" customWidth="1"/>
    <col min="12" max="12" width="9.46875" bestFit="1" customWidth="1"/>
    <col min="13" max="13" width="7.234375" bestFit="1" customWidth="1"/>
    <col min="14" max="14" width="10.5859375" bestFit="1" customWidth="1"/>
    <col min="15" max="15" width="5.76171875" bestFit="1" customWidth="1"/>
    <col min="16" max="16" width="9.1171875" bestFit="1" customWidth="1"/>
    <col min="17" max="17" width="7" bestFit="1" customWidth="1"/>
    <col min="18" max="18" width="10.3515625" bestFit="1" customWidth="1"/>
    <col min="19" max="19" width="5.52734375" bestFit="1" customWidth="1"/>
    <col min="20" max="20" width="8.87890625" bestFit="1" customWidth="1"/>
    <col min="21" max="21" width="9.76171875" bestFit="1" customWidth="1"/>
    <col min="22" max="27" width="7.05859375" customWidth="1"/>
    <col min="28" max="16384" width="8.9375" hidden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tr">
        <f>_xlfn.CONCAT("Test factor #", ROW()-1)</f>
        <v>Test factor #1</v>
      </c>
      <c r="B2" s="2" t="str">
        <f>_xlfn.CONCAT("External EF library test #", ROW()-1)</f>
        <v>External EF library test #1</v>
      </c>
      <c r="C2" t="s">
        <v>27</v>
      </c>
      <c r="D2" t="s">
        <v>28</v>
      </c>
      <c r="E2" t="s">
        <v>29</v>
      </c>
      <c r="F2" s="3" t="s">
        <v>38</v>
      </c>
      <c r="G2">
        <f t="shared" ref="G2:S33" ca="1" si="0">ROUNDDOWN(RAND()*10, 1)</f>
        <v>6.1</v>
      </c>
      <c r="H2" s="2" t="s">
        <v>37</v>
      </c>
      <c r="I2">
        <f t="shared" ca="1" si="0"/>
        <v>8.6999999999999993</v>
      </c>
      <c r="J2" s="2" t="s">
        <v>37</v>
      </c>
      <c r="K2">
        <f t="shared" ca="1" si="0"/>
        <v>5.8</v>
      </c>
      <c r="L2" s="2" t="s">
        <v>37</v>
      </c>
      <c r="M2">
        <f t="shared" ca="1" si="0"/>
        <v>1.2</v>
      </c>
      <c r="N2" s="2" t="s">
        <v>37</v>
      </c>
      <c r="O2">
        <f t="shared" ca="1" si="0"/>
        <v>4.9000000000000004</v>
      </c>
      <c r="P2" s="2" t="s">
        <v>37</v>
      </c>
      <c r="Q2">
        <f t="shared" ca="1" si="0"/>
        <v>4.7</v>
      </c>
      <c r="R2" s="2" t="s">
        <v>37</v>
      </c>
      <c r="S2">
        <f t="shared" ca="1" si="0"/>
        <v>0.6</v>
      </c>
      <c r="T2" s="2" t="s">
        <v>37</v>
      </c>
      <c r="U2">
        <v>0.82184999999999997</v>
      </c>
      <c r="V2" t="s">
        <v>30</v>
      </c>
      <c r="W2">
        <v>0</v>
      </c>
      <c r="X2" s="2" t="s">
        <v>37</v>
      </c>
      <c r="Y2">
        <v>0</v>
      </c>
      <c r="Z2" s="2" t="s">
        <v>37</v>
      </c>
      <c r="AA2" t="s">
        <v>31</v>
      </c>
    </row>
    <row r="3" spans="1:27">
      <c r="A3" s="1" t="str">
        <f t="shared" ref="A3:A51" si="1">_xlfn.CONCAT("Test factor #", ROW()-1)</f>
        <v>Test factor #2</v>
      </c>
      <c r="B3" s="2" t="str">
        <f t="shared" ref="B3:B51" si="2">_xlfn.CONCAT("External EF library test #", ROW()-1)</f>
        <v>External EF library test #2</v>
      </c>
      <c r="C3" t="s">
        <v>27</v>
      </c>
      <c r="D3" t="s">
        <v>28</v>
      </c>
      <c r="E3" t="s">
        <v>32</v>
      </c>
      <c r="F3" s="3" t="s">
        <v>38</v>
      </c>
      <c r="G3">
        <f t="shared" ca="1" si="0"/>
        <v>1.7</v>
      </c>
      <c r="H3" s="2" t="s">
        <v>37</v>
      </c>
      <c r="I3">
        <f t="shared" ca="1" si="0"/>
        <v>6.3</v>
      </c>
      <c r="J3" s="2" t="s">
        <v>37</v>
      </c>
      <c r="K3">
        <f t="shared" ca="1" si="0"/>
        <v>5.7</v>
      </c>
      <c r="L3" s="2" t="s">
        <v>37</v>
      </c>
      <c r="M3">
        <f t="shared" ca="1" si="0"/>
        <v>4.2</v>
      </c>
      <c r="N3" s="2" t="s">
        <v>37</v>
      </c>
      <c r="O3">
        <f t="shared" ca="1" si="0"/>
        <v>9.8000000000000007</v>
      </c>
      <c r="P3" s="2" t="s">
        <v>37</v>
      </c>
      <c r="Q3">
        <f t="shared" ca="1" si="0"/>
        <v>2.4</v>
      </c>
      <c r="R3" s="2" t="s">
        <v>37</v>
      </c>
      <c r="S3">
        <f t="shared" ca="1" si="0"/>
        <v>5.4</v>
      </c>
      <c r="T3" s="2" t="s">
        <v>37</v>
      </c>
      <c r="U3">
        <v>0.11154</v>
      </c>
      <c r="V3" t="s">
        <v>30</v>
      </c>
      <c r="W3">
        <v>0</v>
      </c>
      <c r="X3" s="2" t="s">
        <v>37</v>
      </c>
      <c r="Y3">
        <v>0</v>
      </c>
      <c r="Z3" s="2" t="s">
        <v>37</v>
      </c>
      <c r="AA3" t="s">
        <v>31</v>
      </c>
    </row>
    <row r="4" spans="1:27">
      <c r="A4" s="1" t="str">
        <f t="shared" si="1"/>
        <v>Test factor #3</v>
      </c>
      <c r="B4" s="2" t="str">
        <f t="shared" si="2"/>
        <v>External EF library test #3</v>
      </c>
      <c r="C4" t="s">
        <v>33</v>
      </c>
      <c r="D4" t="s">
        <v>28</v>
      </c>
      <c r="E4" t="s">
        <v>29</v>
      </c>
      <c r="F4" s="3" t="s">
        <v>38</v>
      </c>
      <c r="G4">
        <f t="shared" ca="1" si="0"/>
        <v>0</v>
      </c>
      <c r="H4" s="2" t="s">
        <v>37</v>
      </c>
      <c r="I4">
        <f t="shared" ca="1" si="0"/>
        <v>4.0999999999999996</v>
      </c>
      <c r="J4" s="2" t="s">
        <v>37</v>
      </c>
      <c r="K4">
        <f t="shared" ca="1" si="0"/>
        <v>4.5999999999999996</v>
      </c>
      <c r="L4" s="2" t="s">
        <v>37</v>
      </c>
      <c r="M4">
        <f t="shared" ca="1" si="0"/>
        <v>6.3</v>
      </c>
      <c r="N4" s="2" t="s">
        <v>37</v>
      </c>
      <c r="O4">
        <f t="shared" ca="1" si="0"/>
        <v>1.4</v>
      </c>
      <c r="P4" s="2" t="s">
        <v>37</v>
      </c>
      <c r="Q4">
        <f t="shared" ca="1" si="0"/>
        <v>5.0999999999999996</v>
      </c>
      <c r="R4" s="2" t="s">
        <v>37</v>
      </c>
      <c r="S4">
        <f t="shared" ca="1" si="0"/>
        <v>4.7</v>
      </c>
      <c r="T4" s="2" t="s">
        <v>37</v>
      </c>
      <c r="U4">
        <v>6.2640000000000001E-2</v>
      </c>
      <c r="V4" t="s">
        <v>30</v>
      </c>
      <c r="W4">
        <v>0</v>
      </c>
      <c r="X4" s="2" t="s">
        <v>37</v>
      </c>
      <c r="Y4">
        <v>0</v>
      </c>
      <c r="Z4" s="2" t="s">
        <v>37</v>
      </c>
      <c r="AA4" t="s">
        <v>31</v>
      </c>
    </row>
    <row r="5" spans="1:27">
      <c r="A5" s="1" t="str">
        <f t="shared" si="1"/>
        <v>Test factor #4</v>
      </c>
      <c r="B5" s="2" t="str">
        <f t="shared" si="2"/>
        <v>External EF library test #4</v>
      </c>
      <c r="C5" t="s">
        <v>34</v>
      </c>
      <c r="D5" t="s">
        <v>28</v>
      </c>
      <c r="E5" t="s">
        <v>32</v>
      </c>
      <c r="F5" s="3" t="s">
        <v>38</v>
      </c>
      <c r="G5">
        <f t="shared" ca="1" si="0"/>
        <v>5.5</v>
      </c>
      <c r="H5" s="2" t="s">
        <v>37</v>
      </c>
      <c r="I5">
        <f t="shared" ca="1" si="0"/>
        <v>2</v>
      </c>
      <c r="J5" s="2" t="s">
        <v>37</v>
      </c>
      <c r="K5">
        <f t="shared" ca="1" si="0"/>
        <v>4.8</v>
      </c>
      <c r="L5" s="2" t="s">
        <v>37</v>
      </c>
      <c r="M5">
        <f t="shared" ca="1" si="0"/>
        <v>0.1</v>
      </c>
      <c r="N5" s="2" t="s">
        <v>37</v>
      </c>
      <c r="O5">
        <f t="shared" ca="1" si="0"/>
        <v>0.8</v>
      </c>
      <c r="P5" s="2" t="s">
        <v>37</v>
      </c>
      <c r="Q5">
        <f t="shared" ca="1" si="0"/>
        <v>3.9</v>
      </c>
      <c r="R5" s="2" t="s">
        <v>37</v>
      </c>
      <c r="S5">
        <f t="shared" ca="1" si="0"/>
        <v>4</v>
      </c>
      <c r="T5" s="2" t="s">
        <v>37</v>
      </c>
      <c r="U5">
        <v>342.14737000000002</v>
      </c>
      <c r="V5" t="s">
        <v>30</v>
      </c>
      <c r="W5">
        <v>0</v>
      </c>
      <c r="X5" s="2" t="s">
        <v>37</v>
      </c>
      <c r="Y5">
        <v>0</v>
      </c>
      <c r="Z5" s="2" t="s">
        <v>37</v>
      </c>
      <c r="AA5" t="s">
        <v>31</v>
      </c>
    </row>
    <row r="6" spans="1:27">
      <c r="A6" s="1" t="str">
        <f t="shared" si="1"/>
        <v>Test factor #5</v>
      </c>
      <c r="B6" s="2" t="str">
        <f t="shared" si="2"/>
        <v>External EF library test #5</v>
      </c>
      <c r="C6" t="s">
        <v>33</v>
      </c>
      <c r="D6" t="s">
        <v>28</v>
      </c>
      <c r="E6" t="s">
        <v>29</v>
      </c>
      <c r="F6" s="3" t="s">
        <v>38</v>
      </c>
      <c r="G6">
        <f t="shared" ca="1" si="0"/>
        <v>2.7</v>
      </c>
      <c r="H6" s="2" t="s">
        <v>37</v>
      </c>
      <c r="I6">
        <f t="shared" ca="1" si="0"/>
        <v>9.6</v>
      </c>
      <c r="J6" s="2" t="s">
        <v>37</v>
      </c>
      <c r="K6">
        <f t="shared" ca="1" si="0"/>
        <v>8.5</v>
      </c>
      <c r="L6" s="2" t="s">
        <v>37</v>
      </c>
      <c r="M6">
        <f t="shared" ca="1" si="0"/>
        <v>4.4000000000000004</v>
      </c>
      <c r="N6" s="2" t="s">
        <v>37</v>
      </c>
      <c r="O6">
        <f t="shared" ca="1" si="0"/>
        <v>3.5</v>
      </c>
      <c r="P6" s="2" t="s">
        <v>37</v>
      </c>
      <c r="Q6">
        <f t="shared" ca="1" si="0"/>
        <v>0</v>
      </c>
      <c r="R6" s="2" t="s">
        <v>37</v>
      </c>
      <c r="S6">
        <f t="shared" ca="1" si="0"/>
        <v>5.0999999999999996</v>
      </c>
      <c r="T6" s="2" t="s">
        <v>37</v>
      </c>
      <c r="U6">
        <v>7.3840000000000003E-2</v>
      </c>
      <c r="V6" t="s">
        <v>30</v>
      </c>
      <c r="W6">
        <v>0</v>
      </c>
      <c r="X6" s="2" t="s">
        <v>37</v>
      </c>
      <c r="Y6">
        <v>0</v>
      </c>
      <c r="Z6" s="2" t="s">
        <v>37</v>
      </c>
      <c r="AA6" t="s">
        <v>31</v>
      </c>
    </row>
    <row r="7" spans="1:27">
      <c r="A7" s="1" t="str">
        <f t="shared" si="1"/>
        <v>Test factor #6</v>
      </c>
      <c r="B7" s="2" t="str">
        <f t="shared" si="2"/>
        <v>External EF library test #6</v>
      </c>
      <c r="C7" t="s">
        <v>33</v>
      </c>
      <c r="D7" t="s">
        <v>28</v>
      </c>
      <c r="E7" t="s">
        <v>29</v>
      </c>
      <c r="F7" s="3" t="s">
        <v>38</v>
      </c>
      <c r="G7">
        <f t="shared" ca="1" si="0"/>
        <v>5.3</v>
      </c>
      <c r="H7" s="2" t="s">
        <v>37</v>
      </c>
      <c r="I7">
        <f t="shared" ca="1" si="0"/>
        <v>7.7</v>
      </c>
      <c r="J7" s="2" t="s">
        <v>37</v>
      </c>
      <c r="K7">
        <f t="shared" ca="1" si="0"/>
        <v>1.2</v>
      </c>
      <c r="L7" s="2" t="s">
        <v>37</v>
      </c>
      <c r="M7">
        <f t="shared" ca="1" si="0"/>
        <v>7.8</v>
      </c>
      <c r="N7" s="2" t="s">
        <v>37</v>
      </c>
      <c r="O7">
        <f t="shared" ca="1" si="0"/>
        <v>1.4</v>
      </c>
      <c r="P7" s="2" t="s">
        <v>37</v>
      </c>
      <c r="Q7">
        <f t="shared" ca="1" si="0"/>
        <v>8.6</v>
      </c>
      <c r="R7" s="2" t="s">
        <v>37</v>
      </c>
      <c r="S7">
        <f t="shared" ca="1" si="0"/>
        <v>7.6</v>
      </c>
      <c r="T7" s="2" t="s">
        <v>37</v>
      </c>
      <c r="U7">
        <v>5.8880000000000002E-2</v>
      </c>
      <c r="V7" t="s">
        <v>30</v>
      </c>
      <c r="W7">
        <v>0</v>
      </c>
      <c r="X7" s="2" t="s">
        <v>37</v>
      </c>
      <c r="Y7">
        <v>0</v>
      </c>
      <c r="Z7" s="2" t="s">
        <v>37</v>
      </c>
      <c r="AA7" t="s">
        <v>31</v>
      </c>
    </row>
    <row r="8" spans="1:27">
      <c r="A8" s="1" t="str">
        <f t="shared" si="1"/>
        <v>Test factor #7</v>
      </c>
      <c r="B8" s="2" t="str">
        <f t="shared" si="2"/>
        <v>External EF library test #7</v>
      </c>
      <c r="C8" t="s">
        <v>33</v>
      </c>
      <c r="D8" t="s">
        <v>28</v>
      </c>
      <c r="E8" t="s">
        <v>32</v>
      </c>
      <c r="F8" s="3" t="s">
        <v>38</v>
      </c>
      <c r="G8">
        <f t="shared" ca="1" si="0"/>
        <v>0.9</v>
      </c>
      <c r="H8" s="2" t="s">
        <v>37</v>
      </c>
      <c r="I8">
        <f t="shared" ca="1" si="0"/>
        <v>1.6</v>
      </c>
      <c r="J8" s="2" t="s">
        <v>37</v>
      </c>
      <c r="K8">
        <f t="shared" ca="1" si="0"/>
        <v>6.1</v>
      </c>
      <c r="L8" s="2" t="s">
        <v>37</v>
      </c>
      <c r="M8">
        <f t="shared" ca="1" si="0"/>
        <v>8.9</v>
      </c>
      <c r="N8" s="2" t="s">
        <v>37</v>
      </c>
      <c r="O8">
        <f t="shared" ca="1" si="0"/>
        <v>4.8</v>
      </c>
      <c r="P8" s="2" t="s">
        <v>37</v>
      </c>
      <c r="Q8">
        <f t="shared" ca="1" si="0"/>
        <v>1.1000000000000001</v>
      </c>
      <c r="R8" s="2" t="s">
        <v>37</v>
      </c>
      <c r="S8">
        <f t="shared" ca="1" si="0"/>
        <v>4.4000000000000004</v>
      </c>
      <c r="T8" s="2" t="s">
        <v>37</v>
      </c>
      <c r="U8">
        <v>2.3519999999999999E-2</v>
      </c>
      <c r="V8" t="s">
        <v>30</v>
      </c>
      <c r="W8">
        <v>0</v>
      </c>
      <c r="X8" s="2" t="s">
        <v>37</v>
      </c>
      <c r="Y8">
        <v>0</v>
      </c>
      <c r="Z8" s="2" t="s">
        <v>37</v>
      </c>
      <c r="AA8" t="s">
        <v>31</v>
      </c>
    </row>
    <row r="9" spans="1:27">
      <c r="A9" s="1" t="str">
        <f t="shared" si="1"/>
        <v>Test factor #8</v>
      </c>
      <c r="B9" s="2" t="str">
        <f t="shared" si="2"/>
        <v>External EF library test #8</v>
      </c>
      <c r="C9" t="s">
        <v>27</v>
      </c>
      <c r="D9" t="s">
        <v>28</v>
      </c>
      <c r="E9" t="s">
        <v>32</v>
      </c>
      <c r="F9" s="3" t="s">
        <v>38</v>
      </c>
      <c r="G9">
        <f t="shared" ca="1" si="0"/>
        <v>4.3</v>
      </c>
      <c r="H9" s="2" t="s">
        <v>37</v>
      </c>
      <c r="I9">
        <f t="shared" ca="1" si="0"/>
        <v>2.9</v>
      </c>
      <c r="J9" s="2" t="s">
        <v>37</v>
      </c>
      <c r="K9">
        <f t="shared" ca="1" si="0"/>
        <v>2</v>
      </c>
      <c r="L9" s="2" t="s">
        <v>37</v>
      </c>
      <c r="M9">
        <f t="shared" ca="1" si="0"/>
        <v>9.3000000000000007</v>
      </c>
      <c r="N9" s="2" t="s">
        <v>37</v>
      </c>
      <c r="O9">
        <f t="shared" ca="1" si="0"/>
        <v>8.6999999999999993</v>
      </c>
      <c r="P9" s="2" t="s">
        <v>37</v>
      </c>
      <c r="Q9">
        <f t="shared" ca="1" si="0"/>
        <v>4.8</v>
      </c>
      <c r="R9" s="2" t="s">
        <v>37</v>
      </c>
      <c r="S9">
        <f t="shared" ca="1" si="0"/>
        <v>7.6</v>
      </c>
      <c r="T9" s="2" t="s">
        <v>37</v>
      </c>
      <c r="U9">
        <v>0.19686000000000001</v>
      </c>
      <c r="V9" t="s">
        <v>30</v>
      </c>
      <c r="W9">
        <v>0</v>
      </c>
      <c r="X9" s="2" t="s">
        <v>37</v>
      </c>
      <c r="Y9">
        <v>0</v>
      </c>
      <c r="Z9" s="2" t="s">
        <v>37</v>
      </c>
      <c r="AA9" t="s">
        <v>31</v>
      </c>
    </row>
    <row r="10" spans="1:27">
      <c r="A10" s="1" t="str">
        <f t="shared" si="1"/>
        <v>Test factor #9</v>
      </c>
      <c r="B10" s="2" t="str">
        <f t="shared" si="2"/>
        <v>External EF library test #9</v>
      </c>
      <c r="C10" t="s">
        <v>33</v>
      </c>
      <c r="D10" t="s">
        <v>28</v>
      </c>
      <c r="E10" t="s">
        <v>29</v>
      </c>
      <c r="F10" s="3" t="s">
        <v>38</v>
      </c>
      <c r="G10">
        <f t="shared" ca="1" si="0"/>
        <v>6.7</v>
      </c>
      <c r="H10" s="2" t="s">
        <v>37</v>
      </c>
      <c r="I10">
        <f t="shared" ca="1" si="0"/>
        <v>0.3</v>
      </c>
      <c r="J10" s="2" t="s">
        <v>37</v>
      </c>
      <c r="K10">
        <f t="shared" ca="1" si="0"/>
        <v>9.9</v>
      </c>
      <c r="L10" s="2" t="s">
        <v>37</v>
      </c>
      <c r="M10">
        <f t="shared" ca="1" si="0"/>
        <v>3.4</v>
      </c>
      <c r="N10" s="2" t="s">
        <v>37</v>
      </c>
      <c r="O10">
        <f t="shared" ca="1" si="0"/>
        <v>7.7</v>
      </c>
      <c r="P10" s="2" t="s">
        <v>37</v>
      </c>
      <c r="Q10">
        <f t="shared" ca="1" si="0"/>
        <v>2.9</v>
      </c>
      <c r="R10" s="2" t="s">
        <v>37</v>
      </c>
      <c r="S10">
        <f t="shared" ca="1" si="0"/>
        <v>1.7</v>
      </c>
      <c r="T10" s="2" t="s">
        <v>37</v>
      </c>
      <c r="U10">
        <v>6.9409999999999999E-2</v>
      </c>
      <c r="V10" t="s">
        <v>30</v>
      </c>
      <c r="W10">
        <v>0</v>
      </c>
      <c r="X10" s="2" t="s">
        <v>37</v>
      </c>
      <c r="Y10">
        <v>0</v>
      </c>
      <c r="Z10" s="2" t="s">
        <v>37</v>
      </c>
      <c r="AA10" t="s">
        <v>31</v>
      </c>
    </row>
    <row r="11" spans="1:27">
      <c r="A11" s="1" t="str">
        <f t="shared" si="1"/>
        <v>Test factor #10</v>
      </c>
      <c r="B11" s="2" t="str">
        <f t="shared" si="2"/>
        <v>External EF library test #10</v>
      </c>
      <c r="C11" t="s">
        <v>34</v>
      </c>
      <c r="D11" t="s">
        <v>28</v>
      </c>
      <c r="E11" t="s">
        <v>29</v>
      </c>
      <c r="F11" s="3" t="s">
        <v>38</v>
      </c>
      <c r="G11">
        <f t="shared" ca="1" si="0"/>
        <v>4</v>
      </c>
      <c r="H11" s="2" t="s">
        <v>37</v>
      </c>
      <c r="I11">
        <f t="shared" ca="1" si="0"/>
        <v>4.3</v>
      </c>
      <c r="J11" s="2" t="s">
        <v>37</v>
      </c>
      <c r="K11">
        <f t="shared" ca="1" si="0"/>
        <v>3.5</v>
      </c>
      <c r="L11" s="2" t="s">
        <v>37</v>
      </c>
      <c r="M11">
        <f t="shared" ca="1" si="0"/>
        <v>6.6</v>
      </c>
      <c r="N11" s="2" t="s">
        <v>37</v>
      </c>
      <c r="O11">
        <f t="shared" ca="1" si="0"/>
        <v>2.6</v>
      </c>
      <c r="P11" s="2" t="s">
        <v>37</v>
      </c>
      <c r="Q11">
        <f t="shared" ca="1" si="0"/>
        <v>1.3</v>
      </c>
      <c r="R11" s="2" t="s">
        <v>37</v>
      </c>
      <c r="S11">
        <f t="shared" ca="1" si="0"/>
        <v>8.8000000000000007</v>
      </c>
      <c r="T11" s="2" t="s">
        <v>37</v>
      </c>
      <c r="U11">
        <v>709.08076000000005</v>
      </c>
      <c r="V11" t="s">
        <v>30</v>
      </c>
      <c r="W11">
        <v>0</v>
      </c>
      <c r="X11" s="2" t="s">
        <v>37</v>
      </c>
      <c r="Y11">
        <v>0</v>
      </c>
      <c r="Z11" s="2" t="s">
        <v>37</v>
      </c>
      <c r="AA11" t="s">
        <v>31</v>
      </c>
    </row>
    <row r="12" spans="1:27">
      <c r="A12" s="1" t="str">
        <f t="shared" si="1"/>
        <v>Test factor #11</v>
      </c>
      <c r="B12" s="2" t="str">
        <f t="shared" si="2"/>
        <v>External EF library test #11</v>
      </c>
      <c r="C12" t="s">
        <v>34</v>
      </c>
      <c r="D12" t="s">
        <v>28</v>
      </c>
      <c r="E12" t="s">
        <v>29</v>
      </c>
      <c r="F12" s="3" t="s">
        <v>38</v>
      </c>
      <c r="G12">
        <f t="shared" ca="1" si="0"/>
        <v>6.4</v>
      </c>
      <c r="H12" s="2" t="s">
        <v>37</v>
      </c>
      <c r="I12">
        <f t="shared" ca="1" si="0"/>
        <v>6.2</v>
      </c>
      <c r="J12" s="2" t="s">
        <v>37</v>
      </c>
      <c r="K12">
        <f t="shared" ca="1" si="0"/>
        <v>8.1999999999999993</v>
      </c>
      <c r="L12" s="2" t="s">
        <v>37</v>
      </c>
      <c r="M12">
        <f t="shared" ca="1" si="0"/>
        <v>1.4</v>
      </c>
      <c r="N12" s="2" t="s">
        <v>37</v>
      </c>
      <c r="O12">
        <f t="shared" ca="1" si="0"/>
        <v>4.8</v>
      </c>
      <c r="P12" s="2" t="s">
        <v>37</v>
      </c>
      <c r="Q12">
        <f t="shared" ca="1" si="0"/>
        <v>1.6</v>
      </c>
      <c r="R12" s="2" t="s">
        <v>37</v>
      </c>
      <c r="S12">
        <f t="shared" ca="1" si="0"/>
        <v>4.2</v>
      </c>
      <c r="T12" s="2" t="s">
        <v>37</v>
      </c>
      <c r="U12">
        <v>828.96367999999995</v>
      </c>
      <c r="V12" t="s">
        <v>30</v>
      </c>
      <c r="W12">
        <v>0</v>
      </c>
      <c r="X12" s="2" t="s">
        <v>37</v>
      </c>
      <c r="Y12">
        <v>0</v>
      </c>
      <c r="Z12" s="2" t="s">
        <v>37</v>
      </c>
      <c r="AA12" t="s">
        <v>31</v>
      </c>
    </row>
    <row r="13" spans="1:27">
      <c r="A13" s="1" t="str">
        <f t="shared" si="1"/>
        <v>Test factor #12</v>
      </c>
      <c r="B13" s="2" t="str">
        <f t="shared" si="2"/>
        <v>External EF library test #12</v>
      </c>
      <c r="C13" t="s">
        <v>33</v>
      </c>
      <c r="D13" t="s">
        <v>28</v>
      </c>
      <c r="E13" t="s">
        <v>32</v>
      </c>
      <c r="F13" s="3" t="s">
        <v>38</v>
      </c>
      <c r="G13">
        <f t="shared" ca="1" si="0"/>
        <v>3.7</v>
      </c>
      <c r="H13" s="2" t="s">
        <v>37</v>
      </c>
      <c r="I13">
        <f t="shared" ca="1" si="0"/>
        <v>1.7</v>
      </c>
      <c r="J13" s="2" t="s">
        <v>37</v>
      </c>
      <c r="K13">
        <f t="shared" ca="1" si="0"/>
        <v>7.9</v>
      </c>
      <c r="L13" s="2" t="s">
        <v>37</v>
      </c>
      <c r="M13">
        <f t="shared" ca="1" si="0"/>
        <v>2.9</v>
      </c>
      <c r="N13" s="2" t="s">
        <v>37</v>
      </c>
      <c r="O13">
        <f t="shared" ca="1" si="0"/>
        <v>2.7</v>
      </c>
      <c r="P13" s="2" t="s">
        <v>37</v>
      </c>
      <c r="Q13">
        <f t="shared" ca="1" si="0"/>
        <v>1.5</v>
      </c>
      <c r="R13" s="2" t="s">
        <v>37</v>
      </c>
      <c r="S13">
        <f t="shared" ca="1" si="0"/>
        <v>8.5</v>
      </c>
      <c r="T13" s="2" t="s">
        <v>37</v>
      </c>
      <c r="U13">
        <v>2.7189999999999999E-2</v>
      </c>
      <c r="V13" t="s">
        <v>30</v>
      </c>
      <c r="W13">
        <v>0</v>
      </c>
      <c r="X13" s="2" t="s">
        <v>37</v>
      </c>
      <c r="Y13">
        <v>0</v>
      </c>
      <c r="Z13" s="2" t="s">
        <v>37</v>
      </c>
      <c r="AA13" t="s">
        <v>31</v>
      </c>
    </row>
    <row r="14" spans="1:27">
      <c r="A14" s="1" t="str">
        <f t="shared" si="1"/>
        <v>Test factor #13</v>
      </c>
      <c r="B14" s="2" t="str">
        <f t="shared" si="2"/>
        <v>External EF library test #13</v>
      </c>
      <c r="C14" t="s">
        <v>33</v>
      </c>
      <c r="D14" t="s">
        <v>28</v>
      </c>
      <c r="E14" t="s">
        <v>32</v>
      </c>
      <c r="F14" s="3" t="s">
        <v>38</v>
      </c>
      <c r="G14">
        <f t="shared" ca="1" si="0"/>
        <v>8</v>
      </c>
      <c r="H14" s="2" t="s">
        <v>37</v>
      </c>
      <c r="I14">
        <f t="shared" ca="1" si="0"/>
        <v>7.1</v>
      </c>
      <c r="J14" s="2" t="s">
        <v>37</v>
      </c>
      <c r="K14">
        <f t="shared" ca="1" si="0"/>
        <v>1.5</v>
      </c>
      <c r="L14" s="2" t="s">
        <v>37</v>
      </c>
      <c r="M14">
        <f t="shared" ca="1" si="0"/>
        <v>0.4</v>
      </c>
      <c r="N14" s="2" t="s">
        <v>37</v>
      </c>
      <c r="O14">
        <f t="shared" ca="1" si="0"/>
        <v>2.8</v>
      </c>
      <c r="P14" s="2" t="s">
        <v>37</v>
      </c>
      <c r="Q14">
        <f t="shared" ca="1" si="0"/>
        <v>6</v>
      </c>
      <c r="R14" s="2" t="s">
        <v>37</v>
      </c>
      <c r="S14">
        <f t="shared" ca="1" si="0"/>
        <v>0.7</v>
      </c>
      <c r="T14" s="2" t="s">
        <v>37</v>
      </c>
      <c r="U14">
        <v>2.164E-2</v>
      </c>
      <c r="V14" t="s">
        <v>30</v>
      </c>
      <c r="W14">
        <v>0</v>
      </c>
      <c r="X14" s="2" t="s">
        <v>37</v>
      </c>
      <c r="Y14">
        <v>0</v>
      </c>
      <c r="Z14" s="2" t="s">
        <v>37</v>
      </c>
      <c r="AA14" t="s">
        <v>31</v>
      </c>
    </row>
    <row r="15" spans="1:27">
      <c r="A15" s="1" t="str">
        <f t="shared" si="1"/>
        <v>Test factor #14</v>
      </c>
      <c r="B15" s="2" t="str">
        <f t="shared" si="2"/>
        <v>External EF library test #14</v>
      </c>
      <c r="C15" t="s">
        <v>27</v>
      </c>
      <c r="D15" t="s">
        <v>28</v>
      </c>
      <c r="E15" t="s">
        <v>29</v>
      </c>
      <c r="F15" s="3" t="s">
        <v>38</v>
      </c>
      <c r="G15">
        <f t="shared" ca="1" si="0"/>
        <v>3.5</v>
      </c>
      <c r="H15" s="2" t="s">
        <v>37</v>
      </c>
      <c r="I15">
        <f t="shared" ca="1" si="0"/>
        <v>4.9000000000000004</v>
      </c>
      <c r="J15" s="2" t="s">
        <v>37</v>
      </c>
      <c r="K15">
        <f t="shared" ca="1" si="0"/>
        <v>1.6</v>
      </c>
      <c r="L15" s="2" t="s">
        <v>37</v>
      </c>
      <c r="M15">
        <f t="shared" ca="1" si="0"/>
        <v>7.2</v>
      </c>
      <c r="N15" s="2" t="s">
        <v>37</v>
      </c>
      <c r="O15">
        <f t="shared" ca="1" si="0"/>
        <v>1.3</v>
      </c>
      <c r="P15" s="2" t="s">
        <v>37</v>
      </c>
      <c r="Q15">
        <f t="shared" ca="1" si="0"/>
        <v>4.5</v>
      </c>
      <c r="R15" s="2" t="s">
        <v>37</v>
      </c>
      <c r="S15">
        <f t="shared" ca="1" si="0"/>
        <v>6.7</v>
      </c>
      <c r="T15" s="2" t="s">
        <v>37</v>
      </c>
      <c r="U15">
        <v>0.69723000000000002</v>
      </c>
      <c r="V15" t="s">
        <v>30</v>
      </c>
      <c r="W15">
        <v>0</v>
      </c>
      <c r="X15" s="2" t="s">
        <v>37</v>
      </c>
      <c r="Y15">
        <v>0</v>
      </c>
      <c r="Z15" s="2" t="s">
        <v>37</v>
      </c>
      <c r="AA15" t="s">
        <v>31</v>
      </c>
    </row>
    <row r="16" spans="1:27">
      <c r="A16" s="1" t="str">
        <f t="shared" si="1"/>
        <v>Test factor #15</v>
      </c>
      <c r="B16" s="2" t="str">
        <f t="shared" si="2"/>
        <v>External EF library test #15</v>
      </c>
      <c r="C16" t="s">
        <v>27</v>
      </c>
      <c r="D16" t="s">
        <v>28</v>
      </c>
      <c r="E16" t="s">
        <v>29</v>
      </c>
      <c r="F16" s="3" t="s">
        <v>38</v>
      </c>
      <c r="G16">
        <f t="shared" ca="1" si="0"/>
        <v>0.8</v>
      </c>
      <c r="H16" s="2" t="s">
        <v>37</v>
      </c>
      <c r="I16">
        <f t="shared" ca="1" si="0"/>
        <v>0.7</v>
      </c>
      <c r="J16" s="2" t="s">
        <v>37</v>
      </c>
      <c r="K16">
        <f t="shared" ca="1" si="0"/>
        <v>3.4</v>
      </c>
      <c r="L16" s="2" t="s">
        <v>37</v>
      </c>
      <c r="M16">
        <f t="shared" ca="1" si="0"/>
        <v>8.1</v>
      </c>
      <c r="N16" s="2" t="s">
        <v>37</v>
      </c>
      <c r="O16">
        <f t="shared" ca="1" si="0"/>
        <v>4.5999999999999996</v>
      </c>
      <c r="P16" s="2" t="s">
        <v>37</v>
      </c>
      <c r="Q16">
        <f t="shared" ca="1" si="0"/>
        <v>5</v>
      </c>
      <c r="R16" s="2" t="s">
        <v>37</v>
      </c>
      <c r="S16">
        <f t="shared" ca="1" si="0"/>
        <v>3.6</v>
      </c>
      <c r="T16" s="2" t="s">
        <v>37</v>
      </c>
      <c r="U16">
        <v>0.70791000000000004</v>
      </c>
      <c r="V16" t="s">
        <v>30</v>
      </c>
      <c r="W16">
        <v>0</v>
      </c>
      <c r="X16" s="2" t="s">
        <v>37</v>
      </c>
      <c r="Y16">
        <v>0</v>
      </c>
      <c r="Z16" s="2" t="s">
        <v>37</v>
      </c>
      <c r="AA16" t="s">
        <v>31</v>
      </c>
    </row>
    <row r="17" spans="1:27">
      <c r="A17" s="1" t="str">
        <f t="shared" si="1"/>
        <v>Test factor #16</v>
      </c>
      <c r="B17" s="2" t="str">
        <f t="shared" si="2"/>
        <v>External EF library test #16</v>
      </c>
      <c r="C17" t="s">
        <v>33</v>
      </c>
      <c r="D17" t="s">
        <v>28</v>
      </c>
      <c r="E17" t="s">
        <v>32</v>
      </c>
      <c r="F17" s="3" t="s">
        <v>38</v>
      </c>
      <c r="G17">
        <f t="shared" ca="1" si="0"/>
        <v>0.3</v>
      </c>
      <c r="H17" s="2" t="s">
        <v>37</v>
      </c>
      <c r="I17">
        <f t="shared" ca="1" si="0"/>
        <v>7.5</v>
      </c>
      <c r="J17" s="2" t="s">
        <v>37</v>
      </c>
      <c r="K17">
        <f t="shared" ca="1" si="0"/>
        <v>2.4</v>
      </c>
      <c r="L17" s="2" t="s">
        <v>37</v>
      </c>
      <c r="M17">
        <f t="shared" ca="1" si="0"/>
        <v>7.7</v>
      </c>
      <c r="N17" s="2" t="s">
        <v>37</v>
      </c>
      <c r="O17">
        <f t="shared" ca="1" si="0"/>
        <v>9.6</v>
      </c>
      <c r="P17" s="2" t="s">
        <v>37</v>
      </c>
      <c r="Q17">
        <f t="shared" ca="1" si="0"/>
        <v>1.3</v>
      </c>
      <c r="R17" s="2" t="s">
        <v>37</v>
      </c>
      <c r="S17">
        <f t="shared" ca="1" si="0"/>
        <v>0.7</v>
      </c>
      <c r="T17" s="2" t="s">
        <v>37</v>
      </c>
      <c r="U17">
        <v>2.5090000000000001E-2</v>
      </c>
      <c r="V17" t="s">
        <v>30</v>
      </c>
      <c r="W17">
        <v>0</v>
      </c>
      <c r="X17" s="2" t="s">
        <v>37</v>
      </c>
      <c r="Y17">
        <v>0</v>
      </c>
      <c r="Z17" s="2" t="s">
        <v>37</v>
      </c>
      <c r="AA17" t="s">
        <v>31</v>
      </c>
    </row>
    <row r="18" spans="1:27">
      <c r="A18" s="1" t="str">
        <f t="shared" si="1"/>
        <v>Test factor #17</v>
      </c>
      <c r="B18" s="2" t="str">
        <f t="shared" si="2"/>
        <v>External EF library test #17</v>
      </c>
      <c r="C18" t="s">
        <v>34</v>
      </c>
      <c r="D18" t="s">
        <v>28</v>
      </c>
      <c r="E18" t="s">
        <v>32</v>
      </c>
      <c r="F18" s="3" t="s">
        <v>38</v>
      </c>
      <c r="G18">
        <f t="shared" ca="1" si="0"/>
        <v>0.1</v>
      </c>
      <c r="H18" s="2" t="s">
        <v>37</v>
      </c>
      <c r="I18">
        <f t="shared" ca="1" si="0"/>
        <v>0</v>
      </c>
      <c r="J18" s="2" t="s">
        <v>37</v>
      </c>
      <c r="K18">
        <f t="shared" ca="1" si="0"/>
        <v>6.9</v>
      </c>
      <c r="L18" s="2" t="s">
        <v>37</v>
      </c>
      <c r="M18">
        <f t="shared" ca="1" si="0"/>
        <v>6</v>
      </c>
      <c r="N18" s="2" t="s">
        <v>37</v>
      </c>
      <c r="O18">
        <f t="shared" ca="1" si="0"/>
        <v>2.2999999999999998</v>
      </c>
      <c r="P18" s="2" t="s">
        <v>37</v>
      </c>
      <c r="Q18">
        <f t="shared" ca="1" si="0"/>
        <v>1.6</v>
      </c>
      <c r="R18" s="2" t="s">
        <v>37</v>
      </c>
      <c r="S18">
        <f t="shared" ca="1" si="0"/>
        <v>8.1</v>
      </c>
      <c r="T18" s="2" t="s">
        <v>37</v>
      </c>
      <c r="U18">
        <v>350.45558</v>
      </c>
      <c r="V18" t="s">
        <v>30</v>
      </c>
      <c r="W18">
        <v>0</v>
      </c>
      <c r="X18" s="2" t="s">
        <v>37</v>
      </c>
      <c r="Y18">
        <v>0</v>
      </c>
      <c r="Z18" s="2" t="s">
        <v>37</v>
      </c>
      <c r="AA18" t="s">
        <v>31</v>
      </c>
    </row>
    <row r="19" spans="1:27">
      <c r="A19" s="1" t="str">
        <f t="shared" si="1"/>
        <v>Test factor #18</v>
      </c>
      <c r="B19" s="2" t="str">
        <f t="shared" si="2"/>
        <v>External EF library test #18</v>
      </c>
      <c r="C19" t="s">
        <v>33</v>
      </c>
      <c r="D19" t="s">
        <v>28</v>
      </c>
      <c r="E19" t="s">
        <v>29</v>
      </c>
      <c r="F19" s="3" t="s">
        <v>38</v>
      </c>
      <c r="G19">
        <f t="shared" ca="1" si="0"/>
        <v>3.1</v>
      </c>
      <c r="H19" s="2" t="s">
        <v>37</v>
      </c>
      <c r="I19">
        <f t="shared" ca="1" si="0"/>
        <v>5.2</v>
      </c>
      <c r="J19" s="2" t="s">
        <v>37</v>
      </c>
      <c r="K19">
        <f t="shared" ca="1" si="0"/>
        <v>6.1</v>
      </c>
      <c r="L19" s="2" t="s">
        <v>37</v>
      </c>
      <c r="M19">
        <f t="shared" ca="1" si="0"/>
        <v>3.7</v>
      </c>
      <c r="N19" s="2" t="s">
        <v>37</v>
      </c>
      <c r="O19">
        <f t="shared" ca="1" si="0"/>
        <v>4.9000000000000004</v>
      </c>
      <c r="P19" s="2" t="s">
        <v>37</v>
      </c>
      <c r="Q19">
        <f t="shared" ca="1" si="0"/>
        <v>7.3</v>
      </c>
      <c r="R19" s="2" t="s">
        <v>37</v>
      </c>
      <c r="S19">
        <f t="shared" ca="1" si="0"/>
        <v>0.2</v>
      </c>
      <c r="T19" s="2" t="s">
        <v>37</v>
      </c>
      <c r="U19">
        <v>6.2640000000000001E-2</v>
      </c>
      <c r="V19" t="s">
        <v>30</v>
      </c>
      <c r="W19">
        <v>0</v>
      </c>
      <c r="X19" s="2" t="s">
        <v>37</v>
      </c>
      <c r="Y19">
        <v>0</v>
      </c>
      <c r="Z19" s="2" t="s">
        <v>37</v>
      </c>
      <c r="AA19" t="s">
        <v>31</v>
      </c>
    </row>
    <row r="20" spans="1:27">
      <c r="A20" s="1" t="str">
        <f t="shared" si="1"/>
        <v>Test factor #19</v>
      </c>
      <c r="B20" s="2" t="str">
        <f t="shared" si="2"/>
        <v>External EF library test #19</v>
      </c>
      <c r="C20" t="s">
        <v>33</v>
      </c>
      <c r="D20" t="s">
        <v>28</v>
      </c>
      <c r="E20" t="s">
        <v>29</v>
      </c>
      <c r="F20" s="3" t="s">
        <v>38</v>
      </c>
      <c r="G20">
        <f t="shared" ca="1" si="0"/>
        <v>1.4</v>
      </c>
      <c r="H20" s="2" t="s">
        <v>37</v>
      </c>
      <c r="I20">
        <f t="shared" ca="1" si="0"/>
        <v>4.0999999999999996</v>
      </c>
      <c r="J20" s="2" t="s">
        <v>37</v>
      </c>
      <c r="K20">
        <f t="shared" ca="1" si="0"/>
        <v>8.1999999999999993</v>
      </c>
      <c r="L20" s="2" t="s">
        <v>37</v>
      </c>
      <c r="M20">
        <f t="shared" ca="1" si="0"/>
        <v>1.1000000000000001</v>
      </c>
      <c r="N20" s="2" t="s">
        <v>37</v>
      </c>
      <c r="O20">
        <f t="shared" ca="1" si="0"/>
        <v>7.3</v>
      </c>
      <c r="P20" s="2" t="s">
        <v>37</v>
      </c>
      <c r="Q20">
        <f t="shared" ca="1" si="0"/>
        <v>2.9</v>
      </c>
      <c r="R20" s="2" t="s">
        <v>37</v>
      </c>
      <c r="S20">
        <f t="shared" ca="1" si="0"/>
        <v>3</v>
      </c>
      <c r="T20" s="2" t="s">
        <v>37</v>
      </c>
      <c r="U20">
        <v>7.0099999999999996E-2</v>
      </c>
      <c r="V20" t="s">
        <v>30</v>
      </c>
      <c r="W20">
        <v>0</v>
      </c>
      <c r="X20" s="2" t="s">
        <v>37</v>
      </c>
      <c r="Y20">
        <v>0</v>
      </c>
      <c r="Z20" s="2" t="s">
        <v>37</v>
      </c>
      <c r="AA20" t="s">
        <v>31</v>
      </c>
    </row>
    <row r="21" spans="1:27">
      <c r="A21" s="1" t="str">
        <f t="shared" si="1"/>
        <v>Test factor #20</v>
      </c>
      <c r="B21" s="2" t="str">
        <f t="shared" si="2"/>
        <v>External EF library test #20</v>
      </c>
      <c r="C21" t="s">
        <v>34</v>
      </c>
      <c r="D21" t="s">
        <v>28</v>
      </c>
      <c r="E21" t="s">
        <v>32</v>
      </c>
      <c r="F21" s="3" t="s">
        <v>38</v>
      </c>
      <c r="G21">
        <f t="shared" ca="1" si="0"/>
        <v>0.7</v>
      </c>
      <c r="H21" s="2" t="s">
        <v>37</v>
      </c>
      <c r="I21">
        <f t="shared" ca="1" si="0"/>
        <v>0</v>
      </c>
      <c r="J21" s="2" t="s">
        <v>37</v>
      </c>
      <c r="K21">
        <f t="shared" ca="1" si="0"/>
        <v>8.6999999999999993</v>
      </c>
      <c r="L21" s="2" t="s">
        <v>37</v>
      </c>
      <c r="M21">
        <f t="shared" ca="1" si="0"/>
        <v>3.7</v>
      </c>
      <c r="N21" s="2" t="s">
        <v>37</v>
      </c>
      <c r="O21">
        <f t="shared" ca="1" si="0"/>
        <v>7.9</v>
      </c>
      <c r="P21" s="2" t="s">
        <v>37</v>
      </c>
      <c r="Q21">
        <f t="shared" ca="1" si="0"/>
        <v>3.9</v>
      </c>
      <c r="R21" s="2" t="s">
        <v>37</v>
      </c>
      <c r="S21">
        <f t="shared" ca="1" si="0"/>
        <v>2.9</v>
      </c>
      <c r="T21" s="2" t="s">
        <v>37</v>
      </c>
      <c r="U21">
        <v>537.61829999999998</v>
      </c>
      <c r="V21" t="s">
        <v>30</v>
      </c>
      <c r="W21">
        <v>0</v>
      </c>
      <c r="X21" s="2" t="s">
        <v>37</v>
      </c>
      <c r="Y21">
        <v>0</v>
      </c>
      <c r="Z21" s="2" t="s">
        <v>37</v>
      </c>
      <c r="AA21" t="s">
        <v>31</v>
      </c>
    </row>
    <row r="22" spans="1:27">
      <c r="A22" s="1" t="str">
        <f t="shared" si="1"/>
        <v>Test factor #21</v>
      </c>
      <c r="B22" s="2" t="str">
        <f t="shared" si="2"/>
        <v>External EF library test #21</v>
      </c>
      <c r="C22" t="s">
        <v>27</v>
      </c>
      <c r="D22" t="s">
        <v>28</v>
      </c>
      <c r="E22" t="s">
        <v>32</v>
      </c>
      <c r="F22" s="3" t="s">
        <v>38</v>
      </c>
      <c r="G22">
        <f t="shared" ca="1" si="0"/>
        <v>8.8000000000000007</v>
      </c>
      <c r="H22" s="2" t="s">
        <v>37</v>
      </c>
      <c r="I22">
        <f t="shared" ca="1" si="0"/>
        <v>9.5</v>
      </c>
      <c r="J22" s="2" t="s">
        <v>37</v>
      </c>
      <c r="K22">
        <f t="shared" ca="1" si="0"/>
        <v>1.9</v>
      </c>
      <c r="L22" s="2" t="s">
        <v>37</v>
      </c>
      <c r="M22">
        <f t="shared" ca="1" si="0"/>
        <v>1.6</v>
      </c>
      <c r="N22" s="2" t="s">
        <v>37</v>
      </c>
      <c r="O22">
        <f t="shared" ca="1" si="0"/>
        <v>1.1000000000000001</v>
      </c>
      <c r="P22" s="2" t="s">
        <v>37</v>
      </c>
      <c r="Q22">
        <f t="shared" ca="1" si="0"/>
        <v>4.4000000000000004</v>
      </c>
      <c r="R22" s="2" t="s">
        <v>37</v>
      </c>
      <c r="S22">
        <f t="shared" ca="1" si="0"/>
        <v>8.3000000000000007</v>
      </c>
      <c r="T22" s="2" t="s">
        <v>37</v>
      </c>
      <c r="U22">
        <v>0.18046000000000001</v>
      </c>
      <c r="V22" t="s">
        <v>30</v>
      </c>
      <c r="W22">
        <v>0</v>
      </c>
      <c r="X22" s="2" t="s">
        <v>37</v>
      </c>
      <c r="Y22">
        <v>0</v>
      </c>
      <c r="Z22" s="2" t="s">
        <v>37</v>
      </c>
      <c r="AA22" t="s">
        <v>31</v>
      </c>
    </row>
    <row r="23" spans="1:27">
      <c r="A23" s="1" t="str">
        <f t="shared" si="1"/>
        <v>Test factor #22</v>
      </c>
      <c r="B23" s="2" t="str">
        <f t="shared" si="2"/>
        <v>External EF library test #22</v>
      </c>
      <c r="C23" t="s">
        <v>33</v>
      </c>
      <c r="D23" t="s">
        <v>28</v>
      </c>
      <c r="E23" t="s">
        <v>29</v>
      </c>
      <c r="F23" s="3" t="s">
        <v>38</v>
      </c>
      <c r="G23">
        <f t="shared" ca="1" si="0"/>
        <v>6.5</v>
      </c>
      <c r="H23" s="2" t="s">
        <v>37</v>
      </c>
      <c r="I23">
        <f t="shared" ca="1" si="0"/>
        <v>1.8</v>
      </c>
      <c r="J23" s="2" t="s">
        <v>37</v>
      </c>
      <c r="K23">
        <f t="shared" ca="1" si="0"/>
        <v>1.1000000000000001</v>
      </c>
      <c r="L23" s="2" t="s">
        <v>37</v>
      </c>
      <c r="M23">
        <f t="shared" ca="1" si="0"/>
        <v>6.2</v>
      </c>
      <c r="N23" s="2" t="s">
        <v>37</v>
      </c>
      <c r="O23">
        <f t="shared" ca="1" si="0"/>
        <v>7.8</v>
      </c>
      <c r="P23" s="2" t="s">
        <v>37</v>
      </c>
      <c r="Q23">
        <f t="shared" ca="1" si="0"/>
        <v>4.5</v>
      </c>
      <c r="R23" s="2" t="s">
        <v>37</v>
      </c>
      <c r="S23">
        <f t="shared" ca="1" si="0"/>
        <v>6.3</v>
      </c>
      <c r="T23" s="2" t="s">
        <v>37</v>
      </c>
      <c r="U23">
        <v>5.8880000000000002E-2</v>
      </c>
      <c r="V23" t="s">
        <v>30</v>
      </c>
      <c r="W23">
        <v>0</v>
      </c>
      <c r="X23" s="2" t="s">
        <v>37</v>
      </c>
      <c r="Y23">
        <v>0</v>
      </c>
      <c r="Z23" s="2" t="s">
        <v>37</v>
      </c>
      <c r="AA23" t="s">
        <v>31</v>
      </c>
    </row>
    <row r="24" spans="1:27">
      <c r="A24" s="1" t="str">
        <f t="shared" si="1"/>
        <v>Test factor #23</v>
      </c>
      <c r="B24" s="2" t="str">
        <f t="shared" si="2"/>
        <v>External EF library test #23</v>
      </c>
      <c r="C24" t="s">
        <v>33</v>
      </c>
      <c r="D24" t="s">
        <v>28</v>
      </c>
      <c r="E24" t="s">
        <v>29</v>
      </c>
      <c r="F24" s="3" t="s">
        <v>38</v>
      </c>
      <c r="G24">
        <f t="shared" ca="1" si="0"/>
        <v>5.5</v>
      </c>
      <c r="H24" s="2" t="s">
        <v>37</v>
      </c>
      <c r="I24">
        <f t="shared" ca="1" si="0"/>
        <v>9.1</v>
      </c>
      <c r="J24" s="2" t="s">
        <v>37</v>
      </c>
      <c r="K24">
        <f t="shared" ca="1" si="0"/>
        <v>7</v>
      </c>
      <c r="L24" s="2" t="s">
        <v>37</v>
      </c>
      <c r="M24">
        <f t="shared" ca="1" si="0"/>
        <v>2.1</v>
      </c>
      <c r="N24" s="2" t="s">
        <v>37</v>
      </c>
      <c r="O24">
        <f t="shared" ca="1" si="0"/>
        <v>7.8</v>
      </c>
      <c r="P24" s="2" t="s">
        <v>37</v>
      </c>
      <c r="Q24">
        <f t="shared" ca="1" si="0"/>
        <v>8.5</v>
      </c>
      <c r="R24" s="2" t="s">
        <v>37</v>
      </c>
      <c r="S24">
        <f t="shared" ca="1" si="0"/>
        <v>6.4</v>
      </c>
      <c r="T24" s="2" t="s">
        <v>37</v>
      </c>
      <c r="U24">
        <v>6.59E-2</v>
      </c>
      <c r="V24" t="s">
        <v>30</v>
      </c>
      <c r="W24">
        <v>0</v>
      </c>
      <c r="X24" s="2" t="s">
        <v>37</v>
      </c>
      <c r="Y24">
        <v>0</v>
      </c>
      <c r="Z24" s="2" t="s">
        <v>37</v>
      </c>
      <c r="AA24" t="s">
        <v>31</v>
      </c>
    </row>
    <row r="25" spans="1:27">
      <c r="A25" s="1" t="str">
        <f t="shared" si="1"/>
        <v>Test factor #24</v>
      </c>
      <c r="B25" s="2" t="str">
        <f t="shared" si="2"/>
        <v>External EF library test #24</v>
      </c>
      <c r="C25" t="s">
        <v>33</v>
      </c>
      <c r="D25" t="s">
        <v>28</v>
      </c>
      <c r="E25" t="s">
        <v>32</v>
      </c>
      <c r="F25" s="3" t="s">
        <v>38</v>
      </c>
      <c r="G25">
        <f t="shared" ca="1" si="0"/>
        <v>9.6</v>
      </c>
      <c r="H25" s="2" t="s">
        <v>37</v>
      </c>
      <c r="I25">
        <f t="shared" ca="1" si="0"/>
        <v>1</v>
      </c>
      <c r="J25" s="2" t="s">
        <v>37</v>
      </c>
      <c r="K25">
        <f t="shared" ca="1" si="0"/>
        <v>8.5</v>
      </c>
      <c r="L25" s="2" t="s">
        <v>37</v>
      </c>
      <c r="M25">
        <f t="shared" ca="1" si="0"/>
        <v>7.6</v>
      </c>
      <c r="N25" s="2" t="s">
        <v>37</v>
      </c>
      <c r="O25">
        <f t="shared" ca="1" si="0"/>
        <v>8.5</v>
      </c>
      <c r="P25" s="2" t="s">
        <v>37</v>
      </c>
      <c r="Q25">
        <f t="shared" ca="1" si="0"/>
        <v>3.1</v>
      </c>
      <c r="R25" s="2" t="s">
        <v>37</v>
      </c>
      <c r="S25">
        <f t="shared" ca="1" si="0"/>
        <v>7.9</v>
      </c>
      <c r="T25" s="2" t="s">
        <v>37</v>
      </c>
      <c r="U25">
        <v>2.7189999999999999E-2</v>
      </c>
      <c r="V25" t="s">
        <v>30</v>
      </c>
      <c r="W25">
        <v>0</v>
      </c>
      <c r="X25" s="2" t="s">
        <v>37</v>
      </c>
      <c r="Y25">
        <v>0</v>
      </c>
      <c r="Z25" s="2" t="s">
        <v>37</v>
      </c>
      <c r="AA25" t="s">
        <v>31</v>
      </c>
    </row>
    <row r="26" spans="1:27">
      <c r="A26" s="1" t="str">
        <f t="shared" si="1"/>
        <v>Test factor #25</v>
      </c>
      <c r="B26" s="2" t="str">
        <f t="shared" si="2"/>
        <v>External EF library test #25</v>
      </c>
      <c r="C26" t="s">
        <v>27</v>
      </c>
      <c r="D26" t="s">
        <v>28</v>
      </c>
      <c r="E26" t="s">
        <v>32</v>
      </c>
      <c r="F26" s="3" t="s">
        <v>38</v>
      </c>
      <c r="G26">
        <f t="shared" ca="1" si="0"/>
        <v>2.7</v>
      </c>
      <c r="H26" s="2" t="s">
        <v>37</v>
      </c>
      <c r="I26">
        <f t="shared" ca="1" si="0"/>
        <v>1.1000000000000001</v>
      </c>
      <c r="J26" s="2" t="s">
        <v>37</v>
      </c>
      <c r="K26">
        <f t="shared" ca="1" si="0"/>
        <v>1</v>
      </c>
      <c r="L26" s="2" t="s">
        <v>37</v>
      </c>
      <c r="M26">
        <f t="shared" ca="1" si="0"/>
        <v>0.9</v>
      </c>
      <c r="N26" s="2" t="s">
        <v>37</v>
      </c>
      <c r="O26">
        <f t="shared" ca="1" si="0"/>
        <v>0.6</v>
      </c>
      <c r="P26" s="2" t="s">
        <v>37</v>
      </c>
      <c r="Q26">
        <f t="shared" ca="1" si="0"/>
        <v>3.8</v>
      </c>
      <c r="R26" s="2" t="s">
        <v>37</v>
      </c>
      <c r="S26">
        <f t="shared" ca="1" si="0"/>
        <v>4.0999999999999996</v>
      </c>
      <c r="T26" s="2" t="s">
        <v>37</v>
      </c>
      <c r="U26">
        <v>9.4079999999999997E-2</v>
      </c>
      <c r="V26" t="s">
        <v>30</v>
      </c>
      <c r="W26">
        <v>0</v>
      </c>
      <c r="X26" s="2" t="s">
        <v>37</v>
      </c>
      <c r="Y26">
        <v>0</v>
      </c>
      <c r="Z26" s="2" t="s">
        <v>37</v>
      </c>
      <c r="AA26" t="s">
        <v>31</v>
      </c>
    </row>
    <row r="27" spans="1:27">
      <c r="A27" s="1" t="str">
        <f t="shared" si="1"/>
        <v>Test factor #26</v>
      </c>
      <c r="B27" s="2" t="str">
        <f t="shared" si="2"/>
        <v>External EF library test #26</v>
      </c>
      <c r="C27" t="s">
        <v>34</v>
      </c>
      <c r="D27" t="s">
        <v>28</v>
      </c>
      <c r="E27" t="s">
        <v>29</v>
      </c>
      <c r="F27" s="3" t="s">
        <v>38</v>
      </c>
      <c r="G27">
        <f t="shared" ca="1" si="0"/>
        <v>7.1</v>
      </c>
      <c r="H27" s="2" t="s">
        <v>37</v>
      </c>
      <c r="I27">
        <f t="shared" ca="1" si="0"/>
        <v>8.8000000000000007</v>
      </c>
      <c r="J27" s="2" t="s">
        <v>37</v>
      </c>
      <c r="K27">
        <f t="shared" ca="1" si="0"/>
        <v>5.5</v>
      </c>
      <c r="L27" s="2" t="s">
        <v>37</v>
      </c>
      <c r="M27">
        <f t="shared" ca="1" si="0"/>
        <v>0.3</v>
      </c>
      <c r="N27" s="2" t="s">
        <v>37</v>
      </c>
      <c r="O27">
        <f t="shared" ca="1" si="0"/>
        <v>5.2</v>
      </c>
      <c r="P27" s="2" t="s">
        <v>37</v>
      </c>
      <c r="Q27">
        <f t="shared" ca="1" si="0"/>
        <v>6.7</v>
      </c>
      <c r="R27" s="2" t="s">
        <v>37</v>
      </c>
      <c r="S27">
        <f t="shared" ca="1" si="0"/>
        <v>7.3</v>
      </c>
      <c r="T27" s="2" t="s">
        <v>37</v>
      </c>
      <c r="U27">
        <v>740.69721000000004</v>
      </c>
      <c r="V27" t="s">
        <v>30</v>
      </c>
      <c r="W27">
        <v>0</v>
      </c>
      <c r="X27" s="2" t="s">
        <v>37</v>
      </c>
      <c r="Y27">
        <v>0</v>
      </c>
      <c r="Z27" s="2" t="s">
        <v>37</v>
      </c>
      <c r="AA27" t="s">
        <v>31</v>
      </c>
    </row>
    <row r="28" spans="1:27">
      <c r="A28" s="1" t="str">
        <f t="shared" si="1"/>
        <v>Test factor #27</v>
      </c>
      <c r="B28" s="2" t="str">
        <f t="shared" si="2"/>
        <v>External EF library test #27</v>
      </c>
      <c r="C28" t="s">
        <v>34</v>
      </c>
      <c r="D28" t="s">
        <v>28</v>
      </c>
      <c r="E28" t="s">
        <v>29</v>
      </c>
      <c r="F28" s="3" t="s">
        <v>38</v>
      </c>
      <c r="G28">
        <f t="shared" ca="1" si="0"/>
        <v>7.4</v>
      </c>
      <c r="H28" s="2" t="s">
        <v>37</v>
      </c>
      <c r="I28">
        <f t="shared" ca="1" si="0"/>
        <v>8.3000000000000007</v>
      </c>
      <c r="J28" s="2" t="s">
        <v>37</v>
      </c>
      <c r="K28">
        <f t="shared" ca="1" si="0"/>
        <v>9.1999999999999993</v>
      </c>
      <c r="L28" s="2" t="s">
        <v>37</v>
      </c>
      <c r="M28">
        <f t="shared" ca="1" si="0"/>
        <v>3.5</v>
      </c>
      <c r="N28" s="2" t="s">
        <v>37</v>
      </c>
      <c r="O28">
        <f t="shared" ca="1" si="0"/>
        <v>8.6</v>
      </c>
      <c r="P28" s="2" t="s">
        <v>37</v>
      </c>
      <c r="Q28">
        <f t="shared" ca="1" si="0"/>
        <v>5.8</v>
      </c>
      <c r="R28" s="2" t="s">
        <v>37</v>
      </c>
      <c r="S28">
        <f t="shared" ca="1" si="0"/>
        <v>6.7</v>
      </c>
      <c r="T28" s="2" t="s">
        <v>37</v>
      </c>
      <c r="U28">
        <v>346.79113999999998</v>
      </c>
      <c r="V28" t="s">
        <v>30</v>
      </c>
      <c r="W28">
        <v>0</v>
      </c>
      <c r="X28" s="2" t="s">
        <v>37</v>
      </c>
      <c r="Y28">
        <v>0</v>
      </c>
      <c r="Z28" s="2" t="s">
        <v>37</v>
      </c>
      <c r="AA28" t="s">
        <v>31</v>
      </c>
    </row>
    <row r="29" spans="1:27">
      <c r="A29" s="1" t="str">
        <f t="shared" si="1"/>
        <v>Test factor #28</v>
      </c>
      <c r="B29" s="2" t="str">
        <f t="shared" si="2"/>
        <v>External EF library test #28</v>
      </c>
      <c r="C29" t="s">
        <v>33</v>
      </c>
      <c r="D29" t="s">
        <v>28</v>
      </c>
      <c r="E29" t="s">
        <v>32</v>
      </c>
      <c r="F29" s="3" t="s">
        <v>38</v>
      </c>
      <c r="G29">
        <f t="shared" ca="1" si="0"/>
        <v>8.1999999999999993</v>
      </c>
      <c r="H29" s="2" t="s">
        <v>37</v>
      </c>
      <c r="I29">
        <f t="shared" ca="1" si="0"/>
        <v>7.8</v>
      </c>
      <c r="J29" s="2" t="s">
        <v>37</v>
      </c>
      <c r="K29">
        <f t="shared" ca="1" si="0"/>
        <v>5.5</v>
      </c>
      <c r="L29" s="2" t="s">
        <v>37</v>
      </c>
      <c r="M29">
        <f t="shared" ca="1" si="0"/>
        <v>4.2</v>
      </c>
      <c r="N29" s="2" t="s">
        <v>37</v>
      </c>
      <c r="O29">
        <f t="shared" ca="1" si="0"/>
        <v>0.9</v>
      </c>
      <c r="P29" s="2" t="s">
        <v>37</v>
      </c>
      <c r="Q29">
        <f t="shared" ca="1" si="0"/>
        <v>1.1000000000000001</v>
      </c>
      <c r="R29" s="2" t="s">
        <v>37</v>
      </c>
      <c r="S29">
        <f t="shared" ca="1" si="0"/>
        <v>7.4</v>
      </c>
      <c r="T29" s="2" t="s">
        <v>37</v>
      </c>
      <c r="U29">
        <v>4.2819999999999997E-2</v>
      </c>
      <c r="V29" t="s">
        <v>30</v>
      </c>
      <c r="W29">
        <v>0</v>
      </c>
      <c r="X29" s="2" t="s">
        <v>37</v>
      </c>
      <c r="Y29">
        <v>0</v>
      </c>
      <c r="Z29" s="2" t="s">
        <v>37</v>
      </c>
      <c r="AA29" t="s">
        <v>31</v>
      </c>
    </row>
    <row r="30" spans="1:27">
      <c r="A30" s="1" t="str">
        <f t="shared" si="1"/>
        <v>Test factor #29</v>
      </c>
      <c r="B30" s="2" t="str">
        <f t="shared" si="2"/>
        <v>External EF library test #29</v>
      </c>
      <c r="C30" t="s">
        <v>33</v>
      </c>
      <c r="D30" t="s">
        <v>28</v>
      </c>
      <c r="E30" t="s">
        <v>32</v>
      </c>
      <c r="F30" s="3" t="s">
        <v>38</v>
      </c>
      <c r="G30">
        <f t="shared" ca="1" si="0"/>
        <v>4.5</v>
      </c>
      <c r="H30" s="2" t="s">
        <v>37</v>
      </c>
      <c r="I30">
        <f t="shared" ca="1" si="0"/>
        <v>3.3</v>
      </c>
      <c r="J30" s="2" t="s">
        <v>37</v>
      </c>
      <c r="K30">
        <f t="shared" ca="1" si="0"/>
        <v>8.6999999999999993</v>
      </c>
      <c r="L30" s="2" t="s">
        <v>37</v>
      </c>
      <c r="M30">
        <f t="shared" ca="1" si="0"/>
        <v>2.5</v>
      </c>
      <c r="N30" s="2" t="s">
        <v>37</v>
      </c>
      <c r="O30">
        <f t="shared" ca="1" si="0"/>
        <v>4.0999999999999996</v>
      </c>
      <c r="P30" s="2" t="s">
        <v>37</v>
      </c>
      <c r="Q30">
        <f t="shared" ca="1" si="0"/>
        <v>5.0999999999999996</v>
      </c>
      <c r="R30" s="2" t="s">
        <v>37</v>
      </c>
      <c r="S30">
        <f t="shared" ca="1" si="0"/>
        <v>0.9</v>
      </c>
      <c r="T30" s="2" t="s">
        <v>37</v>
      </c>
      <c r="U30">
        <v>2.503E-2</v>
      </c>
      <c r="V30" t="s">
        <v>30</v>
      </c>
      <c r="W30">
        <v>0</v>
      </c>
      <c r="X30" s="2" t="s">
        <v>37</v>
      </c>
      <c r="Y30">
        <v>0</v>
      </c>
      <c r="Z30" s="2" t="s">
        <v>37</v>
      </c>
      <c r="AA30" t="s">
        <v>31</v>
      </c>
    </row>
    <row r="31" spans="1:27">
      <c r="A31" s="1" t="str">
        <f t="shared" si="1"/>
        <v>Test factor #30</v>
      </c>
      <c r="B31" s="2" t="str">
        <f t="shared" si="2"/>
        <v>External EF library test #30</v>
      </c>
      <c r="C31" t="s">
        <v>27</v>
      </c>
      <c r="D31" t="s">
        <v>28</v>
      </c>
      <c r="E31" t="s">
        <v>29</v>
      </c>
      <c r="F31" s="3" t="s">
        <v>38</v>
      </c>
      <c r="G31">
        <f t="shared" ca="1" si="0"/>
        <v>6</v>
      </c>
      <c r="H31" s="2" t="s">
        <v>37</v>
      </c>
      <c r="I31">
        <f t="shared" ca="1" si="0"/>
        <v>9.5</v>
      </c>
      <c r="J31" s="2" t="s">
        <v>37</v>
      </c>
      <c r="K31">
        <f t="shared" ca="1" si="0"/>
        <v>6</v>
      </c>
      <c r="L31" s="2" t="s">
        <v>37</v>
      </c>
      <c r="M31">
        <f t="shared" ca="1" si="0"/>
        <v>8.3000000000000007</v>
      </c>
      <c r="N31" s="2" t="s">
        <v>37</v>
      </c>
      <c r="O31">
        <f t="shared" ca="1" si="0"/>
        <v>3.4</v>
      </c>
      <c r="P31" s="2" t="s">
        <v>37</v>
      </c>
      <c r="Q31">
        <f t="shared" ca="1" si="0"/>
        <v>7.4</v>
      </c>
      <c r="R31" s="2" t="s">
        <v>37</v>
      </c>
      <c r="S31">
        <f t="shared" ca="1" si="0"/>
        <v>2.1</v>
      </c>
      <c r="T31" s="2" t="s">
        <v>37</v>
      </c>
      <c r="U31">
        <v>0.63253000000000004</v>
      </c>
      <c r="V31" t="s">
        <v>30</v>
      </c>
      <c r="W31">
        <v>0</v>
      </c>
      <c r="X31" s="2" t="s">
        <v>37</v>
      </c>
      <c r="Y31">
        <v>0</v>
      </c>
      <c r="Z31" s="2" t="s">
        <v>37</v>
      </c>
      <c r="AA31" t="s">
        <v>31</v>
      </c>
    </row>
    <row r="32" spans="1:27">
      <c r="A32" s="1" t="str">
        <f t="shared" si="1"/>
        <v>Test factor #31</v>
      </c>
      <c r="B32" s="2" t="str">
        <f t="shared" si="2"/>
        <v>External EF library test #31</v>
      </c>
      <c r="C32" t="s">
        <v>33</v>
      </c>
      <c r="D32" t="s">
        <v>28</v>
      </c>
      <c r="E32" t="s">
        <v>29</v>
      </c>
      <c r="F32" s="3" t="s">
        <v>38</v>
      </c>
      <c r="G32">
        <f t="shared" ca="1" si="0"/>
        <v>1.3</v>
      </c>
      <c r="H32" s="2" t="s">
        <v>37</v>
      </c>
      <c r="I32">
        <f t="shared" ca="1" si="0"/>
        <v>6.9</v>
      </c>
      <c r="J32" s="2" t="s">
        <v>37</v>
      </c>
      <c r="K32">
        <f t="shared" ca="1" si="0"/>
        <v>6</v>
      </c>
      <c r="L32" s="2" t="s">
        <v>37</v>
      </c>
      <c r="M32">
        <f t="shared" ca="1" si="0"/>
        <v>1</v>
      </c>
      <c r="N32" s="2" t="s">
        <v>37</v>
      </c>
      <c r="O32">
        <f t="shared" ca="1" si="0"/>
        <v>1.5</v>
      </c>
      <c r="P32" s="2" t="s">
        <v>37</v>
      </c>
      <c r="Q32">
        <f t="shared" ca="1" si="0"/>
        <v>8.5</v>
      </c>
      <c r="R32" s="2" t="s">
        <v>37</v>
      </c>
      <c r="S32">
        <f t="shared" ca="1" si="0"/>
        <v>8.4</v>
      </c>
      <c r="T32" s="2" t="s">
        <v>37</v>
      </c>
      <c r="U32">
        <v>3.058E-2</v>
      </c>
      <c r="V32" t="s">
        <v>30</v>
      </c>
      <c r="W32">
        <v>0</v>
      </c>
      <c r="X32" s="2" t="s">
        <v>37</v>
      </c>
      <c r="Y32">
        <v>0</v>
      </c>
      <c r="Z32" s="2" t="s">
        <v>37</v>
      </c>
      <c r="AA32" t="s">
        <v>31</v>
      </c>
    </row>
    <row r="33" spans="1:27">
      <c r="A33" s="1" t="str">
        <f t="shared" si="1"/>
        <v>Test factor #32</v>
      </c>
      <c r="B33" s="2" t="str">
        <f t="shared" si="2"/>
        <v>External EF library test #32</v>
      </c>
      <c r="C33" t="s">
        <v>34</v>
      </c>
      <c r="D33" t="s">
        <v>28</v>
      </c>
      <c r="E33" t="s">
        <v>29</v>
      </c>
      <c r="F33" s="3" t="s">
        <v>38</v>
      </c>
      <c r="G33">
        <f t="shared" ca="1" si="0"/>
        <v>8.1</v>
      </c>
      <c r="H33" s="2" t="s">
        <v>37</v>
      </c>
      <c r="I33">
        <f t="shared" ca="1" si="0"/>
        <v>1.4</v>
      </c>
      <c r="J33" s="2" t="s">
        <v>37</v>
      </c>
      <c r="K33">
        <f t="shared" ca="1" si="0"/>
        <v>8.1999999999999993</v>
      </c>
      <c r="L33" s="2" t="s">
        <v>37</v>
      </c>
      <c r="M33">
        <f t="shared" ca="1" si="0"/>
        <v>0</v>
      </c>
      <c r="N33" s="2" t="s">
        <v>37</v>
      </c>
      <c r="O33">
        <f t="shared" ca="1" si="0"/>
        <v>4.4000000000000004</v>
      </c>
      <c r="P33" s="2" t="s">
        <v>37</v>
      </c>
      <c r="Q33">
        <f t="shared" ca="1" si="0"/>
        <v>0.2</v>
      </c>
      <c r="R33" s="2" t="s">
        <v>37</v>
      </c>
      <c r="S33">
        <f t="shared" ca="1" si="0"/>
        <v>4.4000000000000004</v>
      </c>
      <c r="T33" s="2" t="s">
        <v>37</v>
      </c>
      <c r="U33">
        <v>815.31014000000005</v>
      </c>
      <c r="V33" t="s">
        <v>30</v>
      </c>
      <c r="W33">
        <v>0</v>
      </c>
      <c r="X33" s="2" t="s">
        <v>37</v>
      </c>
      <c r="Y33">
        <v>0</v>
      </c>
      <c r="Z33" s="2" t="s">
        <v>37</v>
      </c>
      <c r="AA33" t="s">
        <v>31</v>
      </c>
    </row>
    <row r="34" spans="1:27">
      <c r="A34" s="1" t="str">
        <f t="shared" si="1"/>
        <v>Test factor #33</v>
      </c>
      <c r="B34" s="2" t="str">
        <f t="shared" si="2"/>
        <v>External EF library test #33</v>
      </c>
      <c r="C34" t="s">
        <v>33</v>
      </c>
      <c r="D34" t="s">
        <v>28</v>
      </c>
      <c r="E34" t="s">
        <v>32</v>
      </c>
      <c r="F34" s="3" t="s">
        <v>38</v>
      </c>
      <c r="G34">
        <f t="shared" ref="G34:G51" ca="1" si="3">ROUNDDOWN(RAND()*10, 1)</f>
        <v>0.2</v>
      </c>
      <c r="H34" s="2" t="s">
        <v>37</v>
      </c>
      <c r="I34">
        <f t="shared" ref="I34:I51" ca="1" si="4">ROUNDDOWN(RAND()*10, 1)</f>
        <v>3.8</v>
      </c>
      <c r="J34" s="2" t="s">
        <v>37</v>
      </c>
      <c r="K34">
        <f t="shared" ref="K34:K51" ca="1" si="5">ROUNDDOWN(RAND()*10, 1)</f>
        <v>3</v>
      </c>
      <c r="L34" s="2" t="s">
        <v>37</v>
      </c>
      <c r="M34">
        <f t="shared" ref="M34:M51" ca="1" si="6">ROUNDDOWN(RAND()*10, 1)</f>
        <v>2.6</v>
      </c>
      <c r="N34" s="2" t="s">
        <v>37</v>
      </c>
      <c r="O34">
        <f t="shared" ref="O34:O51" ca="1" si="7">ROUNDDOWN(RAND()*10, 1)</f>
        <v>2.2000000000000002</v>
      </c>
      <c r="P34" s="2" t="s">
        <v>37</v>
      </c>
      <c r="Q34">
        <f t="shared" ref="Q34:Q51" ca="1" si="8">ROUNDDOWN(RAND()*10, 1)</f>
        <v>7.9</v>
      </c>
      <c r="R34" s="2" t="s">
        <v>37</v>
      </c>
      <c r="S34">
        <f t="shared" ref="S34:S51" ca="1" si="9">ROUNDDOWN(RAND()*10, 1)</f>
        <v>6.6</v>
      </c>
      <c r="T34" s="2" t="s">
        <v>37</v>
      </c>
      <c r="U34">
        <v>3.8649999999999997E-2</v>
      </c>
      <c r="V34" t="s">
        <v>30</v>
      </c>
      <c r="W34">
        <v>0</v>
      </c>
      <c r="X34" s="2" t="s">
        <v>37</v>
      </c>
      <c r="Y34">
        <v>0</v>
      </c>
      <c r="Z34" s="2" t="s">
        <v>37</v>
      </c>
      <c r="AA34" t="s">
        <v>31</v>
      </c>
    </row>
    <row r="35" spans="1:27">
      <c r="A35" s="1" t="str">
        <f t="shared" si="1"/>
        <v>Test factor #34</v>
      </c>
      <c r="B35" s="2" t="str">
        <f t="shared" si="2"/>
        <v>External EF library test #34</v>
      </c>
      <c r="C35" t="s">
        <v>33</v>
      </c>
      <c r="D35" t="s">
        <v>28</v>
      </c>
      <c r="E35" t="s">
        <v>29</v>
      </c>
      <c r="F35" s="3" t="s">
        <v>38</v>
      </c>
      <c r="G35">
        <f t="shared" ca="1" si="3"/>
        <v>9.4</v>
      </c>
      <c r="H35" s="2" t="s">
        <v>37</v>
      </c>
      <c r="I35">
        <f t="shared" ca="1" si="4"/>
        <v>2.2999999999999998</v>
      </c>
      <c r="J35" s="2" t="s">
        <v>37</v>
      </c>
      <c r="K35">
        <f t="shared" ca="1" si="5"/>
        <v>2.2999999999999998</v>
      </c>
      <c r="L35" s="2" t="s">
        <v>37</v>
      </c>
      <c r="M35">
        <f t="shared" ca="1" si="6"/>
        <v>5.7</v>
      </c>
      <c r="N35" s="2" t="s">
        <v>37</v>
      </c>
      <c r="O35">
        <f t="shared" ca="1" si="7"/>
        <v>0.1</v>
      </c>
      <c r="P35" s="2" t="s">
        <v>37</v>
      </c>
      <c r="Q35">
        <f t="shared" ca="1" si="8"/>
        <v>2.5</v>
      </c>
      <c r="R35" s="2" t="s">
        <v>37</v>
      </c>
      <c r="S35">
        <f t="shared" ca="1" si="9"/>
        <v>5.8</v>
      </c>
      <c r="T35" s="2" t="s">
        <v>37</v>
      </c>
      <c r="U35">
        <v>2.9049999999999999E-2</v>
      </c>
      <c r="V35" t="s">
        <v>30</v>
      </c>
      <c r="W35">
        <v>0</v>
      </c>
      <c r="X35" s="2" t="s">
        <v>37</v>
      </c>
      <c r="Y35">
        <v>0</v>
      </c>
      <c r="Z35" s="2" t="s">
        <v>37</v>
      </c>
      <c r="AA35" t="s">
        <v>31</v>
      </c>
    </row>
    <row r="36" spans="1:27">
      <c r="A36" s="1" t="str">
        <f t="shared" si="1"/>
        <v>Test factor #35</v>
      </c>
      <c r="B36" s="2" t="str">
        <f t="shared" si="2"/>
        <v>External EF library test #35</v>
      </c>
      <c r="C36" t="s">
        <v>27</v>
      </c>
      <c r="D36" t="s">
        <v>28</v>
      </c>
      <c r="E36" t="s">
        <v>29</v>
      </c>
      <c r="F36" s="3" t="s">
        <v>38</v>
      </c>
      <c r="G36">
        <f t="shared" ca="1" si="3"/>
        <v>6.2</v>
      </c>
      <c r="H36" s="2" t="s">
        <v>37</v>
      </c>
      <c r="I36">
        <f t="shared" ca="1" si="4"/>
        <v>8.8000000000000007</v>
      </c>
      <c r="J36" s="2" t="s">
        <v>37</v>
      </c>
      <c r="K36">
        <f t="shared" ca="1" si="5"/>
        <v>3.7</v>
      </c>
      <c r="L36" s="2" t="s">
        <v>37</v>
      </c>
      <c r="M36">
        <f t="shared" ca="1" si="6"/>
        <v>0.1</v>
      </c>
      <c r="N36" s="2" t="s">
        <v>37</v>
      </c>
      <c r="O36">
        <f t="shared" ca="1" si="7"/>
        <v>3.4</v>
      </c>
      <c r="P36" s="2" t="s">
        <v>37</v>
      </c>
      <c r="Q36">
        <f t="shared" ca="1" si="8"/>
        <v>9</v>
      </c>
      <c r="R36" s="2" t="s">
        <v>37</v>
      </c>
      <c r="S36">
        <f t="shared" ca="1" si="9"/>
        <v>0.9</v>
      </c>
      <c r="T36" s="2" t="s">
        <v>37</v>
      </c>
      <c r="U36">
        <v>0.59511999999999998</v>
      </c>
      <c r="V36" t="s">
        <v>30</v>
      </c>
      <c r="W36">
        <v>0</v>
      </c>
      <c r="X36" s="2" t="s">
        <v>37</v>
      </c>
      <c r="Y36">
        <v>0</v>
      </c>
      <c r="Z36" s="2" t="s">
        <v>37</v>
      </c>
      <c r="AA36" t="s">
        <v>31</v>
      </c>
    </row>
    <row r="37" spans="1:27">
      <c r="A37" s="1" t="str">
        <f t="shared" si="1"/>
        <v>Test factor #36</v>
      </c>
      <c r="B37" s="2" t="str">
        <f t="shared" si="2"/>
        <v>External EF library test #36</v>
      </c>
      <c r="C37" t="s">
        <v>33</v>
      </c>
      <c r="D37" t="s">
        <v>28</v>
      </c>
      <c r="E37" t="s">
        <v>29</v>
      </c>
      <c r="F37" s="3" t="s">
        <v>38</v>
      </c>
      <c r="G37">
        <f t="shared" ca="1" si="3"/>
        <v>0</v>
      </c>
      <c r="H37" s="2" t="s">
        <v>37</v>
      </c>
      <c r="I37">
        <f t="shared" ca="1" si="4"/>
        <v>9.4</v>
      </c>
      <c r="J37" s="2" t="s">
        <v>37</v>
      </c>
      <c r="K37">
        <f t="shared" ca="1" si="5"/>
        <v>3.3</v>
      </c>
      <c r="L37" s="2" t="s">
        <v>37</v>
      </c>
      <c r="M37">
        <f t="shared" ca="1" si="6"/>
        <v>7.3</v>
      </c>
      <c r="N37" s="2" t="s">
        <v>37</v>
      </c>
      <c r="O37">
        <f t="shared" ca="1" si="7"/>
        <v>6.1</v>
      </c>
      <c r="P37" s="2" t="s">
        <v>37</v>
      </c>
      <c r="Q37">
        <f t="shared" ca="1" si="8"/>
        <v>1.4</v>
      </c>
      <c r="R37" s="2" t="s">
        <v>37</v>
      </c>
      <c r="S37">
        <f t="shared" ca="1" si="9"/>
        <v>6.3</v>
      </c>
      <c r="T37" s="2" t="s">
        <v>37</v>
      </c>
      <c r="U37">
        <v>6.2640000000000001E-2</v>
      </c>
      <c r="V37" t="s">
        <v>30</v>
      </c>
      <c r="W37">
        <v>0</v>
      </c>
      <c r="X37" s="2" t="s">
        <v>37</v>
      </c>
      <c r="Y37">
        <v>0</v>
      </c>
      <c r="Z37" s="2" t="s">
        <v>37</v>
      </c>
      <c r="AA37" t="s">
        <v>31</v>
      </c>
    </row>
    <row r="38" spans="1:27">
      <c r="A38" s="1" t="str">
        <f t="shared" si="1"/>
        <v>Test factor #37</v>
      </c>
      <c r="B38" s="2" t="str">
        <f t="shared" si="2"/>
        <v>External EF library test #37</v>
      </c>
      <c r="C38" t="s">
        <v>34</v>
      </c>
      <c r="D38" t="s">
        <v>28</v>
      </c>
      <c r="E38" t="s">
        <v>29</v>
      </c>
      <c r="F38" s="3" t="s">
        <v>38</v>
      </c>
      <c r="G38">
        <f t="shared" ca="1" si="3"/>
        <v>1.4</v>
      </c>
      <c r="H38" s="2" t="s">
        <v>37</v>
      </c>
      <c r="I38">
        <f t="shared" ca="1" si="4"/>
        <v>9</v>
      </c>
      <c r="J38" s="2" t="s">
        <v>37</v>
      </c>
      <c r="K38">
        <f t="shared" ca="1" si="5"/>
        <v>0.6</v>
      </c>
      <c r="L38" s="2" t="s">
        <v>37</v>
      </c>
      <c r="M38">
        <f t="shared" ca="1" si="6"/>
        <v>7.5</v>
      </c>
      <c r="N38" s="2" t="s">
        <v>37</v>
      </c>
      <c r="O38">
        <f t="shared" ca="1" si="7"/>
        <v>7.4</v>
      </c>
      <c r="P38" s="2" t="s">
        <v>37</v>
      </c>
      <c r="Q38">
        <f t="shared" ca="1" si="8"/>
        <v>8.1999999999999993</v>
      </c>
      <c r="R38" s="2" t="s">
        <v>37</v>
      </c>
      <c r="S38">
        <f t="shared" ca="1" si="9"/>
        <v>4.2</v>
      </c>
      <c r="T38" s="2" t="s">
        <v>37</v>
      </c>
      <c r="U38">
        <v>824.04840000000002</v>
      </c>
      <c r="V38" t="s">
        <v>30</v>
      </c>
      <c r="W38">
        <v>0</v>
      </c>
      <c r="X38" s="2" t="s">
        <v>37</v>
      </c>
      <c r="Y38">
        <v>0</v>
      </c>
      <c r="Z38" s="2" t="s">
        <v>37</v>
      </c>
      <c r="AA38" t="s">
        <v>31</v>
      </c>
    </row>
    <row r="39" spans="1:27">
      <c r="A39" s="1" t="str">
        <f t="shared" si="1"/>
        <v>Test factor #38</v>
      </c>
      <c r="B39" s="2" t="str">
        <f t="shared" si="2"/>
        <v>External EF library test #38</v>
      </c>
      <c r="C39" t="s">
        <v>33</v>
      </c>
      <c r="D39" t="s">
        <v>28</v>
      </c>
      <c r="E39" t="s">
        <v>29</v>
      </c>
      <c r="F39" s="3" t="s">
        <v>38</v>
      </c>
      <c r="G39">
        <f t="shared" ca="1" si="3"/>
        <v>1.6</v>
      </c>
      <c r="H39" s="2" t="s">
        <v>37</v>
      </c>
      <c r="I39">
        <f t="shared" ca="1" si="4"/>
        <v>6.5</v>
      </c>
      <c r="J39" s="2" t="s">
        <v>37</v>
      </c>
      <c r="K39">
        <f t="shared" ca="1" si="5"/>
        <v>4.9000000000000004</v>
      </c>
      <c r="L39" s="2" t="s">
        <v>37</v>
      </c>
      <c r="M39">
        <f t="shared" ca="1" si="6"/>
        <v>8.1999999999999993</v>
      </c>
      <c r="N39" s="2" t="s">
        <v>37</v>
      </c>
      <c r="O39">
        <f t="shared" ca="1" si="7"/>
        <v>7.7</v>
      </c>
      <c r="P39" s="2" t="s">
        <v>37</v>
      </c>
      <c r="Q39">
        <f t="shared" ca="1" si="8"/>
        <v>8.1</v>
      </c>
      <c r="R39" s="2" t="s">
        <v>37</v>
      </c>
      <c r="S39">
        <f t="shared" ca="1" si="9"/>
        <v>8.4</v>
      </c>
      <c r="T39" s="2" t="s">
        <v>37</v>
      </c>
      <c r="U39">
        <v>6.5519999999999995E-2</v>
      </c>
      <c r="V39" t="s">
        <v>30</v>
      </c>
      <c r="W39">
        <v>0</v>
      </c>
      <c r="X39" s="2" t="s">
        <v>37</v>
      </c>
      <c r="Y39">
        <v>0</v>
      </c>
      <c r="Z39" s="2" t="s">
        <v>37</v>
      </c>
      <c r="AA39" t="s">
        <v>31</v>
      </c>
    </row>
    <row r="40" spans="1:27">
      <c r="A40" s="1" t="str">
        <f t="shared" si="1"/>
        <v>Test factor #39</v>
      </c>
      <c r="B40" s="2" t="str">
        <f t="shared" si="2"/>
        <v>External EF library test #39</v>
      </c>
      <c r="C40" t="s">
        <v>33</v>
      </c>
      <c r="D40" t="s">
        <v>28</v>
      </c>
      <c r="E40" t="s">
        <v>29</v>
      </c>
      <c r="F40" s="3" t="s">
        <v>38</v>
      </c>
      <c r="G40">
        <f t="shared" ca="1" si="3"/>
        <v>5.9</v>
      </c>
      <c r="H40" s="2" t="s">
        <v>37</v>
      </c>
      <c r="I40">
        <f t="shared" ca="1" si="4"/>
        <v>6.2</v>
      </c>
      <c r="J40" s="2" t="s">
        <v>37</v>
      </c>
      <c r="K40">
        <f t="shared" ca="1" si="5"/>
        <v>3.3</v>
      </c>
      <c r="L40" s="2" t="s">
        <v>37</v>
      </c>
      <c r="M40">
        <f t="shared" ca="1" si="6"/>
        <v>5.9</v>
      </c>
      <c r="N40" s="2" t="s">
        <v>37</v>
      </c>
      <c r="O40">
        <f t="shared" ca="1" si="7"/>
        <v>6.3</v>
      </c>
      <c r="P40" s="2" t="s">
        <v>37</v>
      </c>
      <c r="Q40">
        <f t="shared" ca="1" si="8"/>
        <v>6.2</v>
      </c>
      <c r="R40" s="2" t="s">
        <v>37</v>
      </c>
      <c r="S40">
        <f t="shared" ca="1" si="9"/>
        <v>7.9</v>
      </c>
      <c r="T40" s="2" t="s">
        <v>37</v>
      </c>
      <c r="U40">
        <v>5.8880000000000002E-2</v>
      </c>
      <c r="V40" t="s">
        <v>30</v>
      </c>
      <c r="W40">
        <v>0</v>
      </c>
      <c r="X40" s="2" t="s">
        <v>37</v>
      </c>
      <c r="Y40">
        <v>0</v>
      </c>
      <c r="Z40" s="2" t="s">
        <v>37</v>
      </c>
      <c r="AA40" t="s">
        <v>31</v>
      </c>
    </row>
    <row r="41" spans="1:27">
      <c r="A41" s="1" t="str">
        <f t="shared" si="1"/>
        <v>Test factor #40</v>
      </c>
      <c r="B41" s="2" t="str">
        <f t="shared" si="2"/>
        <v>External EF library test #40</v>
      </c>
      <c r="C41" t="s">
        <v>33</v>
      </c>
      <c r="D41" t="s">
        <v>28</v>
      </c>
      <c r="E41" t="s">
        <v>29</v>
      </c>
      <c r="F41" s="3" t="s">
        <v>38</v>
      </c>
      <c r="G41">
        <f t="shared" ca="1" si="3"/>
        <v>0.6</v>
      </c>
      <c r="H41" s="2" t="s">
        <v>37</v>
      </c>
      <c r="I41">
        <f t="shared" ca="1" si="4"/>
        <v>0.4</v>
      </c>
      <c r="J41" s="2" t="s">
        <v>37</v>
      </c>
      <c r="K41">
        <f t="shared" ca="1" si="5"/>
        <v>4.5</v>
      </c>
      <c r="L41" s="2" t="s">
        <v>37</v>
      </c>
      <c r="M41">
        <f t="shared" ca="1" si="6"/>
        <v>6.4</v>
      </c>
      <c r="N41" s="2" t="s">
        <v>37</v>
      </c>
      <c r="O41">
        <f t="shared" ca="1" si="7"/>
        <v>3</v>
      </c>
      <c r="P41" s="2" t="s">
        <v>37</v>
      </c>
      <c r="Q41">
        <f t="shared" ca="1" si="8"/>
        <v>8.6</v>
      </c>
      <c r="R41" s="2" t="s">
        <v>37</v>
      </c>
      <c r="S41">
        <f t="shared" ca="1" si="9"/>
        <v>0.9</v>
      </c>
      <c r="T41" s="2" t="s">
        <v>37</v>
      </c>
      <c r="U41">
        <v>7.0290000000000005E-2</v>
      </c>
      <c r="V41" t="s">
        <v>30</v>
      </c>
      <c r="W41">
        <v>0</v>
      </c>
      <c r="X41" s="2" t="s">
        <v>37</v>
      </c>
      <c r="Y41">
        <v>0</v>
      </c>
      <c r="Z41" s="2" t="s">
        <v>37</v>
      </c>
      <c r="AA41" t="s">
        <v>31</v>
      </c>
    </row>
    <row r="42" spans="1:27">
      <c r="A42" s="1" t="str">
        <f t="shared" si="1"/>
        <v>Test factor #41</v>
      </c>
      <c r="B42" s="2" t="str">
        <f t="shared" si="2"/>
        <v>External EF library test #41</v>
      </c>
      <c r="C42" t="s">
        <v>33</v>
      </c>
      <c r="D42" t="s">
        <v>28</v>
      </c>
      <c r="E42" t="s">
        <v>29</v>
      </c>
      <c r="F42" s="3" t="s">
        <v>38</v>
      </c>
      <c r="G42">
        <f t="shared" ca="1" si="3"/>
        <v>1.3</v>
      </c>
      <c r="H42" s="2" t="s">
        <v>37</v>
      </c>
      <c r="I42">
        <f t="shared" ca="1" si="4"/>
        <v>1.3</v>
      </c>
      <c r="J42" s="2" t="s">
        <v>37</v>
      </c>
      <c r="K42">
        <f t="shared" ca="1" si="5"/>
        <v>5.0999999999999996</v>
      </c>
      <c r="L42" s="2" t="s">
        <v>37</v>
      </c>
      <c r="M42">
        <f t="shared" ca="1" si="6"/>
        <v>3.2</v>
      </c>
      <c r="N42" s="2" t="s">
        <v>37</v>
      </c>
      <c r="O42">
        <f t="shared" ca="1" si="7"/>
        <v>6.8</v>
      </c>
      <c r="P42" s="2" t="s">
        <v>37</v>
      </c>
      <c r="Q42">
        <f t="shared" ca="1" si="8"/>
        <v>3.4</v>
      </c>
      <c r="R42" s="2" t="s">
        <v>37</v>
      </c>
      <c r="S42">
        <f t="shared" ca="1" si="9"/>
        <v>9.1999999999999993</v>
      </c>
      <c r="T42" s="2" t="s">
        <v>37</v>
      </c>
      <c r="U42">
        <v>6.2239999999999997E-2</v>
      </c>
      <c r="V42" t="s">
        <v>30</v>
      </c>
      <c r="W42">
        <v>0</v>
      </c>
      <c r="X42" s="2" t="s">
        <v>37</v>
      </c>
      <c r="Y42">
        <v>0</v>
      </c>
      <c r="Z42" s="2" t="s">
        <v>37</v>
      </c>
      <c r="AA42" t="s">
        <v>31</v>
      </c>
    </row>
    <row r="43" spans="1:27">
      <c r="A43" s="1" t="str">
        <f t="shared" si="1"/>
        <v>Test factor #42</v>
      </c>
      <c r="B43" s="2" t="str">
        <f t="shared" si="2"/>
        <v>External EF library test #42</v>
      </c>
      <c r="C43" t="s">
        <v>33</v>
      </c>
      <c r="D43" t="s">
        <v>28</v>
      </c>
      <c r="E43" t="s">
        <v>29</v>
      </c>
      <c r="F43" s="3" t="s">
        <v>38</v>
      </c>
      <c r="G43">
        <f t="shared" ca="1" si="3"/>
        <v>9.3000000000000007</v>
      </c>
      <c r="H43" s="2" t="s">
        <v>37</v>
      </c>
      <c r="I43">
        <f t="shared" ca="1" si="4"/>
        <v>5</v>
      </c>
      <c r="J43" s="2" t="s">
        <v>37</v>
      </c>
      <c r="K43">
        <f t="shared" ca="1" si="5"/>
        <v>8.6999999999999993</v>
      </c>
      <c r="L43" s="2" t="s">
        <v>37</v>
      </c>
      <c r="M43">
        <f t="shared" ca="1" si="6"/>
        <v>8.1</v>
      </c>
      <c r="N43" s="2" t="s">
        <v>37</v>
      </c>
      <c r="O43">
        <f t="shared" ca="1" si="7"/>
        <v>6.4</v>
      </c>
      <c r="P43" s="2" t="s">
        <v>37</v>
      </c>
      <c r="Q43">
        <f t="shared" ca="1" si="8"/>
        <v>3.7</v>
      </c>
      <c r="R43" s="2" t="s">
        <v>37</v>
      </c>
      <c r="S43">
        <f t="shared" ca="1" si="9"/>
        <v>7.2</v>
      </c>
      <c r="T43" s="2" t="s">
        <v>37</v>
      </c>
      <c r="U43">
        <v>6.5629999999999994E-2</v>
      </c>
      <c r="V43" t="s">
        <v>30</v>
      </c>
      <c r="W43">
        <v>0</v>
      </c>
      <c r="X43" s="2" t="s">
        <v>37</v>
      </c>
      <c r="Y43">
        <v>0</v>
      </c>
      <c r="Z43" s="2" t="s">
        <v>37</v>
      </c>
      <c r="AA43" t="s">
        <v>31</v>
      </c>
    </row>
    <row r="44" spans="1:27">
      <c r="A44" s="1" t="str">
        <f t="shared" si="1"/>
        <v>Test factor #43</v>
      </c>
      <c r="B44" s="2" t="str">
        <f t="shared" si="2"/>
        <v>External EF library test #43</v>
      </c>
      <c r="C44" t="s">
        <v>34</v>
      </c>
      <c r="D44" t="s">
        <v>28</v>
      </c>
      <c r="E44" t="s">
        <v>29</v>
      </c>
      <c r="F44" s="3" t="s">
        <v>38</v>
      </c>
      <c r="G44">
        <f t="shared" ca="1" si="3"/>
        <v>0.9</v>
      </c>
      <c r="H44" s="2" t="s">
        <v>37</v>
      </c>
      <c r="I44">
        <f t="shared" ca="1" si="4"/>
        <v>2.5</v>
      </c>
      <c r="J44" s="2" t="s">
        <v>37</v>
      </c>
      <c r="K44">
        <f t="shared" ca="1" si="5"/>
        <v>3.2</v>
      </c>
      <c r="L44" s="2" t="s">
        <v>37</v>
      </c>
      <c r="M44">
        <f t="shared" ca="1" si="6"/>
        <v>0.2</v>
      </c>
      <c r="N44" s="2" t="s">
        <v>37</v>
      </c>
      <c r="O44">
        <f t="shared" ca="1" si="7"/>
        <v>9.5</v>
      </c>
      <c r="P44" s="2" t="s">
        <v>37</v>
      </c>
      <c r="Q44">
        <f t="shared" ca="1" si="8"/>
        <v>6.1</v>
      </c>
      <c r="R44" s="2" t="s">
        <v>37</v>
      </c>
      <c r="S44">
        <f t="shared" ca="1" si="9"/>
        <v>5.0999999999999996</v>
      </c>
      <c r="T44" s="2" t="s">
        <v>37</v>
      </c>
      <c r="U44">
        <v>824.04840000000002</v>
      </c>
      <c r="V44" t="s">
        <v>30</v>
      </c>
      <c r="W44">
        <v>0</v>
      </c>
      <c r="X44" s="2" t="s">
        <v>37</v>
      </c>
      <c r="Y44">
        <v>0</v>
      </c>
      <c r="Z44" s="2" t="s">
        <v>37</v>
      </c>
      <c r="AA44" t="s">
        <v>31</v>
      </c>
    </row>
    <row r="45" spans="1:27">
      <c r="A45" s="1" t="str">
        <f t="shared" si="1"/>
        <v>Test factor #44</v>
      </c>
      <c r="B45" s="2" t="str">
        <f t="shared" si="2"/>
        <v>External EF library test #44</v>
      </c>
      <c r="C45" t="s">
        <v>34</v>
      </c>
      <c r="D45" t="s">
        <v>28</v>
      </c>
      <c r="E45" t="s">
        <v>29</v>
      </c>
      <c r="F45" s="3" t="s">
        <v>38</v>
      </c>
      <c r="G45">
        <f t="shared" ca="1" si="3"/>
        <v>1.3</v>
      </c>
      <c r="H45" s="2" t="s">
        <v>37</v>
      </c>
      <c r="I45">
        <f t="shared" ca="1" si="4"/>
        <v>1.1000000000000001</v>
      </c>
      <c r="J45" s="2" t="s">
        <v>37</v>
      </c>
      <c r="K45">
        <f t="shared" ca="1" si="5"/>
        <v>2.6</v>
      </c>
      <c r="L45" s="2" t="s">
        <v>37</v>
      </c>
      <c r="M45">
        <f t="shared" ca="1" si="6"/>
        <v>3.5</v>
      </c>
      <c r="N45" s="2" t="s">
        <v>37</v>
      </c>
      <c r="O45">
        <f t="shared" ca="1" si="7"/>
        <v>3.1</v>
      </c>
      <c r="P45" s="2" t="s">
        <v>37</v>
      </c>
      <c r="Q45">
        <f t="shared" ca="1" si="8"/>
        <v>1.9</v>
      </c>
      <c r="R45" s="2" t="s">
        <v>37</v>
      </c>
      <c r="S45">
        <f t="shared" ca="1" si="9"/>
        <v>7.7</v>
      </c>
      <c r="T45" s="2" t="s">
        <v>37</v>
      </c>
      <c r="U45">
        <v>658.57015999999999</v>
      </c>
      <c r="V45" t="s">
        <v>30</v>
      </c>
      <c r="W45">
        <v>0</v>
      </c>
      <c r="X45" s="2" t="s">
        <v>37</v>
      </c>
      <c r="Y45">
        <v>0</v>
      </c>
      <c r="Z45" s="2" t="s">
        <v>37</v>
      </c>
      <c r="AA45" t="s">
        <v>31</v>
      </c>
    </row>
    <row r="46" spans="1:27">
      <c r="A46" s="1" t="str">
        <f t="shared" si="1"/>
        <v>Test factor #45</v>
      </c>
      <c r="B46" s="2" t="str">
        <f t="shared" si="2"/>
        <v>External EF library test #45</v>
      </c>
      <c r="C46" t="s">
        <v>33</v>
      </c>
      <c r="D46" t="s">
        <v>28</v>
      </c>
      <c r="E46" t="s">
        <v>29</v>
      </c>
      <c r="F46" s="3" t="s">
        <v>38</v>
      </c>
      <c r="G46">
        <f t="shared" ca="1" si="3"/>
        <v>2.7</v>
      </c>
      <c r="H46" s="2" t="s">
        <v>37</v>
      </c>
      <c r="I46">
        <f t="shared" ca="1" si="4"/>
        <v>5.4</v>
      </c>
      <c r="J46" s="2" t="s">
        <v>37</v>
      </c>
      <c r="K46">
        <f t="shared" ca="1" si="5"/>
        <v>3.6</v>
      </c>
      <c r="L46" s="2" t="s">
        <v>37</v>
      </c>
      <c r="M46">
        <f t="shared" ca="1" si="6"/>
        <v>7.5</v>
      </c>
      <c r="N46" s="2" t="s">
        <v>37</v>
      </c>
      <c r="O46">
        <f t="shared" ca="1" si="7"/>
        <v>5</v>
      </c>
      <c r="P46" s="2" t="s">
        <v>37</v>
      </c>
      <c r="Q46">
        <f t="shared" ca="1" si="8"/>
        <v>2.6</v>
      </c>
      <c r="R46" s="2" t="s">
        <v>37</v>
      </c>
      <c r="S46">
        <f t="shared" ca="1" si="9"/>
        <v>8.5</v>
      </c>
      <c r="T46" s="2" t="s">
        <v>37</v>
      </c>
      <c r="U46">
        <v>7.2800000000000004E-2</v>
      </c>
      <c r="V46" t="s">
        <v>30</v>
      </c>
      <c r="W46">
        <v>0</v>
      </c>
      <c r="X46" s="2" t="s">
        <v>37</v>
      </c>
      <c r="Y46">
        <v>0</v>
      </c>
      <c r="Z46" s="2" t="s">
        <v>37</v>
      </c>
      <c r="AA46" t="s">
        <v>31</v>
      </c>
    </row>
    <row r="47" spans="1:27">
      <c r="A47" s="1" t="str">
        <f t="shared" si="1"/>
        <v>Test factor #46</v>
      </c>
      <c r="B47" s="2" t="str">
        <f t="shared" si="2"/>
        <v>External EF library test #46</v>
      </c>
      <c r="C47" t="s">
        <v>34</v>
      </c>
      <c r="D47" t="s">
        <v>28</v>
      </c>
      <c r="E47" t="s">
        <v>32</v>
      </c>
      <c r="F47" s="3" t="s">
        <v>38</v>
      </c>
      <c r="G47">
        <f t="shared" ca="1" si="3"/>
        <v>2.9</v>
      </c>
      <c r="H47" s="2" t="s">
        <v>37</v>
      </c>
      <c r="I47">
        <f t="shared" ca="1" si="4"/>
        <v>2.6</v>
      </c>
      <c r="J47" s="2" t="s">
        <v>37</v>
      </c>
      <c r="K47">
        <f t="shared" ca="1" si="5"/>
        <v>7.9</v>
      </c>
      <c r="L47" s="2" t="s">
        <v>37</v>
      </c>
      <c r="M47">
        <f t="shared" ca="1" si="6"/>
        <v>8.6999999999999993</v>
      </c>
      <c r="N47" s="2" t="s">
        <v>37</v>
      </c>
      <c r="O47">
        <f t="shared" ca="1" si="7"/>
        <v>4.5999999999999996</v>
      </c>
      <c r="P47" s="2" t="s">
        <v>37</v>
      </c>
      <c r="Q47">
        <f t="shared" ca="1" si="8"/>
        <v>8.3000000000000007</v>
      </c>
      <c r="R47" s="2" t="s">
        <v>37</v>
      </c>
      <c r="S47">
        <f t="shared" ca="1" si="9"/>
        <v>8.6</v>
      </c>
      <c r="T47" s="2" t="s">
        <v>37</v>
      </c>
      <c r="U47">
        <v>885.68705999999997</v>
      </c>
      <c r="V47" t="s">
        <v>30</v>
      </c>
      <c r="W47">
        <v>0</v>
      </c>
      <c r="X47" s="2" t="s">
        <v>37</v>
      </c>
      <c r="Y47">
        <v>0</v>
      </c>
      <c r="Z47" s="2" t="s">
        <v>37</v>
      </c>
      <c r="AA47" t="s">
        <v>31</v>
      </c>
    </row>
    <row r="48" spans="1:27">
      <c r="A48" s="1" t="str">
        <f t="shared" si="1"/>
        <v>Test factor #47</v>
      </c>
      <c r="B48" s="2" t="str">
        <f t="shared" si="2"/>
        <v>External EF library test #47</v>
      </c>
      <c r="C48" t="s">
        <v>27</v>
      </c>
      <c r="D48" t="s">
        <v>28</v>
      </c>
      <c r="E48" t="s">
        <v>29</v>
      </c>
      <c r="F48" s="3" t="s">
        <v>38</v>
      </c>
      <c r="G48">
        <f t="shared" ca="1" si="3"/>
        <v>2.5</v>
      </c>
      <c r="H48" s="2" t="s">
        <v>37</v>
      </c>
      <c r="I48">
        <f t="shared" ca="1" si="4"/>
        <v>3.1</v>
      </c>
      <c r="J48" s="2" t="s">
        <v>37</v>
      </c>
      <c r="K48">
        <f t="shared" ca="1" si="5"/>
        <v>6.4</v>
      </c>
      <c r="L48" s="2" t="s">
        <v>37</v>
      </c>
      <c r="M48">
        <f t="shared" ca="1" si="6"/>
        <v>1.4</v>
      </c>
      <c r="N48" s="2" t="s">
        <v>37</v>
      </c>
      <c r="O48">
        <f t="shared" ca="1" si="7"/>
        <v>1.4</v>
      </c>
      <c r="P48" s="2" t="s">
        <v>37</v>
      </c>
      <c r="Q48">
        <f t="shared" ca="1" si="8"/>
        <v>3.3</v>
      </c>
      <c r="R48" s="2" t="s">
        <v>37</v>
      </c>
      <c r="S48">
        <f t="shared" ca="1" si="9"/>
        <v>4</v>
      </c>
      <c r="T48" s="2" t="s">
        <v>37</v>
      </c>
      <c r="U48">
        <v>0.52685999999999999</v>
      </c>
      <c r="V48" t="s">
        <v>30</v>
      </c>
      <c r="W48">
        <v>0</v>
      </c>
      <c r="X48" s="2" t="s">
        <v>37</v>
      </c>
      <c r="Y48">
        <v>0</v>
      </c>
      <c r="Z48" s="2" t="s">
        <v>37</v>
      </c>
      <c r="AA48" t="s">
        <v>31</v>
      </c>
    </row>
    <row r="49" spans="1:27">
      <c r="A49" s="1" t="str">
        <f t="shared" si="1"/>
        <v>Test factor #48</v>
      </c>
      <c r="B49" s="2" t="str">
        <f t="shared" si="2"/>
        <v>External EF library test #48</v>
      </c>
      <c r="C49" t="s">
        <v>34</v>
      </c>
      <c r="D49" t="s">
        <v>28</v>
      </c>
      <c r="E49" t="s">
        <v>29</v>
      </c>
      <c r="F49" s="3" t="s">
        <v>38</v>
      </c>
      <c r="G49">
        <f t="shared" ca="1" si="3"/>
        <v>8.8000000000000007</v>
      </c>
      <c r="H49" s="2" t="s">
        <v>37</v>
      </c>
      <c r="I49">
        <f t="shared" ca="1" si="4"/>
        <v>3</v>
      </c>
      <c r="J49" s="2" t="s">
        <v>37</v>
      </c>
      <c r="K49">
        <f t="shared" ca="1" si="5"/>
        <v>8.9</v>
      </c>
      <c r="L49" s="2" t="s">
        <v>37</v>
      </c>
      <c r="M49">
        <f t="shared" ca="1" si="6"/>
        <v>5.8</v>
      </c>
      <c r="N49" s="2" t="s">
        <v>37</v>
      </c>
      <c r="O49">
        <f t="shared" ca="1" si="7"/>
        <v>1.6</v>
      </c>
      <c r="P49" s="2" t="s">
        <v>37</v>
      </c>
      <c r="Q49">
        <f t="shared" ca="1" si="8"/>
        <v>9.6</v>
      </c>
      <c r="R49" s="2" t="s">
        <v>37</v>
      </c>
      <c r="S49">
        <f t="shared" ca="1" si="9"/>
        <v>1.9</v>
      </c>
      <c r="T49" s="2" t="s">
        <v>37</v>
      </c>
      <c r="U49">
        <v>740.69721000000004</v>
      </c>
      <c r="V49" t="s">
        <v>30</v>
      </c>
      <c r="W49">
        <v>0</v>
      </c>
      <c r="X49" s="2" t="s">
        <v>37</v>
      </c>
      <c r="Y49">
        <v>0</v>
      </c>
      <c r="Z49" s="2" t="s">
        <v>37</v>
      </c>
      <c r="AA49" t="s">
        <v>31</v>
      </c>
    </row>
    <row r="50" spans="1:27">
      <c r="A50" s="1" t="str">
        <f t="shared" si="1"/>
        <v>Test factor #49</v>
      </c>
      <c r="B50" s="2" t="str">
        <f t="shared" si="2"/>
        <v>External EF library test #49</v>
      </c>
      <c r="C50" t="s">
        <v>33</v>
      </c>
      <c r="D50" t="s">
        <v>28</v>
      </c>
      <c r="E50" t="s">
        <v>29</v>
      </c>
      <c r="F50" s="3" t="s">
        <v>38</v>
      </c>
      <c r="G50">
        <f t="shared" ca="1" si="3"/>
        <v>8</v>
      </c>
      <c r="H50" s="2" t="s">
        <v>37</v>
      </c>
      <c r="I50">
        <f t="shared" ca="1" si="4"/>
        <v>2.6</v>
      </c>
      <c r="J50" s="2" t="s">
        <v>37</v>
      </c>
      <c r="K50">
        <f t="shared" ca="1" si="5"/>
        <v>9</v>
      </c>
      <c r="L50" s="2" t="s">
        <v>37</v>
      </c>
      <c r="M50">
        <f t="shared" ca="1" si="6"/>
        <v>2.2999999999999998</v>
      </c>
      <c r="N50" s="2" t="s">
        <v>37</v>
      </c>
      <c r="O50">
        <f t="shared" ca="1" si="7"/>
        <v>1.2</v>
      </c>
      <c r="P50" s="2" t="s">
        <v>37</v>
      </c>
      <c r="Q50">
        <f t="shared" ca="1" si="8"/>
        <v>5.4</v>
      </c>
      <c r="R50" s="2" t="s">
        <v>37</v>
      </c>
      <c r="S50">
        <f t="shared" ca="1" si="9"/>
        <v>2.7</v>
      </c>
      <c r="T50" s="2" t="s">
        <v>37</v>
      </c>
      <c r="U50">
        <v>6.8430000000000005E-2</v>
      </c>
      <c r="V50" t="s">
        <v>30</v>
      </c>
      <c r="W50">
        <v>0</v>
      </c>
      <c r="X50" s="2" t="s">
        <v>37</v>
      </c>
      <c r="Y50">
        <v>0</v>
      </c>
      <c r="Z50" s="2" t="s">
        <v>37</v>
      </c>
      <c r="AA50" t="s">
        <v>31</v>
      </c>
    </row>
    <row r="51" spans="1:27">
      <c r="A51" s="1" t="str">
        <f t="shared" si="1"/>
        <v>Test factor #50</v>
      </c>
      <c r="B51" s="2" t="str">
        <f t="shared" si="2"/>
        <v>External EF library test #50</v>
      </c>
      <c r="C51" t="s">
        <v>27</v>
      </c>
      <c r="D51" t="s">
        <v>28</v>
      </c>
      <c r="E51" t="s">
        <v>32</v>
      </c>
      <c r="F51" s="3" t="s">
        <v>38</v>
      </c>
      <c r="G51">
        <f t="shared" ca="1" si="3"/>
        <v>6.8</v>
      </c>
      <c r="H51" s="2" t="s">
        <v>37</v>
      </c>
      <c r="I51">
        <f t="shared" ca="1" si="4"/>
        <v>9.5</v>
      </c>
      <c r="J51" s="2" t="s">
        <v>37</v>
      </c>
      <c r="K51">
        <f t="shared" ca="1" si="5"/>
        <v>6.3</v>
      </c>
      <c r="L51" s="2" t="s">
        <v>37</v>
      </c>
      <c r="M51">
        <f t="shared" ca="1" si="6"/>
        <v>0</v>
      </c>
      <c r="N51" s="2" t="s">
        <v>37</v>
      </c>
      <c r="O51">
        <f t="shared" ca="1" si="7"/>
        <v>1</v>
      </c>
      <c r="P51" s="2" t="s">
        <v>37</v>
      </c>
      <c r="Q51">
        <f t="shared" ca="1" si="8"/>
        <v>5.5</v>
      </c>
      <c r="R51" s="2" t="s">
        <v>37</v>
      </c>
      <c r="S51">
        <f t="shared" ca="1" si="9"/>
        <v>6.9</v>
      </c>
      <c r="T51" s="2" t="s">
        <v>37</v>
      </c>
      <c r="U51">
        <v>0.40076000000000001</v>
      </c>
      <c r="V51" t="s">
        <v>30</v>
      </c>
      <c r="W51">
        <v>0</v>
      </c>
      <c r="X51" s="2" t="s">
        <v>37</v>
      </c>
      <c r="Y51">
        <v>0</v>
      </c>
      <c r="Z51" s="2" t="s">
        <v>37</v>
      </c>
      <c r="AA51" t="s">
        <v>31</v>
      </c>
    </row>
  </sheetData>
  <dataValidations count="24">
    <dataValidation type="textLength" operator="lessThanOrEqual" showInputMessage="1" showErrorMessage="1" errorTitle="Length Exceeded" error="This value must be less than or equal to 255 characters long." promptTitle="Text (required)" prompt="Maximum Length: 255 characters." sqref="A2:A1048576" xr:uid="{00000000-0002-0000-0000-000001000000}">
      <formula1>255</formula1>
    </dataValidation>
    <dataValidation type="textLength" operator="lessThanOrEqual" allowBlank="1" showInputMessage="1" showErrorMessage="1" errorTitle="Length Exceeded" error="This value must be less than or equal to 350 characters long." promptTitle="Text" prompt="Maximum Length: 350 characters." sqref="B2:B1048576 F2:F1048576" xr:uid="{00000000-0002-0000-0000-000002000000}">
      <formula1>350</formula1>
    </dataValidation>
    <dataValidation showInputMessage="1" showErrorMessage="1" error=" " promptTitle="Lookup (required)" prompt="This Unit record must already exist in Microsoft Dynamics 365 or in this source file." sqref="C2:C1048576" xr:uid="{00000000-0002-0000-0000-000003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E1048576" xr:uid="{00000000-0002-0000-0000-000004000000}">
      <formula1>100</formula1>
    </dataValidation>
    <dataValidation type="decimal" allowBlank="1" showInputMessage="1" showErrorMessage="1" errorTitle="Value beyond range" error="CH₄ must be a number from -100000000000 through 100000000000." promptTitle="Decimal number" prompt="Minimum Value: -100000000000._x000d__x000a_Maximum Value: 100000000000._x000d__x000a_  " sqref="G2:G1048576 I2:I51 K2:K51 M2:M51 O2:O51 Q2:Q51 S2:S51" xr:uid="{00000000-0002-0000-0000-000007000000}">
      <formula1>-100000000000</formula1>
      <formula2>100000000000</formula2>
    </dataValidation>
    <dataValidation allowBlank="1" showInputMessage="1" showErrorMessage="1" error=" " promptTitle="Lookup" prompt="This CH₄ unit record must already exist in Microsoft Dynamics 365 or in this source file." sqref="H2:H1048576 J2:J51 L2:L51 N2:N51 P2:P51 R2:R51 T2:T51" xr:uid="{00000000-0002-0000-0000-000008000000}"/>
    <dataValidation type="decimal" allowBlank="1" showInputMessage="1" showErrorMessage="1" errorTitle="Value beyond range" error="CO₂ must be a number from -100000000000 through 100000000000." promptTitle="Decimal number" prompt="Minimum Value: -100000000000._x000d__x000a_Maximum Value: 100000000000._x000d__x000a_  " sqref="I52:I1048576" xr:uid="{00000000-0002-0000-0000-000009000000}">
      <formula1>-100000000000</formula1>
      <formula2>100000000000</formula2>
    </dataValidation>
    <dataValidation allowBlank="1" showInputMessage="1" showErrorMessage="1" error=" " promptTitle="Lookup" prompt="This CO₂ unit record must already exist in Microsoft Dynamics 365 or in this source file." sqref="J52:J1048576" xr:uid="{00000000-0002-0000-0000-00000A000000}"/>
    <dataValidation type="decimal" allowBlank="1" showInputMessage="1" showErrorMessage="1" errorTitle="Value beyond range" error="N₂O must be a number from -100000000000 through 100000000000." promptTitle="Decimal number" prompt="Minimum Value: -100000000000._x000d__x000a_Maximum Value: 100000000000._x000d__x000a_  " sqref="K52:K1048576" xr:uid="{00000000-0002-0000-0000-00000B000000}">
      <formula1>-100000000000</formula1>
      <formula2>100000000000</formula2>
    </dataValidation>
    <dataValidation allowBlank="1" showInputMessage="1" showErrorMessage="1" error=" " promptTitle="Lookup" prompt="This N₂O unit record must already exist in Microsoft Dynamics 365 or in this source file." sqref="L52:L1048576" xr:uid="{00000000-0002-0000-0000-00000C000000}"/>
    <dataValidation type="decimal" allowBlank="1" showInputMessage="1" showErrorMessage="1" errorTitle="Value beyond range" error="HFCs must be a number from -100000000000 through 100000000000." promptTitle="Decimal number" prompt="Minimum Value: -100000000000._x000d__x000a_Maximum Value: 100000000000._x000d__x000a_  " sqref="M52:M1048576" xr:uid="{00000000-0002-0000-0000-00000D000000}">
      <formula1>-100000000000</formula1>
      <formula2>100000000000</formula2>
    </dataValidation>
    <dataValidation allowBlank="1" showInputMessage="1" showErrorMessage="1" error=" " promptTitle="Lookup" prompt="This HFCs unit record must already exist in Microsoft Dynamics 365 or in this source file." sqref="N52:N1048576" xr:uid="{00000000-0002-0000-0000-00000E000000}"/>
    <dataValidation type="decimal" allowBlank="1" showInputMessage="1" showErrorMessage="1" errorTitle="Value beyond range" error="NF₃ must be a number from -100000000000 through 100000000000." promptTitle="Decimal number" prompt="Minimum Value: -100000000000._x000d__x000a_Maximum Value: 100000000000._x000d__x000a_  " sqref="O52:O1048576" xr:uid="{00000000-0002-0000-0000-00000F000000}">
      <formula1>-100000000000</formula1>
      <formula2>100000000000</formula2>
    </dataValidation>
    <dataValidation allowBlank="1" showInputMessage="1" showErrorMessage="1" error=" " promptTitle="Lookup" prompt="This NF₃ unit record must already exist in Microsoft Dynamics 365 or in this source file." sqref="P52:P1048576" xr:uid="{00000000-0002-0000-0000-000010000000}"/>
    <dataValidation type="decimal" allowBlank="1" showInputMessage="1" showErrorMessage="1" errorTitle="Value beyond range" error="PFCs must be a number from -100000000000 through 100000000000." promptTitle="Decimal number" prompt="Minimum Value: -100000000000._x000d__x000a_Maximum Value: 100000000000._x000d__x000a_  " sqref="Q52:Q1048576" xr:uid="{00000000-0002-0000-0000-000011000000}">
      <formula1>-100000000000</formula1>
      <formula2>100000000000</formula2>
    </dataValidation>
    <dataValidation allowBlank="1" showInputMessage="1" showErrorMessage="1" error=" " promptTitle="Lookup" prompt="This PFCs unit record must already exist in Microsoft Dynamics 365 or in this source file." sqref="R52:R1048576" xr:uid="{00000000-0002-0000-0000-000012000000}"/>
    <dataValidation type="decimal" allowBlank="1" showInputMessage="1" showErrorMessage="1" errorTitle="Value beyond range" error="SF₆ must be a number from -100000000000 through 100000000000." promptTitle="Decimal number" prompt="Minimum Value: -100000000000._x000d__x000a_Maximum Value: 100000000000._x000d__x000a_  " sqref="S52:S1048576" xr:uid="{00000000-0002-0000-0000-000013000000}">
      <formula1>-100000000000</formula1>
      <formula2>100000000000</formula2>
    </dataValidation>
    <dataValidation allowBlank="1" showInputMessage="1" showErrorMessage="1" error=" " promptTitle="Lookup" prompt="This SF₆ unit record must already exist in Microsoft Dynamics 365 or in this source file." sqref="T52:T1048576" xr:uid="{00000000-0002-0000-0000-000014000000}"/>
    <dataValidation type="decimal" allowBlank="1" showInputMessage="1" showErrorMessage="1" errorTitle="Value beyond range" error="CO₂E must be a number from -100000000000 through 100000000000." promptTitle="Decimal number" prompt="Minimum Value: -100000000000._x000d__x000a_Maximum Value: 100000000000._x000d__x000a_  " sqref="U2:U1048576" xr:uid="{00000000-0002-0000-0000-000015000000}">
      <formula1>-100000000000</formula1>
      <formula2>100000000000</formula2>
    </dataValidation>
    <dataValidation allowBlank="1" showInputMessage="1" showErrorMessage="1" error=" " promptTitle="Lookup" prompt="This CO₂E unit record must already exist in Microsoft Dynamics 365 or in this source file." sqref="V2:V1048576" xr:uid="{00000000-0002-0000-0000-000016000000}"/>
    <dataValidation type="decimal" allowBlank="1" showInputMessage="1" showErrorMessage="1" errorTitle="Value beyond range" error="Other GHGs must be a number from -100000000000 through 100000000000." promptTitle="Decimal number" prompt="Minimum Value: -100000000000._x000d__x000a_Maximum Value: 100000000000._x000d__x000a_  " sqref="W2:W1048576" xr:uid="{00000000-0002-0000-0000-000017000000}">
      <formula1>-100000000000</formula1>
      <formula2>100000000000</formula2>
    </dataValidation>
    <dataValidation allowBlank="1" showInputMessage="1" showErrorMessage="1" error=" " promptTitle="Lookup" prompt="This Other GHGs unit record must already exist in Microsoft Dynamics 365 or in this source file." sqref="X2:X1048576" xr:uid="{00000000-0002-0000-0000-000018000000}"/>
    <dataValidation type="decimal" allowBlank="1" showInputMessage="1" showErrorMessage="1" errorTitle="Value beyond range" error="Biogenic CO₂ factor must be a number from -100000000000 through 100000000000." promptTitle="Decimal number" prompt="Minimum Value: -100000000000._x000d__x000a_Maximum Value: 100000000000._x000d__x000a_  " sqref="Y2:Y1048576" xr:uid="{00000000-0002-0000-0000-00001C000000}">
      <formula1>-100000000000</formula1>
      <formula2>100000000000</formula2>
    </dataValidation>
    <dataValidation allowBlank="1" showInputMessage="1" showErrorMessage="1" error=" " promptTitle="Lookup" prompt="This Biogenic CO₂ factor unit record must already exist in Microsoft Dynamics 365 or in this source file." sqref="Z2:Z1048576" xr:uid="{00000000-0002-0000-0000-00001D000000}"/>
  </dataValidations>
  <hyperlinks>
    <hyperlink ref="F2" r:id="rId1" xr:uid="{D06344B1-CF90-497A-89EA-03BF45B950F6}"/>
    <hyperlink ref="F3:F51" r:id="rId2" display="https://www.ExtEFTest.null" xr:uid="{FDEFB877-2234-4960-9DC5-EAD2D971BD16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Is biofuel must be selected from the drop-down list." promptTitle="Option set" prompt="Select a value from the drop-down list." xr:uid="{00000000-0002-0000-0000-00001F000000}">
          <x14:formula1>
            <xm:f>hiddenSheet!$A$2:$B$2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2"/>
  <sheetViews>
    <sheetView workbookViewId="0"/>
  </sheetViews>
  <sheetFormatPr defaultRowHeight="14.35"/>
  <sheetData>
    <row r="1" spans="1:2">
      <c r="A1" t="s">
        <v>35</v>
      </c>
    </row>
    <row r="2" spans="1:2">
      <c r="A2" t="s">
        <v>31</v>
      </c>
      <c r="B2" t="s">
        <v>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 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Schwartz</dc:creator>
  <cp:lastModifiedBy>Eyal Schwartz</cp:lastModifiedBy>
  <dcterms:created xsi:type="dcterms:W3CDTF">2024-01-27T07:09:12Z</dcterms:created>
  <dcterms:modified xsi:type="dcterms:W3CDTF">2024-01-27T07:30:59Z</dcterms:modified>
</cp:coreProperties>
</file>