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chinelab\Documents\GitHub\main-lab-code\Baking code\data\"/>
    </mc:Choice>
  </mc:AlternateContent>
  <xr:revisionPtr revIDLastSave="0" documentId="13_ncr:1_{C531ECDE-EE97-479C-953F-D3C7D052749C}" xr6:coauthVersionLast="47" xr6:coauthVersionMax="47" xr10:uidLastSave="{00000000-0000-0000-0000-000000000000}"/>
  <bookViews>
    <workbookView xWindow="-28920" yWindow="-1905" windowWidth="29040" windowHeight="175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<sst xmlns="http://schemas.openxmlformats.org/spreadsheetml/2006/main" count="56" uniqueCount="56">
  <si>
    <t>day</t>
  </si>
  <si>
    <t>time</t>
  </si>
  <si>
    <t>elapsed (hrs)</t>
  </si>
  <si>
    <t>time_full</t>
  </si>
  <si>
    <t>turbo pressure (picobar)</t>
  </si>
  <si>
    <t>ion pump pressure (nTorr)</t>
  </si>
  <si>
    <t>t1 (H3/H6)</t>
  </si>
  <si>
    <t>t2 (H7)</t>
  </si>
  <si>
    <t>t3 (H3)</t>
  </si>
  <si>
    <t>t4** (H3/H7/H4)</t>
  </si>
  <si>
    <t>t4b (H3/H7/H4)</t>
  </si>
  <si>
    <t>t5 (H3/H7)</t>
  </si>
  <si>
    <t>t6 (H3/H7/H4)</t>
  </si>
  <si>
    <t>t8 (DPT)</t>
  </si>
  <si>
    <t>t9 (H9)</t>
  </si>
  <si>
    <t>t10 (H8)</t>
  </si>
  <si>
    <t>t11 (H13)</t>
  </si>
  <si>
    <t>t12 (H10)</t>
  </si>
  <si>
    <t>t13 (H11)</t>
  </si>
  <si>
    <t>t14 (H12)</t>
  </si>
  <si>
    <t>t15 (H14)</t>
  </si>
  <si>
    <t>t17 H1(near)</t>
  </si>
  <si>
    <t>t17b (H1(mid))</t>
  </si>
  <si>
    <t>t18 (H1(far))</t>
  </si>
  <si>
    <t>t19 (H4)</t>
  </si>
  <si>
    <t>t20 (H2)</t>
  </si>
  <si>
    <t>t21 (H7/H8)</t>
  </si>
  <si>
    <t>t22 (H4/H5)</t>
  </si>
  <si>
    <t>t23 (H4/H3(mount))</t>
  </si>
  <si>
    <t>t24 (H2)</t>
  </si>
  <si>
    <t>t25 (H5)</t>
  </si>
  <si>
    <t>t26 (H4/H5)</t>
  </si>
  <si>
    <t>t27 (H2/H3)</t>
  </si>
  <si>
    <t>t28 (H1/H2)</t>
  </si>
  <si>
    <t>t30 (H6)</t>
  </si>
  <si>
    <t>H1</t>
  </si>
  <si>
    <t>H2</t>
  </si>
  <si>
    <t>H3</t>
  </si>
  <si>
    <t>H4</t>
  </si>
  <si>
    <t>H5(V)</t>
  </si>
  <si>
    <t>H6(V)</t>
  </si>
  <si>
    <t>H7</t>
  </si>
  <si>
    <t>H8</t>
  </si>
  <si>
    <t>H9</t>
  </si>
  <si>
    <t>H10</t>
  </si>
  <si>
    <t>H11</t>
  </si>
  <si>
    <t>H12</t>
  </si>
  <si>
    <t>H13(%)</t>
  </si>
  <si>
    <t>H14(V)</t>
  </si>
  <si>
    <t>note</t>
  </si>
  <si>
    <t>started at 3.2, but turned to 2.8 after 20 min (14:51) noticing the temp was rising too fast</t>
  </si>
  <si>
    <t>bigger jump we have seen for T20, increasing H1 a  lot helps 20 and 28</t>
  </si>
  <si>
    <t>reached 540 pico bar at 16:51</t>
  </si>
  <si>
    <t>after NEG activation, NEG was set to 24 V, went to 600 C in 45-50 mins</t>
  </si>
  <si>
    <t>NEG T is 124 C, ion pump is not on, turned it on at 10 AM (only Gamma ion pump)</t>
  </si>
  <si>
    <t>Feels warmer than yesterday in the lab, and most of the T readings increased (WTH with T18?)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</si>
</sst>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0">
    <font>
      <sz val="10"/>
      <color rgb="FF000000"/>
      <name val="Arial"/>
      <scheme val="minor"/>
    </font>
    <font>
      <b/>
      <u/>
      <sz val="11"/>
      <color rgb="FF000000"/>
      <name val="&quot;Aptos Narrow&quot;"/>
    </font>
    <font>
      <b/>
      <u/>
      <sz val="11"/>
      <color rgb="FF000000"/>
      <name val="Arial"/>
    </font>
    <font>
      <b/>
      <u/>
      <sz val="11"/>
      <color rgb="FF000000"/>
      <name val="Arial"/>
    </font>
    <font>
      <b/>
      <u/>
      <sz val="11"/>
      <color rgb="FF000000"/>
      <name val="&quot;Aptos Narrow&quot;"/>
    </font>
    <font>
      <b/>
      <u/>
      <sz val="11"/>
      <color rgb="FF000000"/>
      <name val="&quot;Aptos Narrow&quot;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3" xfId="0" applyFont="1" applyBorder="1"/>
    <xf numFmtId="0" fontId="4" fillId="0" borderId="2" xfId="0" applyFont="1" applyBorder="1"/>
    <xf numFmtId="0" fontId="5" fillId="0" borderId="3" xfId="0" applyFont="1" applyBorder="1"/>
    <xf numFmtId="164" fontId="0" fillId="0" borderId="0" xfId="0" applyNumberFormat="1"/>
    <xf numFmtId="20" fontId="0" fillId="0" borderId="0" xfId="0" applyNumberFormat="1"/>
    <xf numFmtId="46" fontId="0" fillId="0" borderId="0" xfId="0" applyNumberFormat="1" applyAlignment="1">
      <alignment horizontal="right"/>
    </xf>
    <xf numFmtId="2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6" fillId="0" borderId="0" xfId="0" applyNumberFormat="1" applyFont="1"/>
    <xf numFmtId="20" fontId="6" fillId="0" borderId="0" xfId="0" applyNumberFormat="1" applyFont="1"/>
    <xf numFmtId="22" fontId="7" fillId="0" borderId="0" xfId="0" applyNumberFormat="1" applyFont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20" fontId="6" fillId="0" borderId="5" xfId="0" applyNumberFormat="1" applyFont="1" applyBorder="1"/>
    <xf numFmtId="22" fontId="7" fillId="0" borderId="5" xfId="0" applyNumberFormat="1" applyFont="1" applyBorder="1" applyAlignment="1">
      <alignment horizontal="right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8" fillId="2" borderId="0" xfId="0" applyFont="1" applyFill="1"/>
    <xf numFmtId="0" fontId="8" fillId="0" borderId="0" xfId="0" applyFont="1"/>
    <xf numFmtId="0" fontId="6" fillId="2" borderId="0" xfId="0" applyFont="1" applyFill="1"/>
    <xf numFmtId="22" fontId="6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9" fillId="0" borderId="9" xfId="0" applyFont="1" applyBorder="1" applyAlignment="1">
      <alignment wrapText="1"/>
    </xf>
    <xf numFmtId="20" fontId="9" fillId="0" borderId="9" xfId="0" applyNumberFormat="1" applyFont="1" applyBorder="1" applyAlignment="1">
      <alignment horizontal="right" wrapText="1"/>
    </xf>
    <xf numFmtId="22" fontId="9" fillId="0" borderId="9" xfId="0" applyNumberFormat="1" applyFont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0" fontId="9" fillId="0" borderId="10" xfId="0" applyFont="1" applyBorder="1" applyAlignment="1">
      <alignment horizontal="right" wrapText="1"/>
    </xf>
    <xf numFmtId="0" fontId="9" fillId="0" borderId="10" xfId="0" applyFont="1" applyBorder="1" applyAlignment="1">
      <alignment wrapText="1"/>
    </xf>
    <xf numFmtId="2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99"/>
  <sheetViews>
    <sheetView tabSelected="1" workbookViewId="0">
      <pane ySplit="1" topLeftCell="A41" activePane="bottomLeft" state="frozen"/>
      <selection pane="bottomLeft" activeCell="I87" sqref="I87"/>
    </sheetView>
  </sheetViews>
  <sheetFormatPr defaultColWidth="12.5703125" defaultRowHeight="15.75" customHeight="1"/>
  <cols>
    <col min="1" max="1" width="4.28515625" customWidth="1"/>
    <col min="2" max="2" width="4.7109375" customWidth="1"/>
    <col min="3" max="3" width="12" customWidth="1"/>
    <col min="4" max="4" width="14" customWidth="1"/>
    <col min="5" max="5" width="22.42578125" customWidth="1"/>
    <col min="6" max="6" width="22.140625" customWidth="1"/>
    <col min="7" max="7" width="10.28515625" customWidth="1"/>
    <col min="8" max="8" width="8.28515625" customWidth="1"/>
    <col min="9" max="9" width="8" customWidth="1"/>
    <col min="10" max="10" width="13.5703125" customWidth="1"/>
    <col min="11" max="11" width="14.140625" customWidth="1"/>
    <col min="12" max="12" width="8.85546875" customWidth="1"/>
    <col min="13" max="13" width="18.7109375" customWidth="1"/>
    <col min="14" max="14" width="9" customWidth="1"/>
    <col min="15" max="15" width="8.42578125" customWidth="1"/>
    <col min="16" max="16" width="8.28515625" customWidth="1"/>
    <col min="17" max="17" width="8.7109375" customWidth="1"/>
    <col min="18" max="18" width="9.140625" customWidth="1"/>
    <col min="19" max="19" width="9.7109375" customWidth="1"/>
    <col min="20" max="20" width="9.85546875" customWidth="1"/>
    <col min="21" max="21" width="11.7109375" customWidth="1"/>
    <col min="22" max="22" width="14.28515625" customWidth="1"/>
    <col min="23" max="23" width="14.85546875" customWidth="1"/>
    <col min="24" max="24" width="14.5703125" customWidth="1"/>
    <col min="25" max="25" width="11" customWidth="1"/>
    <col min="26" max="26" width="9.42578125" customWidth="1"/>
    <col min="27" max="27" width="11" customWidth="1"/>
    <col min="28" max="28" width="10.5703125" customWidth="1"/>
    <col min="29" max="29" width="16.42578125" customWidth="1"/>
    <col min="30" max="30" width="9.42578125" customWidth="1"/>
    <col min="31" max="31" width="10.85546875" customWidth="1"/>
    <col min="32" max="32" width="11.85546875" customWidth="1"/>
    <col min="33" max="33" width="17.85546875" customWidth="1"/>
    <col min="34" max="34" width="11.42578125" customWidth="1"/>
    <col min="35" max="35" width="10.5703125" customWidth="1"/>
    <col min="36" max="36" width="4.28515625" customWidth="1"/>
    <col min="37" max="39" width="3.42578125" customWidth="1"/>
    <col min="40" max="41" width="5.7109375" customWidth="1"/>
    <col min="42" max="43" width="4.28515625" customWidth="1"/>
    <col min="44" max="44" width="3.42578125" customWidth="1"/>
    <col min="45" max="45" width="4.42578125" customWidth="1"/>
    <col min="46" max="46" width="4.28515625" customWidth="1"/>
    <col min="47" max="47" width="4.42578125" customWidth="1"/>
    <col min="48" max="48" width="7.28515625" customWidth="1"/>
    <col min="49" max="49" width="6.7109375" customWidth="1"/>
    <col min="50" max="50" width="71.28515625" customWidth="1"/>
  </cols>
  <sheetData>
    <row r="1" spans="1:50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2" t="s">
        <v>13</v>
      </c>
      <c r="O1" s="3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1" t="s">
        <v>41</v>
      </c>
      <c r="AQ1" s="4" t="s">
        <v>42</v>
      </c>
      <c r="AR1" s="5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3" t="s">
        <v>48</v>
      </c>
      <c r="AX1" s="2" t="s">
        <v>49</v>
      </c>
    </row>
    <row r="2" spans="1:50" ht="12.75">
      <c r="A2" s="6">
        <v>45534</v>
      </c>
      <c r="B2" s="7">
        <v>0.70833333333333337</v>
      </c>
      <c r="C2" s="8">
        <v>-1.8541666666666667</v>
      </c>
      <c r="D2" s="9">
        <v>45534.708333333336</v>
      </c>
      <c r="E2" s="10">
        <v>40</v>
      </c>
      <c r="G2" s="10">
        <v>22.4</v>
      </c>
      <c r="H2" s="10">
        <v>22.4</v>
      </c>
      <c r="I2" s="10">
        <v>22.3</v>
      </c>
      <c r="J2" s="10">
        <v>22.5</v>
      </c>
      <c r="K2" s="10">
        <v>20.7</v>
      </c>
      <c r="L2" s="10">
        <v>20.7</v>
      </c>
      <c r="M2" s="10">
        <v>20.9</v>
      </c>
      <c r="N2" s="11">
        <v>21.3</v>
      </c>
      <c r="O2" s="12">
        <v>21.4</v>
      </c>
      <c r="P2" s="10">
        <v>21.6</v>
      </c>
      <c r="Q2" s="10">
        <v>21.4</v>
      </c>
      <c r="R2" s="10">
        <v>21.6</v>
      </c>
      <c r="S2" s="10">
        <v>21.5</v>
      </c>
      <c r="T2" s="10">
        <v>22.1</v>
      </c>
      <c r="U2" s="13">
        <v>22.1</v>
      </c>
      <c r="V2" s="10">
        <v>21.4</v>
      </c>
      <c r="W2" s="10">
        <v>21.5</v>
      </c>
      <c r="X2" s="10">
        <v>21.5</v>
      </c>
      <c r="Y2" s="10">
        <v>21</v>
      </c>
      <c r="Z2" s="10">
        <v>20.9</v>
      </c>
      <c r="AA2" s="10">
        <v>22.1</v>
      </c>
      <c r="AB2" s="10">
        <v>22</v>
      </c>
      <c r="AC2" s="10">
        <v>21.9</v>
      </c>
      <c r="AD2" s="10">
        <v>20.9</v>
      </c>
      <c r="AE2" s="10">
        <v>21.6</v>
      </c>
      <c r="AF2" s="10">
        <v>21.7</v>
      </c>
      <c r="AG2" s="10">
        <v>22.6</v>
      </c>
      <c r="AH2" s="10">
        <v>21.9</v>
      </c>
      <c r="AI2" s="10">
        <v>21.1</v>
      </c>
      <c r="AJ2" s="12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2">
        <v>0</v>
      </c>
      <c r="AR2" s="13">
        <v>0</v>
      </c>
      <c r="AS2" s="10">
        <v>0</v>
      </c>
      <c r="AT2" s="10">
        <v>0</v>
      </c>
      <c r="AU2" s="10">
        <v>0</v>
      </c>
      <c r="AV2" s="10">
        <v>0</v>
      </c>
      <c r="AW2" s="13">
        <v>0</v>
      </c>
      <c r="AX2" s="10"/>
    </row>
    <row r="3" spans="1:50" ht="12.75">
      <c r="A3" s="14">
        <v>45537</v>
      </c>
      <c r="B3" s="15">
        <v>0.44444444444444442</v>
      </c>
      <c r="C3" s="15">
        <v>0</v>
      </c>
      <c r="D3" s="16">
        <v>45537.444444444445</v>
      </c>
      <c r="E3" s="17">
        <v>30</v>
      </c>
      <c r="G3" s="17">
        <v>22.1</v>
      </c>
      <c r="H3" s="17">
        <v>22.1</v>
      </c>
      <c r="I3" s="17">
        <v>22.2</v>
      </c>
      <c r="J3" s="17">
        <v>22.3</v>
      </c>
      <c r="K3" s="17">
        <v>20.7</v>
      </c>
      <c r="L3" s="17">
        <v>21</v>
      </c>
      <c r="M3" s="17">
        <v>20.7</v>
      </c>
      <c r="N3" s="18">
        <v>21.1</v>
      </c>
      <c r="O3" s="19">
        <v>21.1</v>
      </c>
      <c r="P3" s="17">
        <v>21.1</v>
      </c>
      <c r="Q3" s="17">
        <v>21</v>
      </c>
      <c r="R3" s="17">
        <v>21.1</v>
      </c>
      <c r="S3" s="17">
        <v>21.1</v>
      </c>
      <c r="T3" s="17">
        <v>21.8</v>
      </c>
      <c r="U3" s="20">
        <v>21.8</v>
      </c>
      <c r="V3" s="17">
        <v>21.1</v>
      </c>
      <c r="W3" s="17">
        <v>21.1</v>
      </c>
      <c r="X3" s="17">
        <v>21.1</v>
      </c>
      <c r="Y3" s="17">
        <v>20.9</v>
      </c>
      <c r="Z3" s="17">
        <v>20.7</v>
      </c>
      <c r="AA3" s="17">
        <v>21.8</v>
      </c>
      <c r="AB3" s="17">
        <v>21.9</v>
      </c>
      <c r="AC3" s="17">
        <v>21.5</v>
      </c>
      <c r="AD3" s="17">
        <v>21.6</v>
      </c>
      <c r="AE3" s="17">
        <v>21.4</v>
      </c>
      <c r="AF3" s="17">
        <v>21.4</v>
      </c>
      <c r="AG3" s="17">
        <v>22.5</v>
      </c>
      <c r="AH3" s="17">
        <v>21.9</v>
      </c>
      <c r="AI3" s="17">
        <v>21.3</v>
      </c>
      <c r="AJ3" s="19">
        <v>4</v>
      </c>
      <c r="AK3" s="17">
        <v>4</v>
      </c>
      <c r="AL3" s="17">
        <v>2</v>
      </c>
      <c r="AM3" s="17">
        <v>2</v>
      </c>
      <c r="AN3" s="17">
        <v>0.5</v>
      </c>
      <c r="AO3" s="17">
        <v>0.5</v>
      </c>
      <c r="AP3" s="17">
        <v>4</v>
      </c>
      <c r="AQ3" s="19">
        <v>4</v>
      </c>
      <c r="AR3" s="20">
        <v>4</v>
      </c>
      <c r="AS3" s="17">
        <v>3</v>
      </c>
      <c r="AT3" s="17">
        <v>3</v>
      </c>
      <c r="AU3" s="17">
        <v>3</v>
      </c>
      <c r="AV3" s="17">
        <v>2</v>
      </c>
      <c r="AW3" s="20">
        <v>0.5</v>
      </c>
      <c r="AX3" s="17"/>
    </row>
    <row r="4" spans="1:50" ht="12.75">
      <c r="B4" s="15">
        <v>0.4548611111111111</v>
      </c>
      <c r="C4" s="15">
        <f t="shared" ref="C4:C75" si="0">B4-$B$3</f>
        <v>1.0416666666666685E-2</v>
      </c>
      <c r="D4" s="16">
        <v>45537.454861111109</v>
      </c>
      <c r="E4" s="17">
        <v>30</v>
      </c>
      <c r="N4" s="18"/>
      <c r="O4" s="19"/>
      <c r="P4" s="17">
        <v>22.1</v>
      </c>
      <c r="Q4" s="17">
        <v>26.8</v>
      </c>
      <c r="R4" s="17">
        <v>27</v>
      </c>
      <c r="S4" s="17">
        <v>25.8</v>
      </c>
      <c r="T4" s="17">
        <v>22.1</v>
      </c>
      <c r="U4" s="20">
        <v>22.3</v>
      </c>
      <c r="AJ4" s="19"/>
      <c r="AQ4" s="19"/>
      <c r="AR4" s="20"/>
      <c r="AS4" s="17">
        <v>1</v>
      </c>
      <c r="AT4" s="17">
        <v>1</v>
      </c>
      <c r="AV4" s="17">
        <v>1</v>
      </c>
      <c r="AW4" s="20"/>
    </row>
    <row r="5" spans="1:50" ht="12.75">
      <c r="B5" s="15">
        <v>0.46875</v>
      </c>
      <c r="C5" s="15">
        <f t="shared" si="0"/>
        <v>2.430555555555558E-2</v>
      </c>
      <c r="D5" s="16">
        <v>45537.46875</v>
      </c>
      <c r="E5" s="17">
        <v>30</v>
      </c>
      <c r="G5" s="17">
        <v>22.2</v>
      </c>
      <c r="H5" s="17">
        <v>22.7</v>
      </c>
      <c r="I5" s="17">
        <v>22.2</v>
      </c>
      <c r="J5" s="17">
        <v>22.2</v>
      </c>
      <c r="K5" s="17">
        <v>20.8</v>
      </c>
      <c r="L5" s="17">
        <v>21</v>
      </c>
      <c r="M5" s="17">
        <v>20.8</v>
      </c>
      <c r="N5" s="18">
        <v>21.2</v>
      </c>
      <c r="O5" s="19">
        <v>22</v>
      </c>
      <c r="P5" s="17">
        <v>22</v>
      </c>
      <c r="Q5" s="17">
        <v>24.5</v>
      </c>
      <c r="R5" s="17">
        <v>24</v>
      </c>
      <c r="S5" s="17">
        <v>22.5</v>
      </c>
      <c r="T5" s="17">
        <v>22.3</v>
      </c>
      <c r="U5" s="20">
        <v>22.5</v>
      </c>
      <c r="V5" s="17">
        <v>21.9</v>
      </c>
      <c r="W5" s="17">
        <v>21.8</v>
      </c>
      <c r="X5" s="17">
        <v>21.9</v>
      </c>
      <c r="Y5" s="17">
        <v>21.1</v>
      </c>
      <c r="Z5" s="17">
        <v>20.8</v>
      </c>
      <c r="AA5" s="17">
        <v>22.1</v>
      </c>
      <c r="AB5" s="17">
        <v>22</v>
      </c>
      <c r="AC5" s="17">
        <v>21.6</v>
      </c>
      <c r="AD5" s="17">
        <v>21.6</v>
      </c>
      <c r="AE5" s="17">
        <v>21.6</v>
      </c>
      <c r="AF5" s="17">
        <v>21.5</v>
      </c>
      <c r="AG5" s="17">
        <v>22.4</v>
      </c>
      <c r="AH5" s="17">
        <v>21.9</v>
      </c>
      <c r="AI5" s="17">
        <v>21.3</v>
      </c>
      <c r="AJ5" s="19">
        <v>8</v>
      </c>
      <c r="AK5" s="17">
        <v>8</v>
      </c>
      <c r="AL5" s="17">
        <v>4</v>
      </c>
      <c r="AM5" s="17">
        <v>4</v>
      </c>
      <c r="AN5" s="17">
        <v>1</v>
      </c>
      <c r="AO5" s="17">
        <v>1</v>
      </c>
      <c r="AP5" s="17">
        <v>8</v>
      </c>
      <c r="AQ5" s="19">
        <v>8</v>
      </c>
      <c r="AR5" s="20">
        <v>8</v>
      </c>
      <c r="AS5" s="17">
        <v>1</v>
      </c>
      <c r="AT5" s="17">
        <v>2</v>
      </c>
      <c r="AU5" s="21">
        <v>3</v>
      </c>
      <c r="AV5" s="17">
        <v>1</v>
      </c>
      <c r="AW5" s="20">
        <v>1</v>
      </c>
      <c r="AX5" s="17"/>
    </row>
    <row r="6" spans="1:50" ht="12.75">
      <c r="B6" s="15">
        <v>0.48958333333333331</v>
      </c>
      <c r="C6" s="15">
        <f t="shared" si="0"/>
        <v>4.5138888888888895E-2</v>
      </c>
      <c r="D6" s="16">
        <v>45537.489583333336</v>
      </c>
      <c r="E6" s="17">
        <v>30</v>
      </c>
      <c r="G6" s="17">
        <v>22.4</v>
      </c>
      <c r="H6" s="17">
        <v>24</v>
      </c>
      <c r="I6" s="17">
        <v>22.8</v>
      </c>
      <c r="J6" s="17">
        <v>22.4</v>
      </c>
      <c r="K6" s="17">
        <v>21.2</v>
      </c>
      <c r="L6" s="17">
        <v>21.9</v>
      </c>
      <c r="M6" s="17">
        <v>21</v>
      </c>
      <c r="N6" s="18">
        <v>21.7</v>
      </c>
      <c r="O6" s="19">
        <v>24.2</v>
      </c>
      <c r="P6" s="17">
        <v>23.4</v>
      </c>
      <c r="Q6" s="17">
        <v>25.1</v>
      </c>
      <c r="R6" s="17">
        <v>25.4</v>
      </c>
      <c r="S6" s="17">
        <v>26.3</v>
      </c>
      <c r="T6" s="17">
        <v>26.6</v>
      </c>
      <c r="U6" s="20">
        <v>23.7</v>
      </c>
      <c r="V6" s="17">
        <v>23.6</v>
      </c>
      <c r="W6" s="17">
        <v>23</v>
      </c>
      <c r="X6" s="17">
        <v>23.2</v>
      </c>
      <c r="Y6" s="17">
        <v>21.5</v>
      </c>
      <c r="Z6" s="17">
        <v>20.9</v>
      </c>
      <c r="AA6" s="17">
        <v>22.9</v>
      </c>
      <c r="AB6" s="17">
        <v>22.4</v>
      </c>
      <c r="AC6" s="17">
        <v>21.6</v>
      </c>
      <c r="AD6" s="17">
        <v>21.7</v>
      </c>
      <c r="AE6" s="17">
        <v>21.9</v>
      </c>
      <c r="AF6" s="17">
        <v>21.8</v>
      </c>
      <c r="AG6" s="17">
        <v>22.6</v>
      </c>
      <c r="AH6" s="17">
        <v>22.2</v>
      </c>
      <c r="AI6" s="17">
        <v>21.5</v>
      </c>
      <c r="AJ6" s="19">
        <v>10</v>
      </c>
      <c r="AK6" s="17">
        <v>13</v>
      </c>
      <c r="AL6" s="17">
        <v>8</v>
      </c>
      <c r="AM6" s="17">
        <v>8</v>
      </c>
      <c r="AN6" s="17">
        <v>2</v>
      </c>
      <c r="AO6" s="17">
        <v>2</v>
      </c>
      <c r="AP6" s="17">
        <v>12</v>
      </c>
      <c r="AQ6" s="19">
        <v>10</v>
      </c>
      <c r="AR6" s="20">
        <v>10</v>
      </c>
      <c r="AS6" s="17">
        <v>1</v>
      </c>
      <c r="AT6" s="17">
        <v>1.5</v>
      </c>
      <c r="AU6" s="17">
        <v>2</v>
      </c>
      <c r="AV6" s="17">
        <v>1</v>
      </c>
      <c r="AW6" s="20">
        <v>1.2</v>
      </c>
      <c r="AX6" s="17"/>
    </row>
    <row r="7" spans="1:50" ht="12.75">
      <c r="B7" s="15">
        <v>0.51041666666666663</v>
      </c>
      <c r="C7" s="15">
        <f t="shared" si="0"/>
        <v>6.597222222222221E-2</v>
      </c>
      <c r="D7" s="16">
        <v>45537.510416666664</v>
      </c>
      <c r="E7" s="17">
        <v>30</v>
      </c>
      <c r="G7" s="17">
        <v>23.5</v>
      </c>
      <c r="H7" s="17">
        <v>27</v>
      </c>
      <c r="I7" s="17">
        <v>24.5</v>
      </c>
      <c r="J7" s="17">
        <v>23.1</v>
      </c>
      <c r="K7" s="17">
        <v>22.5</v>
      </c>
      <c r="L7" s="17">
        <v>24.4</v>
      </c>
      <c r="M7" s="17">
        <v>21.5</v>
      </c>
      <c r="N7" s="18">
        <v>21.6</v>
      </c>
      <c r="O7" s="19">
        <v>26.6</v>
      </c>
      <c r="P7" s="17">
        <v>24.9</v>
      </c>
      <c r="Q7" s="17">
        <v>26</v>
      </c>
      <c r="R7" s="17">
        <v>27.1</v>
      </c>
      <c r="S7" s="17">
        <v>25.8</v>
      </c>
      <c r="T7" s="17">
        <v>26</v>
      </c>
      <c r="U7" s="20">
        <v>25.6</v>
      </c>
      <c r="V7" s="17">
        <v>26</v>
      </c>
      <c r="W7" s="17">
        <v>24.9</v>
      </c>
      <c r="X7" s="17">
        <v>25.4</v>
      </c>
      <c r="Y7" s="17">
        <v>22.5</v>
      </c>
      <c r="Z7" s="17">
        <v>21.2</v>
      </c>
      <c r="AA7" s="17">
        <v>24.6</v>
      </c>
      <c r="AB7" s="17">
        <v>24.1</v>
      </c>
      <c r="AC7" s="17">
        <v>22.2</v>
      </c>
      <c r="AD7" s="17">
        <v>22.3</v>
      </c>
      <c r="AE7" s="17">
        <v>24</v>
      </c>
      <c r="AF7" s="17">
        <v>23.6</v>
      </c>
      <c r="AG7" s="17">
        <v>23.8</v>
      </c>
      <c r="AH7" s="17">
        <v>23</v>
      </c>
      <c r="AI7" s="17">
        <v>22.9</v>
      </c>
      <c r="AJ7" s="19">
        <v>10</v>
      </c>
      <c r="AK7" s="17">
        <v>17</v>
      </c>
      <c r="AL7" s="17">
        <v>8</v>
      </c>
      <c r="AM7" s="17">
        <v>10</v>
      </c>
      <c r="AN7" s="17">
        <v>2</v>
      </c>
      <c r="AO7" s="17">
        <v>2.5</v>
      </c>
      <c r="AP7" s="17">
        <v>14</v>
      </c>
      <c r="AQ7" s="19">
        <v>10</v>
      </c>
      <c r="AR7" s="20">
        <v>9</v>
      </c>
      <c r="AS7" s="17">
        <v>1</v>
      </c>
      <c r="AT7" s="17">
        <v>1.5</v>
      </c>
      <c r="AU7" s="17">
        <v>2</v>
      </c>
      <c r="AV7" s="17">
        <v>1</v>
      </c>
      <c r="AW7" s="20">
        <v>1.2</v>
      </c>
      <c r="AX7" s="17"/>
    </row>
    <row r="8" spans="1:50" ht="12.75">
      <c r="B8" s="15">
        <v>0.55208333333333337</v>
      </c>
      <c r="C8" s="15">
        <f t="shared" si="0"/>
        <v>0.10763888888888895</v>
      </c>
      <c r="D8" s="16">
        <v>45537.552083333336</v>
      </c>
      <c r="E8" s="17">
        <v>34</v>
      </c>
      <c r="G8" s="17">
        <v>26.1</v>
      </c>
      <c r="H8" s="17">
        <v>30.8</v>
      </c>
      <c r="I8" s="17">
        <v>26.9</v>
      </c>
      <c r="J8" s="17">
        <v>25.4</v>
      </c>
      <c r="K8" s="17">
        <v>25.3</v>
      </c>
      <c r="L8" s="17">
        <v>27.4</v>
      </c>
      <c r="M8" s="17">
        <v>23.7</v>
      </c>
      <c r="N8" s="18">
        <v>22.4</v>
      </c>
      <c r="O8" s="19">
        <v>28.6</v>
      </c>
      <c r="P8" s="17">
        <v>26.3</v>
      </c>
      <c r="Q8" s="17">
        <v>27.5</v>
      </c>
      <c r="R8" s="17">
        <v>28.8</v>
      </c>
      <c r="S8" s="17">
        <v>27.9</v>
      </c>
      <c r="T8" s="17">
        <v>28.1</v>
      </c>
      <c r="U8" s="20">
        <v>27.5</v>
      </c>
      <c r="V8" s="17">
        <v>27.2</v>
      </c>
      <c r="W8" s="17">
        <v>25.9</v>
      </c>
      <c r="X8" s="17">
        <v>26</v>
      </c>
      <c r="Y8" s="17">
        <v>25.2</v>
      </c>
      <c r="Z8" s="17">
        <v>22.8</v>
      </c>
      <c r="AA8" s="17">
        <v>27.3</v>
      </c>
      <c r="AB8" s="17">
        <v>27.5</v>
      </c>
      <c r="AC8" s="17">
        <v>24.1</v>
      </c>
      <c r="AD8" s="17">
        <v>24.3</v>
      </c>
      <c r="AE8" s="17">
        <v>26.6</v>
      </c>
      <c r="AF8" s="17">
        <v>26.9</v>
      </c>
      <c r="AG8" s="17">
        <v>25.9</v>
      </c>
      <c r="AH8" s="17">
        <v>24.4</v>
      </c>
      <c r="AI8" s="17">
        <v>26.7</v>
      </c>
      <c r="AJ8" s="19">
        <v>12</v>
      </c>
      <c r="AK8" s="17">
        <v>25</v>
      </c>
      <c r="AL8" s="17">
        <v>8</v>
      </c>
      <c r="AM8" s="17">
        <v>14</v>
      </c>
      <c r="AN8" s="17">
        <v>2.4</v>
      </c>
      <c r="AO8" s="17">
        <v>3.5</v>
      </c>
      <c r="AP8" s="17">
        <v>13</v>
      </c>
      <c r="AQ8" s="19">
        <v>11</v>
      </c>
      <c r="AR8" s="20">
        <v>9</v>
      </c>
      <c r="AS8" s="17">
        <v>1</v>
      </c>
      <c r="AT8" s="17">
        <v>1.5</v>
      </c>
      <c r="AU8" s="17">
        <v>2</v>
      </c>
      <c r="AV8" s="17">
        <v>1</v>
      </c>
      <c r="AW8" s="20">
        <v>1.2</v>
      </c>
      <c r="AX8" s="17"/>
    </row>
    <row r="9" spans="1:50" ht="12.75">
      <c r="B9" s="15">
        <v>0.57986111111111116</v>
      </c>
      <c r="C9" s="15">
        <f t="shared" si="0"/>
        <v>0.13541666666666674</v>
      </c>
      <c r="D9" s="16">
        <v>45537.579861111109</v>
      </c>
      <c r="E9" s="17">
        <v>34</v>
      </c>
      <c r="G9" s="17">
        <v>27.7</v>
      </c>
      <c r="H9" s="17">
        <v>31.9</v>
      </c>
      <c r="I9" s="17">
        <v>27.9</v>
      </c>
      <c r="J9" s="17">
        <v>27.1</v>
      </c>
      <c r="K9" s="17">
        <v>28.4</v>
      </c>
      <c r="L9" s="17">
        <v>28.4</v>
      </c>
      <c r="M9" s="17">
        <v>25.2</v>
      </c>
      <c r="N9" s="18">
        <v>22.6</v>
      </c>
      <c r="O9" s="19">
        <v>29.6</v>
      </c>
      <c r="P9" s="17">
        <v>27.2</v>
      </c>
      <c r="Q9" s="17">
        <v>28.3</v>
      </c>
      <c r="R9" s="17">
        <v>29.9</v>
      </c>
      <c r="S9" s="17">
        <v>29.1</v>
      </c>
      <c r="T9" s="17">
        <v>29.3</v>
      </c>
      <c r="U9" s="20">
        <v>28.5</v>
      </c>
      <c r="V9" s="17">
        <v>28.9</v>
      </c>
      <c r="W9" s="17">
        <v>27.1</v>
      </c>
      <c r="X9" s="17">
        <v>27.7</v>
      </c>
      <c r="Y9" s="17">
        <v>27.7</v>
      </c>
      <c r="Z9" s="17">
        <v>23.7</v>
      </c>
      <c r="AA9" s="17">
        <v>28.5</v>
      </c>
      <c r="AB9" s="17">
        <v>31.2</v>
      </c>
      <c r="AC9" s="17">
        <v>25.6</v>
      </c>
      <c r="AD9" s="17">
        <v>26.4</v>
      </c>
      <c r="AE9" s="17">
        <v>29.5</v>
      </c>
      <c r="AF9" s="17">
        <v>30.5</v>
      </c>
      <c r="AG9" s="17">
        <v>26.8</v>
      </c>
      <c r="AH9" s="17">
        <v>25.5</v>
      </c>
      <c r="AI9" s="17">
        <v>29.9</v>
      </c>
      <c r="AJ9" s="19">
        <v>12</v>
      </c>
      <c r="AK9" s="17">
        <v>31</v>
      </c>
      <c r="AL9" s="17">
        <v>8</v>
      </c>
      <c r="AM9" s="17">
        <v>14</v>
      </c>
      <c r="AN9" s="17">
        <v>2.4</v>
      </c>
      <c r="AO9" s="17">
        <v>3.5</v>
      </c>
      <c r="AP9" s="17">
        <v>12</v>
      </c>
      <c r="AQ9" s="19">
        <v>11.5</v>
      </c>
      <c r="AR9" s="20">
        <v>9</v>
      </c>
      <c r="AS9" s="17">
        <v>1</v>
      </c>
      <c r="AT9" s="17">
        <v>1.5</v>
      </c>
      <c r="AU9" s="17">
        <v>2</v>
      </c>
      <c r="AV9" s="17">
        <v>1</v>
      </c>
      <c r="AW9" s="20">
        <v>1.2</v>
      </c>
      <c r="AX9" s="17"/>
    </row>
    <row r="10" spans="1:50" ht="12.75">
      <c r="B10" s="15">
        <v>0.60069444444444442</v>
      </c>
      <c r="C10" s="15">
        <f t="shared" si="0"/>
        <v>0.15625</v>
      </c>
      <c r="D10" s="16">
        <v>45537.600694444445</v>
      </c>
      <c r="E10" s="17">
        <v>40</v>
      </c>
      <c r="G10" s="17">
        <v>29.6</v>
      </c>
      <c r="H10" s="17">
        <v>31.9</v>
      </c>
      <c r="I10" s="17">
        <v>28.7</v>
      </c>
      <c r="J10" s="17">
        <v>28.7</v>
      </c>
      <c r="K10" s="17">
        <v>30.3</v>
      </c>
      <c r="L10" s="17">
        <v>29.7</v>
      </c>
      <c r="M10" s="17">
        <v>27</v>
      </c>
      <c r="N10" s="18">
        <v>23.1</v>
      </c>
      <c r="O10" s="19">
        <v>30.5</v>
      </c>
      <c r="P10" s="17">
        <v>28</v>
      </c>
      <c r="Q10" s="17">
        <v>29</v>
      </c>
      <c r="R10" s="17">
        <v>30.8</v>
      </c>
      <c r="S10" s="17">
        <v>30</v>
      </c>
      <c r="T10" s="17">
        <v>30.2</v>
      </c>
      <c r="U10" s="20">
        <v>29.2</v>
      </c>
      <c r="V10" s="17">
        <v>29.4</v>
      </c>
      <c r="W10" s="17">
        <v>27.4</v>
      </c>
      <c r="X10" s="17">
        <v>27.7</v>
      </c>
      <c r="Y10" s="17">
        <v>29.5</v>
      </c>
      <c r="Z10" s="17">
        <v>25.5</v>
      </c>
      <c r="AA10" s="17">
        <v>29.5</v>
      </c>
      <c r="AB10" s="17">
        <v>33.4</v>
      </c>
      <c r="AC10" s="17">
        <v>27.2</v>
      </c>
      <c r="AD10" s="17">
        <v>29.8</v>
      </c>
      <c r="AE10" s="17">
        <v>31.4</v>
      </c>
      <c r="AF10" s="17">
        <v>33</v>
      </c>
      <c r="AG10" s="17">
        <v>28.9</v>
      </c>
      <c r="AH10" s="17">
        <v>27.2</v>
      </c>
      <c r="AI10" s="17">
        <v>33.1</v>
      </c>
      <c r="AJ10" s="19">
        <v>12</v>
      </c>
      <c r="AK10" s="17">
        <v>31</v>
      </c>
      <c r="AL10" s="17">
        <v>8</v>
      </c>
      <c r="AM10" s="17">
        <v>14</v>
      </c>
      <c r="AN10" s="17">
        <v>2</v>
      </c>
      <c r="AO10" s="17">
        <v>3</v>
      </c>
      <c r="AP10" s="17">
        <v>12</v>
      </c>
      <c r="AQ10" s="19">
        <v>11.5</v>
      </c>
      <c r="AR10" s="20">
        <v>9</v>
      </c>
      <c r="AS10" s="17">
        <v>1</v>
      </c>
      <c r="AT10" s="17">
        <v>1.5</v>
      </c>
      <c r="AU10" s="17">
        <v>2</v>
      </c>
      <c r="AV10" s="17">
        <v>1</v>
      </c>
      <c r="AW10" s="20">
        <v>1.2</v>
      </c>
      <c r="AX10" s="17"/>
    </row>
    <row r="11" spans="1:50" ht="12.75">
      <c r="B11" s="15">
        <v>0.62152777777777779</v>
      </c>
      <c r="C11" s="15">
        <f t="shared" si="0"/>
        <v>0.17708333333333337</v>
      </c>
      <c r="D11" s="16">
        <v>45537.621527777781</v>
      </c>
      <c r="E11" s="17">
        <v>40</v>
      </c>
      <c r="G11" s="17">
        <v>30.8</v>
      </c>
      <c r="H11" s="17">
        <v>32.299999999999997</v>
      </c>
      <c r="I11" s="17">
        <v>29.5</v>
      </c>
      <c r="J11" s="17">
        <v>29.8</v>
      </c>
      <c r="K11" s="17">
        <v>31.4</v>
      </c>
      <c r="L11" s="17">
        <v>30.4</v>
      </c>
      <c r="M11" s="17">
        <v>28.2</v>
      </c>
      <c r="N11" s="18">
        <v>23</v>
      </c>
      <c r="O11" s="19">
        <v>31</v>
      </c>
      <c r="P11" s="17">
        <v>28.4</v>
      </c>
      <c r="Q11" s="17">
        <v>29.2</v>
      </c>
      <c r="R11" s="17">
        <v>31.2</v>
      </c>
      <c r="S11" s="17">
        <v>30.6</v>
      </c>
      <c r="T11" s="17">
        <v>30.7</v>
      </c>
      <c r="U11" s="20">
        <v>29.7</v>
      </c>
      <c r="V11" s="17">
        <v>29.6</v>
      </c>
      <c r="W11" s="17">
        <v>27.6</v>
      </c>
      <c r="X11" s="17">
        <v>28</v>
      </c>
      <c r="Y11" s="17">
        <v>30.7</v>
      </c>
      <c r="Z11" s="17">
        <v>27</v>
      </c>
      <c r="AA11" s="17">
        <v>30</v>
      </c>
      <c r="AB11" s="17">
        <v>34.299999999999997</v>
      </c>
      <c r="AC11" s="17">
        <v>28.2</v>
      </c>
      <c r="AD11" s="17">
        <v>32.299999999999997</v>
      </c>
      <c r="AE11" s="17">
        <v>31.9</v>
      </c>
      <c r="AF11" s="17">
        <v>34</v>
      </c>
      <c r="AG11" s="17">
        <v>28.7</v>
      </c>
      <c r="AH11" s="17">
        <v>27.6</v>
      </c>
      <c r="AI11" s="17">
        <v>34</v>
      </c>
      <c r="AJ11" s="19">
        <v>14</v>
      </c>
      <c r="AK11" s="17">
        <v>31</v>
      </c>
      <c r="AL11" s="17">
        <v>10</v>
      </c>
      <c r="AM11" s="17">
        <v>14</v>
      </c>
      <c r="AN11" s="17">
        <v>2</v>
      </c>
      <c r="AO11" s="17">
        <v>3</v>
      </c>
      <c r="AP11" s="17">
        <v>12</v>
      </c>
      <c r="AQ11" s="19">
        <v>13</v>
      </c>
      <c r="AR11" s="20">
        <v>9</v>
      </c>
      <c r="AS11" s="17">
        <v>1</v>
      </c>
      <c r="AT11" s="17">
        <v>1.5</v>
      </c>
      <c r="AU11" s="17">
        <v>2</v>
      </c>
      <c r="AV11" s="17">
        <v>1.5</v>
      </c>
      <c r="AW11" s="20">
        <v>1.4</v>
      </c>
      <c r="AX11" s="17"/>
    </row>
    <row r="12" spans="1:50" ht="12.75">
      <c r="B12" s="15">
        <v>0.64236111111111116</v>
      </c>
      <c r="C12" s="15">
        <f t="shared" si="0"/>
        <v>0.19791666666666674</v>
      </c>
      <c r="D12" s="16">
        <v>45537.642361111109</v>
      </c>
      <c r="E12" s="17">
        <v>46</v>
      </c>
      <c r="G12" s="17">
        <v>32.700000000000003</v>
      </c>
      <c r="H12" s="17">
        <v>33.5</v>
      </c>
      <c r="I12" s="17">
        <v>31.9</v>
      </c>
      <c r="J12" s="17">
        <v>31.2</v>
      </c>
      <c r="K12" s="17">
        <v>32.700000000000003</v>
      </c>
      <c r="L12" s="17">
        <v>33.299999999999997</v>
      </c>
      <c r="M12" s="17">
        <v>29.7</v>
      </c>
      <c r="N12" s="18">
        <v>23.4</v>
      </c>
      <c r="O12" s="19">
        <v>32</v>
      </c>
      <c r="P12" s="17">
        <v>29.1</v>
      </c>
      <c r="Q12" s="17">
        <v>31.1</v>
      </c>
      <c r="R12" s="17">
        <v>32</v>
      </c>
      <c r="S12" s="17">
        <v>31.5</v>
      </c>
      <c r="T12" s="17">
        <v>31.7</v>
      </c>
      <c r="U12" s="20">
        <v>30.9</v>
      </c>
      <c r="V12" s="17">
        <v>32.1</v>
      </c>
      <c r="W12" s="17">
        <v>29.1</v>
      </c>
      <c r="X12" s="17">
        <v>29.3</v>
      </c>
      <c r="Y12" s="17">
        <v>32</v>
      </c>
      <c r="Z12" s="17">
        <v>28.9</v>
      </c>
      <c r="AA12" s="17">
        <v>30.9</v>
      </c>
      <c r="AB12" s="17">
        <v>35.4</v>
      </c>
      <c r="AC12" s="17">
        <v>29.5</v>
      </c>
      <c r="AD12" s="17">
        <v>35.1</v>
      </c>
      <c r="AE12" s="17">
        <v>32.799999999999997</v>
      </c>
      <c r="AF12" s="17">
        <v>35.1</v>
      </c>
      <c r="AG12" s="17">
        <v>30.9</v>
      </c>
      <c r="AH12" s="17">
        <v>29.1</v>
      </c>
      <c r="AI12" s="17">
        <v>34.799999999999997</v>
      </c>
      <c r="AJ12" s="19">
        <v>14</v>
      </c>
      <c r="AK12" s="17">
        <v>31</v>
      </c>
      <c r="AL12" s="17">
        <v>10</v>
      </c>
      <c r="AM12" s="17">
        <v>14</v>
      </c>
      <c r="AN12" s="17">
        <v>2</v>
      </c>
      <c r="AO12" s="17">
        <v>3</v>
      </c>
      <c r="AP12" s="17">
        <v>12</v>
      </c>
      <c r="AQ12" s="19">
        <v>13.5</v>
      </c>
      <c r="AR12" s="20">
        <v>9.5</v>
      </c>
      <c r="AS12" s="17">
        <v>1</v>
      </c>
      <c r="AT12" s="17">
        <v>1.5</v>
      </c>
      <c r="AU12" s="17">
        <v>2</v>
      </c>
      <c r="AV12" s="17">
        <v>1.5</v>
      </c>
      <c r="AW12" s="20">
        <v>1.4</v>
      </c>
      <c r="AX12" s="17"/>
    </row>
    <row r="13" spans="1:50" ht="12.75">
      <c r="B13" s="15">
        <v>0.66666666666666663</v>
      </c>
      <c r="C13" s="15">
        <f t="shared" si="0"/>
        <v>0.22222222222222221</v>
      </c>
      <c r="D13" s="16">
        <v>45537.666666666664</v>
      </c>
      <c r="E13" s="17">
        <v>54</v>
      </c>
      <c r="G13" s="17">
        <v>34.5</v>
      </c>
      <c r="H13" s="17">
        <v>35</v>
      </c>
      <c r="I13" s="17">
        <v>34</v>
      </c>
      <c r="J13" s="17">
        <v>32.700000000000003</v>
      </c>
      <c r="K13" s="17">
        <v>34.1</v>
      </c>
      <c r="L13" s="17">
        <v>34.9</v>
      </c>
      <c r="M13" s="17">
        <v>30.9</v>
      </c>
      <c r="N13" s="18">
        <v>23.6</v>
      </c>
      <c r="O13" s="19">
        <v>34</v>
      </c>
      <c r="P13" s="17">
        <v>30.4</v>
      </c>
      <c r="Q13" s="17">
        <v>31.9</v>
      </c>
      <c r="R13" s="17">
        <v>33.4</v>
      </c>
      <c r="S13" s="17">
        <v>32.700000000000003</v>
      </c>
      <c r="T13" s="17">
        <v>32.799999999999997</v>
      </c>
      <c r="U13" s="20">
        <v>30</v>
      </c>
      <c r="V13" s="17">
        <v>33.200000000000003</v>
      </c>
      <c r="W13" s="17">
        <v>29.9</v>
      </c>
      <c r="X13" s="17">
        <v>29.7</v>
      </c>
      <c r="Y13" s="17">
        <v>33.200000000000003</v>
      </c>
      <c r="Z13" s="17">
        <v>30.7</v>
      </c>
      <c r="AA13" s="17">
        <v>32.1</v>
      </c>
      <c r="AB13" s="17">
        <v>36.5</v>
      </c>
      <c r="AC13" s="17">
        <v>30.8</v>
      </c>
      <c r="AD13" s="17">
        <v>37.299999999999997</v>
      </c>
      <c r="AE13" s="17">
        <v>33.6</v>
      </c>
      <c r="AF13" s="17">
        <v>36.1</v>
      </c>
      <c r="AG13" s="17">
        <v>33</v>
      </c>
      <c r="AH13" s="17">
        <v>30.7</v>
      </c>
      <c r="AI13" s="17">
        <v>35.6</v>
      </c>
      <c r="AJ13" s="19">
        <v>16</v>
      </c>
      <c r="AK13" s="17">
        <v>31</v>
      </c>
      <c r="AL13" s="17">
        <v>12</v>
      </c>
      <c r="AM13" s="17">
        <v>14</v>
      </c>
      <c r="AN13" s="17">
        <v>2</v>
      </c>
      <c r="AO13" s="17">
        <v>3</v>
      </c>
      <c r="AP13" s="17">
        <v>12</v>
      </c>
      <c r="AQ13" s="19">
        <v>14</v>
      </c>
      <c r="AR13" s="20">
        <v>9.5</v>
      </c>
      <c r="AS13" s="17">
        <v>1</v>
      </c>
      <c r="AT13" s="17">
        <v>1.5</v>
      </c>
      <c r="AU13" s="17">
        <v>2</v>
      </c>
      <c r="AV13" s="17">
        <v>1.5</v>
      </c>
      <c r="AW13" s="20">
        <v>1.6</v>
      </c>
      <c r="AX13" s="17"/>
    </row>
    <row r="14" spans="1:50" ht="12.75">
      <c r="B14" s="15">
        <v>0.6958333333333333</v>
      </c>
      <c r="C14" s="15">
        <f t="shared" si="0"/>
        <v>0.25138888888888888</v>
      </c>
      <c r="D14" s="16">
        <v>45537.695833333331</v>
      </c>
      <c r="E14" s="17">
        <v>63</v>
      </c>
      <c r="G14" s="17">
        <v>36.6</v>
      </c>
      <c r="H14" s="17">
        <v>36.4</v>
      </c>
      <c r="I14" s="17">
        <v>36.700000000000003</v>
      </c>
      <c r="J14" s="17">
        <v>34.299999999999997</v>
      </c>
      <c r="K14" s="17">
        <v>35.700000000000003</v>
      </c>
      <c r="L14" s="17">
        <v>37.5</v>
      </c>
      <c r="M14" s="17">
        <v>32.4</v>
      </c>
      <c r="N14" s="18">
        <v>24</v>
      </c>
      <c r="O14" s="19">
        <v>34.200000000000003</v>
      </c>
      <c r="P14" s="17">
        <v>30.7</v>
      </c>
      <c r="Q14" s="17">
        <v>32.700000000000003</v>
      </c>
      <c r="R14" s="17">
        <v>34</v>
      </c>
      <c r="S14" s="17">
        <v>33.799999999999997</v>
      </c>
      <c r="T14" s="17">
        <v>34</v>
      </c>
      <c r="U14" s="20">
        <v>33.200000000000003</v>
      </c>
      <c r="V14" s="17">
        <v>38.1</v>
      </c>
      <c r="W14" s="17">
        <v>33.299999999999997</v>
      </c>
      <c r="X14" s="17">
        <v>33.6</v>
      </c>
      <c r="Y14" s="17">
        <v>34.6</v>
      </c>
      <c r="Z14" s="17">
        <v>32.700000000000003</v>
      </c>
      <c r="AA14" s="17">
        <v>33.5</v>
      </c>
      <c r="AB14" s="17">
        <v>37.799999999999997</v>
      </c>
      <c r="AC14" s="17">
        <v>32.1</v>
      </c>
      <c r="AD14" s="17">
        <v>39.5</v>
      </c>
      <c r="AE14" s="17">
        <v>34.799999999999997</v>
      </c>
      <c r="AF14" s="17">
        <v>37.4</v>
      </c>
      <c r="AG14" s="17">
        <v>35.9</v>
      </c>
      <c r="AH14" s="17">
        <v>33.299999999999997</v>
      </c>
      <c r="AI14" s="17">
        <v>36.9</v>
      </c>
      <c r="AJ14" s="19">
        <v>16</v>
      </c>
      <c r="AK14" s="17">
        <v>25</v>
      </c>
      <c r="AL14" s="17">
        <v>12</v>
      </c>
      <c r="AM14" s="17">
        <v>14</v>
      </c>
      <c r="AN14" s="17">
        <v>2.1</v>
      </c>
      <c r="AO14" s="17">
        <v>3</v>
      </c>
      <c r="AP14" s="17">
        <v>12</v>
      </c>
      <c r="AQ14" s="19">
        <v>14.5</v>
      </c>
      <c r="AR14" s="20">
        <v>9.5</v>
      </c>
      <c r="AS14" s="17">
        <v>1</v>
      </c>
      <c r="AT14" s="17">
        <v>1.5</v>
      </c>
      <c r="AU14" s="17">
        <v>2</v>
      </c>
      <c r="AV14" s="17">
        <v>1.5</v>
      </c>
      <c r="AW14" s="20">
        <v>1.6</v>
      </c>
      <c r="AX14" s="17"/>
    </row>
    <row r="15" spans="1:50" ht="12.75">
      <c r="B15" s="15">
        <v>0.72916666666666663</v>
      </c>
      <c r="C15" s="15">
        <f t="shared" si="0"/>
        <v>0.28472222222222221</v>
      </c>
      <c r="D15" s="16">
        <v>45537.729166666664</v>
      </c>
      <c r="E15" s="17">
        <v>74</v>
      </c>
      <c r="G15" s="17">
        <v>38.5</v>
      </c>
      <c r="H15" s="17">
        <v>37.9</v>
      </c>
      <c r="I15" s="17">
        <v>38.700000000000003</v>
      </c>
      <c r="J15" s="17">
        <v>35.799999999999997</v>
      </c>
      <c r="K15" s="17">
        <v>37.200000000000003</v>
      </c>
      <c r="L15" s="17">
        <v>39.299999999999997</v>
      </c>
      <c r="M15" s="17">
        <v>33.9</v>
      </c>
      <c r="N15" s="18">
        <v>24.3</v>
      </c>
      <c r="O15" s="19">
        <v>35.299999999999997</v>
      </c>
      <c r="P15" s="17">
        <v>31.6</v>
      </c>
      <c r="Q15" s="17">
        <v>33.5</v>
      </c>
      <c r="R15" s="17">
        <v>35</v>
      </c>
      <c r="S15" s="17">
        <v>35</v>
      </c>
      <c r="T15" s="17">
        <v>35.200000000000003</v>
      </c>
      <c r="U15" s="20">
        <v>34.200000000000003</v>
      </c>
      <c r="V15" s="17">
        <v>39.700000000000003</v>
      </c>
      <c r="W15" s="17">
        <v>34.1</v>
      </c>
      <c r="X15" s="17">
        <v>34.4</v>
      </c>
      <c r="Y15" s="17">
        <v>35.9</v>
      </c>
      <c r="Z15" s="17">
        <v>34.6</v>
      </c>
      <c r="AA15" s="17">
        <v>34.700000000000003</v>
      </c>
      <c r="AB15" s="17">
        <v>39.1</v>
      </c>
      <c r="AC15" s="17">
        <v>33.4</v>
      </c>
      <c r="AD15" s="17">
        <v>40.299999999999997</v>
      </c>
      <c r="AE15" s="17">
        <v>35.9</v>
      </c>
      <c r="AF15" s="17">
        <v>38.700000000000003</v>
      </c>
      <c r="AG15" s="17">
        <v>38.299999999999997</v>
      </c>
      <c r="AH15" s="17">
        <v>36</v>
      </c>
      <c r="AI15" s="17">
        <v>38.4</v>
      </c>
      <c r="AJ15" s="19">
        <v>16</v>
      </c>
      <c r="AK15" s="17">
        <v>25</v>
      </c>
      <c r="AL15" s="17">
        <v>12</v>
      </c>
      <c r="AM15" s="17">
        <v>14</v>
      </c>
      <c r="AN15" s="17">
        <v>2.1</v>
      </c>
      <c r="AO15" s="17">
        <v>3</v>
      </c>
      <c r="AP15" s="17">
        <v>12</v>
      </c>
      <c r="AQ15" s="19">
        <v>14.5</v>
      </c>
      <c r="AR15" s="20">
        <v>9.5</v>
      </c>
      <c r="AS15" s="17">
        <v>1</v>
      </c>
      <c r="AT15" s="17">
        <v>1.5</v>
      </c>
      <c r="AU15" s="17">
        <v>2</v>
      </c>
      <c r="AV15" s="17">
        <v>1.5</v>
      </c>
      <c r="AW15" s="20">
        <v>1.6</v>
      </c>
      <c r="AX15" s="17"/>
    </row>
    <row r="16" spans="1:50" ht="12.75">
      <c r="A16" s="22"/>
      <c r="B16" s="23">
        <v>0.77083333333333337</v>
      </c>
      <c r="C16" s="15">
        <f t="shared" si="0"/>
        <v>0.32638888888888895</v>
      </c>
      <c r="D16" s="24">
        <v>45537.770833333336</v>
      </c>
      <c r="E16" s="22">
        <v>100</v>
      </c>
      <c r="F16" s="22"/>
      <c r="G16" s="22">
        <v>40</v>
      </c>
      <c r="H16" s="22">
        <v>39</v>
      </c>
      <c r="I16" s="22">
        <v>40.200000000000003</v>
      </c>
      <c r="J16" s="22">
        <v>37.1</v>
      </c>
      <c r="K16" s="22">
        <v>38.700000000000003</v>
      </c>
      <c r="L16" s="22">
        <v>40.6</v>
      </c>
      <c r="M16" s="22">
        <v>35.299999999999997</v>
      </c>
      <c r="N16" s="25">
        <v>24.7</v>
      </c>
      <c r="O16" s="26">
        <v>36.4</v>
      </c>
      <c r="P16" s="22">
        <v>32.5</v>
      </c>
      <c r="Q16" s="22">
        <v>34.200000000000003</v>
      </c>
      <c r="R16" s="22">
        <v>36</v>
      </c>
      <c r="S16" s="22">
        <v>36.1</v>
      </c>
      <c r="T16" s="22">
        <v>36.299999999999997</v>
      </c>
      <c r="U16" s="27">
        <v>35.200000000000003</v>
      </c>
      <c r="V16" s="22">
        <v>40.299999999999997</v>
      </c>
      <c r="W16" s="22">
        <v>34.799999999999997</v>
      </c>
      <c r="X16" s="22">
        <v>34.6</v>
      </c>
      <c r="Y16" s="22">
        <v>37.200000000000003</v>
      </c>
      <c r="Z16" s="22">
        <v>35.5</v>
      </c>
      <c r="AA16" s="22">
        <v>35.799999999999997</v>
      </c>
      <c r="AB16" s="22">
        <v>40.200000000000003</v>
      </c>
      <c r="AC16" s="22">
        <v>34.6</v>
      </c>
      <c r="AD16" s="22">
        <v>40.5</v>
      </c>
      <c r="AE16" s="22">
        <v>37</v>
      </c>
      <c r="AF16" s="22">
        <v>40</v>
      </c>
      <c r="AG16" s="22">
        <v>40</v>
      </c>
      <c r="AH16" s="22">
        <v>37.6</v>
      </c>
      <c r="AI16" s="22">
        <v>39.6</v>
      </c>
      <c r="AJ16" s="26">
        <v>16</v>
      </c>
      <c r="AK16" s="22">
        <v>25</v>
      </c>
      <c r="AL16" s="22">
        <v>12</v>
      </c>
      <c r="AM16" s="22">
        <v>14</v>
      </c>
      <c r="AN16" s="22">
        <v>2.1</v>
      </c>
      <c r="AO16" s="22">
        <v>3</v>
      </c>
      <c r="AP16" s="22">
        <v>12</v>
      </c>
      <c r="AQ16" s="26">
        <v>14.5</v>
      </c>
      <c r="AR16" s="27">
        <v>9.5</v>
      </c>
      <c r="AS16" s="22">
        <v>1</v>
      </c>
      <c r="AT16" s="22">
        <v>1.5</v>
      </c>
      <c r="AU16" s="22">
        <v>2</v>
      </c>
      <c r="AV16" s="22">
        <v>1.5</v>
      </c>
      <c r="AW16" s="27">
        <v>1.6</v>
      </c>
      <c r="AX16" s="17"/>
    </row>
    <row r="17" spans="1:50" ht="12.75">
      <c r="A17" s="14">
        <v>45538</v>
      </c>
      <c r="B17" s="15">
        <v>0.40972222222222221</v>
      </c>
      <c r="C17" s="15">
        <f t="shared" si="0"/>
        <v>-3.472222222222221E-2</v>
      </c>
      <c r="D17" s="16">
        <v>45538.409722222219</v>
      </c>
      <c r="E17" s="17">
        <v>100</v>
      </c>
      <c r="G17" s="17">
        <v>42.8</v>
      </c>
      <c r="H17" s="17">
        <v>41</v>
      </c>
      <c r="I17" s="17">
        <v>42</v>
      </c>
      <c r="J17" s="17">
        <v>39</v>
      </c>
      <c r="K17" s="17">
        <v>40.299999999999997</v>
      </c>
      <c r="L17" s="17">
        <v>42.5</v>
      </c>
      <c r="M17" s="17">
        <v>37</v>
      </c>
      <c r="N17" s="18">
        <v>24</v>
      </c>
      <c r="O17" s="19">
        <v>38.9</v>
      </c>
      <c r="P17" s="17">
        <v>34.200000000000003</v>
      </c>
      <c r="Q17" s="17">
        <v>35.1</v>
      </c>
      <c r="R17" s="17">
        <v>38</v>
      </c>
      <c r="S17" s="17">
        <v>38.5</v>
      </c>
      <c r="T17" s="17">
        <v>38.6</v>
      </c>
      <c r="U17" s="20">
        <v>37.200000000000003</v>
      </c>
      <c r="V17" s="17">
        <v>39.299999999999997</v>
      </c>
      <c r="W17" s="17">
        <v>34.1</v>
      </c>
      <c r="X17" s="17">
        <v>34.299999999999997</v>
      </c>
      <c r="Y17" s="17">
        <v>39.1</v>
      </c>
      <c r="Z17" s="17">
        <v>36.200000000000003</v>
      </c>
      <c r="AA17" s="17">
        <v>38.799999999999997</v>
      </c>
      <c r="AB17" s="17">
        <v>41.6</v>
      </c>
      <c r="AC17" s="17">
        <v>35.9</v>
      </c>
      <c r="AD17" s="17">
        <v>40.700000000000003</v>
      </c>
      <c r="AE17" s="17">
        <v>37.6</v>
      </c>
      <c r="AF17" s="17">
        <v>41.3</v>
      </c>
      <c r="AG17" s="17">
        <v>41.9</v>
      </c>
      <c r="AH17" s="17">
        <v>38.700000000000003</v>
      </c>
      <c r="AI17" s="17">
        <v>42.1</v>
      </c>
      <c r="AJ17" s="19">
        <v>20</v>
      </c>
      <c r="AK17" s="17">
        <v>29</v>
      </c>
      <c r="AL17" s="17">
        <v>12</v>
      </c>
      <c r="AM17" s="17">
        <v>15</v>
      </c>
      <c r="AN17" s="17">
        <v>2.2999999999999998</v>
      </c>
      <c r="AO17" s="17">
        <v>3</v>
      </c>
      <c r="AP17" s="17">
        <v>13</v>
      </c>
      <c r="AQ17" s="19">
        <v>16</v>
      </c>
      <c r="AR17" s="20">
        <v>11</v>
      </c>
      <c r="AS17" s="17">
        <v>1</v>
      </c>
      <c r="AT17" s="17">
        <v>2</v>
      </c>
      <c r="AU17" s="17">
        <v>2</v>
      </c>
      <c r="AV17" s="17">
        <v>1.5</v>
      </c>
      <c r="AW17" s="20">
        <v>1.8</v>
      </c>
      <c r="AX17" s="17"/>
    </row>
    <row r="18" spans="1:50" ht="12.75">
      <c r="B18" s="15">
        <v>0.43402777777777779</v>
      </c>
      <c r="C18" s="15">
        <f t="shared" si="0"/>
        <v>-1.041666666666663E-2</v>
      </c>
      <c r="D18" s="16">
        <v>45538.434027777781</v>
      </c>
      <c r="E18" s="17">
        <v>100</v>
      </c>
      <c r="G18" s="17">
        <v>42.9</v>
      </c>
      <c r="H18" s="17">
        <v>42.4</v>
      </c>
      <c r="I18" s="17">
        <v>42.2</v>
      </c>
      <c r="J18" s="17">
        <v>38.9</v>
      </c>
      <c r="K18" s="17">
        <v>40.1</v>
      </c>
      <c r="L18" s="17">
        <v>40.200000000000003</v>
      </c>
      <c r="N18" s="18">
        <v>24.1</v>
      </c>
      <c r="O18" s="19">
        <v>40.200000000000003</v>
      </c>
      <c r="P18" s="17">
        <v>35.200000000000003</v>
      </c>
      <c r="Q18" s="17">
        <v>35.5</v>
      </c>
      <c r="R18" s="17">
        <v>39.299999999999997</v>
      </c>
      <c r="S18" s="17">
        <v>39.4</v>
      </c>
      <c r="T18" s="17">
        <v>38.799999999999997</v>
      </c>
      <c r="U18" s="20">
        <v>37.9</v>
      </c>
      <c r="V18" s="17">
        <v>44.5</v>
      </c>
      <c r="W18" s="17">
        <v>36.6</v>
      </c>
      <c r="X18" s="17">
        <v>37.200000000000003</v>
      </c>
      <c r="Y18" s="17">
        <v>38.9</v>
      </c>
      <c r="Z18" s="17">
        <v>36.4</v>
      </c>
      <c r="AA18" s="17">
        <v>39.1</v>
      </c>
      <c r="AB18" s="17">
        <v>41.4</v>
      </c>
      <c r="AC18" s="17">
        <v>35.799999999999997</v>
      </c>
      <c r="AD18" s="17">
        <v>40.299999999999997</v>
      </c>
      <c r="AE18" s="17">
        <v>37.4</v>
      </c>
      <c r="AF18" s="17">
        <v>41</v>
      </c>
      <c r="AG18" s="17">
        <v>41.4</v>
      </c>
      <c r="AH18" s="17">
        <v>39.299999999999997</v>
      </c>
      <c r="AI18" s="17">
        <v>41.6</v>
      </c>
      <c r="AJ18" s="19">
        <v>20</v>
      </c>
      <c r="AK18" s="17">
        <v>29</v>
      </c>
      <c r="AL18" s="17">
        <v>12</v>
      </c>
      <c r="AM18" s="17">
        <v>15</v>
      </c>
      <c r="AN18" s="17">
        <v>2.2999999999999998</v>
      </c>
      <c r="AO18" s="17">
        <v>3</v>
      </c>
      <c r="AP18" s="17">
        <v>13</v>
      </c>
      <c r="AQ18" s="19">
        <v>16</v>
      </c>
      <c r="AR18" s="20">
        <v>11</v>
      </c>
      <c r="AS18" s="17">
        <v>1</v>
      </c>
      <c r="AT18" s="17">
        <v>2</v>
      </c>
      <c r="AU18" s="17">
        <v>2</v>
      </c>
      <c r="AV18" s="17">
        <v>1.5</v>
      </c>
      <c r="AW18" s="20">
        <v>1.8</v>
      </c>
      <c r="AX18" s="17"/>
    </row>
    <row r="19" spans="1:50" ht="12.75">
      <c r="B19" s="15">
        <v>0.44791666666666669</v>
      </c>
      <c r="C19" s="15">
        <f t="shared" si="0"/>
        <v>3.4722222222222654E-3</v>
      </c>
      <c r="D19" s="16">
        <v>45538.447916666664</v>
      </c>
      <c r="E19" s="17">
        <v>100</v>
      </c>
      <c r="G19" s="17">
        <v>42.1</v>
      </c>
      <c r="H19" s="17">
        <v>42.6</v>
      </c>
      <c r="I19" s="17">
        <v>42.1</v>
      </c>
      <c r="J19" s="17">
        <v>38.700000000000003</v>
      </c>
      <c r="K19" s="17">
        <v>40.1</v>
      </c>
      <c r="L19" s="17">
        <v>42.2</v>
      </c>
      <c r="M19" s="17">
        <v>36.9</v>
      </c>
      <c r="N19" s="18">
        <v>23.8</v>
      </c>
      <c r="O19" s="19">
        <v>40.4</v>
      </c>
      <c r="P19" s="17">
        <v>35.299999999999997</v>
      </c>
      <c r="Q19" s="17">
        <v>35.6</v>
      </c>
      <c r="R19" s="17">
        <v>39.700000000000003</v>
      </c>
      <c r="S19" s="17">
        <v>40.4</v>
      </c>
      <c r="T19" s="17">
        <v>39</v>
      </c>
      <c r="U19" s="20">
        <v>38.4</v>
      </c>
      <c r="V19" s="17">
        <v>46.6</v>
      </c>
      <c r="W19" s="17">
        <v>38.299999999999997</v>
      </c>
      <c r="X19" s="17">
        <v>38.299999999999997</v>
      </c>
      <c r="Y19" s="17">
        <v>39</v>
      </c>
      <c r="Z19" s="17">
        <v>36.700000000000003</v>
      </c>
      <c r="AA19" s="17">
        <v>39.4</v>
      </c>
      <c r="AB19" s="17">
        <v>41.3</v>
      </c>
      <c r="AC19" s="17">
        <v>35.700000000000003</v>
      </c>
      <c r="AD19" s="17">
        <v>40.6</v>
      </c>
      <c r="AE19" s="17">
        <v>37.4</v>
      </c>
      <c r="AF19" s="17">
        <v>41</v>
      </c>
      <c r="AG19" s="17">
        <v>41.2</v>
      </c>
      <c r="AH19" s="17">
        <v>40</v>
      </c>
      <c r="AI19" s="17">
        <v>41.1</v>
      </c>
      <c r="AJ19" s="19">
        <v>22</v>
      </c>
      <c r="AK19" s="17">
        <v>32</v>
      </c>
      <c r="AL19" s="17">
        <v>14</v>
      </c>
      <c r="AM19" s="17">
        <v>16</v>
      </c>
      <c r="AN19" s="17">
        <v>2.6</v>
      </c>
      <c r="AO19" s="17">
        <v>3.3</v>
      </c>
      <c r="AP19" s="17">
        <v>15</v>
      </c>
      <c r="AQ19" s="19">
        <v>18</v>
      </c>
      <c r="AR19" s="20">
        <v>12</v>
      </c>
      <c r="AS19" s="17">
        <v>1</v>
      </c>
      <c r="AT19" s="17">
        <v>2</v>
      </c>
      <c r="AU19" s="17">
        <v>2</v>
      </c>
      <c r="AV19" s="17">
        <v>2</v>
      </c>
      <c r="AW19" s="20">
        <v>2</v>
      </c>
      <c r="AX19" s="17"/>
    </row>
    <row r="20" spans="1:50" ht="12.75">
      <c r="B20" s="15">
        <v>0.46527777777777779</v>
      </c>
      <c r="C20" s="15">
        <f t="shared" si="0"/>
        <v>2.083333333333337E-2</v>
      </c>
      <c r="D20" s="16">
        <v>45538.465277777781</v>
      </c>
      <c r="E20" s="17">
        <v>120</v>
      </c>
      <c r="G20" s="17">
        <v>42.6</v>
      </c>
      <c r="H20" s="17">
        <v>44.8</v>
      </c>
      <c r="I20" s="17">
        <v>43.6</v>
      </c>
      <c r="J20" s="17">
        <v>38.9</v>
      </c>
      <c r="K20" s="17">
        <v>40.700000000000003</v>
      </c>
      <c r="L20" s="17">
        <v>44.4</v>
      </c>
      <c r="M20" s="17">
        <v>36.9</v>
      </c>
      <c r="N20" s="18">
        <v>24.1</v>
      </c>
      <c r="O20" s="19">
        <v>41.7</v>
      </c>
      <c r="P20" s="17">
        <v>36</v>
      </c>
      <c r="Q20" s="17">
        <v>37.700000000000003</v>
      </c>
      <c r="R20" s="17">
        <v>40.5</v>
      </c>
      <c r="S20" s="17">
        <v>41.4</v>
      </c>
      <c r="T20" s="17">
        <v>40</v>
      </c>
      <c r="U20" s="20">
        <v>39.5</v>
      </c>
      <c r="V20" s="17">
        <v>49.5</v>
      </c>
      <c r="W20" s="17">
        <v>41.6</v>
      </c>
      <c r="X20" s="17">
        <v>41</v>
      </c>
      <c r="Y20" s="17">
        <v>39.4</v>
      </c>
      <c r="Z20" s="17">
        <v>37</v>
      </c>
      <c r="AA20" s="17">
        <v>40.5</v>
      </c>
      <c r="AB20" s="17">
        <v>42.1</v>
      </c>
      <c r="AC20" s="17">
        <v>35.799999999999997</v>
      </c>
      <c r="AD20" s="17">
        <v>41.3</v>
      </c>
      <c r="AE20" s="17">
        <v>38.200000000000003</v>
      </c>
      <c r="AF20" s="17">
        <v>41.8</v>
      </c>
      <c r="AG20" s="17">
        <v>42.3</v>
      </c>
      <c r="AH20" s="17">
        <v>41.2</v>
      </c>
      <c r="AI20" s="17">
        <v>41.4</v>
      </c>
      <c r="AJ20" s="19">
        <v>18</v>
      </c>
      <c r="AK20" s="17">
        <v>36</v>
      </c>
      <c r="AL20" s="17">
        <v>14</v>
      </c>
      <c r="AM20" s="17">
        <v>17</v>
      </c>
      <c r="AN20" s="17">
        <v>3</v>
      </c>
      <c r="AO20" s="17">
        <v>3.5</v>
      </c>
      <c r="AP20" s="17">
        <v>16</v>
      </c>
      <c r="AQ20" s="19">
        <v>20</v>
      </c>
      <c r="AR20" s="20">
        <v>14</v>
      </c>
      <c r="AS20" s="17">
        <v>1</v>
      </c>
      <c r="AT20" s="17">
        <v>2</v>
      </c>
      <c r="AU20" s="17">
        <v>2</v>
      </c>
      <c r="AV20" s="17">
        <v>2</v>
      </c>
      <c r="AW20" s="20">
        <v>2.2000000000000002</v>
      </c>
      <c r="AX20" s="17"/>
    </row>
    <row r="21" spans="1:50" ht="12.75">
      <c r="B21" s="15">
        <v>0.47916666666666669</v>
      </c>
      <c r="C21" s="15">
        <f t="shared" si="0"/>
        <v>3.4722222222222265E-2</v>
      </c>
      <c r="D21" s="16">
        <v>45538.479166666664</v>
      </c>
      <c r="E21" s="17">
        <v>120</v>
      </c>
      <c r="G21" s="17">
        <v>43.1</v>
      </c>
      <c r="H21" s="17">
        <v>46.1</v>
      </c>
      <c r="I21" s="17">
        <v>44.4</v>
      </c>
      <c r="J21" s="17">
        <v>39.299999999999997</v>
      </c>
      <c r="K21" s="17">
        <v>41.4</v>
      </c>
      <c r="L21" s="17">
        <v>45.2</v>
      </c>
      <c r="M21" s="17">
        <v>37.299999999999997</v>
      </c>
      <c r="N21" s="18">
        <v>24.3</v>
      </c>
      <c r="O21" s="19">
        <v>43.5</v>
      </c>
      <c r="P21" s="17">
        <v>37.299999999999997</v>
      </c>
      <c r="Q21" s="17">
        <v>38.299999999999997</v>
      </c>
      <c r="R21" s="17">
        <v>41.8</v>
      </c>
      <c r="S21" s="17">
        <v>42.5</v>
      </c>
      <c r="T21" s="17">
        <v>40.9</v>
      </c>
      <c r="U21" s="20">
        <v>40.700000000000003</v>
      </c>
      <c r="V21" s="17">
        <v>42.3</v>
      </c>
      <c r="W21" s="17">
        <v>39.6</v>
      </c>
      <c r="X21" s="17">
        <v>37.5</v>
      </c>
      <c r="Y21" s="17">
        <v>40</v>
      </c>
      <c r="Z21" s="17">
        <v>37.6</v>
      </c>
      <c r="AA21" s="17">
        <v>41.4</v>
      </c>
      <c r="AB21" s="17">
        <v>42.9</v>
      </c>
      <c r="AC21" s="17">
        <v>36</v>
      </c>
      <c r="AD21" s="17">
        <v>42</v>
      </c>
      <c r="AE21" s="17">
        <v>39.299999999999997</v>
      </c>
      <c r="AF21" s="17">
        <v>42.6</v>
      </c>
      <c r="AG21" s="17">
        <v>43</v>
      </c>
      <c r="AH21" s="17">
        <v>41.4</v>
      </c>
      <c r="AI21" s="17">
        <v>41.7</v>
      </c>
      <c r="AJ21" s="19">
        <v>20</v>
      </c>
      <c r="AK21" s="17">
        <v>38</v>
      </c>
      <c r="AL21" s="17">
        <v>14</v>
      </c>
      <c r="AM21" s="17">
        <v>19</v>
      </c>
      <c r="AN21" s="17">
        <v>3.4</v>
      </c>
      <c r="AO21" s="17">
        <v>3.8</v>
      </c>
      <c r="AP21" s="17">
        <v>17</v>
      </c>
      <c r="AQ21" s="19">
        <v>23</v>
      </c>
      <c r="AR21" s="20">
        <v>16</v>
      </c>
      <c r="AS21" s="17">
        <v>1</v>
      </c>
      <c r="AT21" s="17">
        <v>2</v>
      </c>
      <c r="AU21" s="17">
        <v>2</v>
      </c>
      <c r="AV21" s="17">
        <v>2.5</v>
      </c>
      <c r="AW21" s="20">
        <v>2.4</v>
      </c>
      <c r="AX21" s="17"/>
    </row>
    <row r="22" spans="1:50" ht="12.75">
      <c r="B22" s="15">
        <v>0.49652777777777779</v>
      </c>
      <c r="C22" s="15">
        <f t="shared" si="0"/>
        <v>5.208333333333337E-2</v>
      </c>
      <c r="D22" s="16">
        <v>45538.496527777781</v>
      </c>
      <c r="E22" s="17">
        <v>120</v>
      </c>
      <c r="G22" s="17">
        <v>43.7</v>
      </c>
      <c r="H22" s="17">
        <v>48</v>
      </c>
      <c r="I22" s="17">
        <v>45</v>
      </c>
      <c r="J22" s="28">
        <v>39.700000000000003</v>
      </c>
      <c r="K22" s="17">
        <v>43</v>
      </c>
      <c r="L22" s="17">
        <v>46.1</v>
      </c>
      <c r="M22" s="17">
        <v>37.9</v>
      </c>
      <c r="N22" s="18">
        <v>24.6</v>
      </c>
      <c r="O22" s="19">
        <v>47.4</v>
      </c>
      <c r="P22" s="17">
        <v>39.9</v>
      </c>
      <c r="Q22" s="17">
        <v>41.5</v>
      </c>
      <c r="R22" s="17">
        <v>44.8</v>
      </c>
      <c r="S22" s="17">
        <v>44.9</v>
      </c>
      <c r="T22" s="17">
        <v>43.3</v>
      </c>
      <c r="U22" s="20">
        <v>43.5</v>
      </c>
      <c r="V22" s="17">
        <v>40.700000000000003</v>
      </c>
      <c r="W22" s="17">
        <v>37</v>
      </c>
      <c r="X22" s="17">
        <v>36.700000000000003</v>
      </c>
      <c r="Y22" s="17">
        <v>41.2</v>
      </c>
      <c r="Z22" s="17">
        <v>38</v>
      </c>
      <c r="AA22" s="17">
        <v>43.4</v>
      </c>
      <c r="AB22" s="17">
        <v>45</v>
      </c>
      <c r="AC22" s="17">
        <v>36.6</v>
      </c>
      <c r="AD22" s="17">
        <v>43.7</v>
      </c>
      <c r="AE22" s="17">
        <v>40.6</v>
      </c>
      <c r="AF22" s="17">
        <v>44.6</v>
      </c>
      <c r="AG22" s="29">
        <v>44.3</v>
      </c>
      <c r="AH22" s="17">
        <v>41.3</v>
      </c>
      <c r="AI22" s="17">
        <v>43.1</v>
      </c>
      <c r="AJ22" s="19">
        <v>21</v>
      </c>
      <c r="AK22" s="17">
        <v>41</v>
      </c>
      <c r="AL22" s="17">
        <v>15</v>
      </c>
      <c r="AM22" s="17">
        <v>20</v>
      </c>
      <c r="AN22" s="17">
        <v>4.0999999999999996</v>
      </c>
      <c r="AO22" s="17">
        <v>3.8</v>
      </c>
      <c r="AP22" s="17">
        <v>17</v>
      </c>
      <c r="AQ22" s="19">
        <v>25</v>
      </c>
      <c r="AR22" s="20">
        <v>17</v>
      </c>
      <c r="AS22" s="17">
        <v>1</v>
      </c>
      <c r="AT22" s="17">
        <v>2</v>
      </c>
      <c r="AU22" s="17">
        <v>2</v>
      </c>
      <c r="AV22" s="17">
        <v>3</v>
      </c>
      <c r="AW22" s="20">
        <v>2.4</v>
      </c>
      <c r="AX22" s="17"/>
    </row>
    <row r="23" spans="1:50" ht="12.75">
      <c r="B23" s="15">
        <v>0.57638888888888884</v>
      </c>
      <c r="C23" s="15">
        <f t="shared" si="0"/>
        <v>0.13194444444444442</v>
      </c>
      <c r="D23" s="16">
        <v>45538.576388888891</v>
      </c>
      <c r="E23" s="17">
        <v>160</v>
      </c>
      <c r="G23" s="17">
        <v>49.8</v>
      </c>
      <c r="H23" s="17">
        <v>57.1</v>
      </c>
      <c r="I23" s="17">
        <v>51.5</v>
      </c>
      <c r="J23" s="17">
        <v>46.5</v>
      </c>
      <c r="K23" s="17">
        <v>49.3</v>
      </c>
      <c r="L23" s="17">
        <v>52.6</v>
      </c>
      <c r="M23" s="17">
        <v>43.5</v>
      </c>
      <c r="N23" s="18">
        <v>28</v>
      </c>
      <c r="O23" s="19">
        <v>57.6</v>
      </c>
      <c r="P23" s="17">
        <v>47.7</v>
      </c>
      <c r="Q23" s="17">
        <v>52.2</v>
      </c>
      <c r="R23" s="17">
        <v>53.8</v>
      </c>
      <c r="S23" s="17">
        <v>54.3</v>
      </c>
      <c r="T23" s="17">
        <v>52.8</v>
      </c>
      <c r="U23" s="20">
        <v>52.6</v>
      </c>
      <c r="V23" s="17">
        <v>44.8</v>
      </c>
      <c r="W23" s="17">
        <v>41.2</v>
      </c>
      <c r="X23" s="17">
        <v>39.9</v>
      </c>
      <c r="Y23" s="17">
        <v>47.6</v>
      </c>
      <c r="Z23" s="17">
        <v>44.1</v>
      </c>
      <c r="AA23" s="17">
        <v>53.4</v>
      </c>
      <c r="AB23" s="17">
        <v>52.7</v>
      </c>
      <c r="AC23" s="17">
        <v>41.8</v>
      </c>
      <c r="AD23" s="17">
        <v>52</v>
      </c>
      <c r="AE23" s="17">
        <v>48.2</v>
      </c>
      <c r="AF23" s="17">
        <v>52.3</v>
      </c>
      <c r="AG23" s="17">
        <v>49.1</v>
      </c>
      <c r="AH23" s="17">
        <v>45.4</v>
      </c>
      <c r="AI23" s="17">
        <v>48.5</v>
      </c>
      <c r="AJ23" s="19">
        <v>25</v>
      </c>
      <c r="AK23" s="17">
        <v>46</v>
      </c>
      <c r="AL23" s="17">
        <v>13</v>
      </c>
      <c r="AM23" s="17">
        <v>21</v>
      </c>
      <c r="AN23" s="17">
        <v>4.5</v>
      </c>
      <c r="AO23" s="17">
        <v>4</v>
      </c>
      <c r="AP23" s="17">
        <v>15</v>
      </c>
      <c r="AQ23" s="19">
        <v>24</v>
      </c>
      <c r="AR23" s="20">
        <v>18</v>
      </c>
      <c r="AS23" s="17">
        <v>1</v>
      </c>
      <c r="AT23" s="17">
        <v>2</v>
      </c>
      <c r="AU23" s="17">
        <v>2</v>
      </c>
      <c r="AV23" s="17">
        <v>3</v>
      </c>
      <c r="AW23" s="20">
        <v>2.4</v>
      </c>
      <c r="AX23" s="17"/>
    </row>
    <row r="24" spans="1:50" ht="12.75">
      <c r="B24" s="15">
        <v>0.60069444444444442</v>
      </c>
      <c r="C24" s="15">
        <f t="shared" si="0"/>
        <v>0.15625</v>
      </c>
      <c r="D24" s="16">
        <v>45538.600694444445</v>
      </c>
      <c r="E24" s="17">
        <v>220</v>
      </c>
      <c r="G24" s="17">
        <v>49.7</v>
      </c>
      <c r="H24" s="17">
        <v>57.2</v>
      </c>
      <c r="I24" s="17">
        <v>50.8</v>
      </c>
      <c r="J24" s="17">
        <v>46.9</v>
      </c>
      <c r="K24" s="17">
        <v>50.6</v>
      </c>
      <c r="L24" s="17">
        <v>52.1</v>
      </c>
      <c r="M24" s="17">
        <v>44.4</v>
      </c>
      <c r="N24" s="18">
        <v>28.1</v>
      </c>
      <c r="O24" s="19">
        <v>59.9</v>
      </c>
      <c r="P24" s="17">
        <v>49.3</v>
      </c>
      <c r="Q24" s="17">
        <v>52.9</v>
      </c>
      <c r="R24" s="17">
        <v>55.5</v>
      </c>
      <c r="S24" s="17">
        <v>56</v>
      </c>
      <c r="T24" s="17">
        <v>54.1</v>
      </c>
      <c r="U24" s="20">
        <v>53.9</v>
      </c>
      <c r="V24" s="17">
        <v>51.8</v>
      </c>
      <c r="W24" s="17">
        <v>45.9</v>
      </c>
      <c r="X24" s="17">
        <v>44</v>
      </c>
      <c r="Y24" s="17">
        <v>49.2</v>
      </c>
      <c r="Z24" s="17">
        <v>45.3</v>
      </c>
      <c r="AA24" s="17">
        <v>54.5</v>
      </c>
      <c r="AB24" s="17">
        <v>54.2</v>
      </c>
      <c r="AC24" s="17">
        <v>42.7</v>
      </c>
      <c r="AD24" s="17">
        <v>54.6</v>
      </c>
      <c r="AE24" s="17">
        <v>51.2</v>
      </c>
      <c r="AF24" s="17">
        <v>54.3</v>
      </c>
      <c r="AG24" s="17">
        <v>49.4</v>
      </c>
      <c r="AH24" s="17">
        <v>47.6</v>
      </c>
      <c r="AI24" s="17">
        <v>49.6</v>
      </c>
      <c r="AJ24" s="19">
        <v>25</v>
      </c>
      <c r="AK24" s="17">
        <v>50</v>
      </c>
      <c r="AL24" s="17">
        <v>12</v>
      </c>
      <c r="AM24" s="17">
        <v>22</v>
      </c>
      <c r="AN24" s="17">
        <v>4.5999999999999996</v>
      </c>
      <c r="AO24" s="17">
        <v>4.4000000000000004</v>
      </c>
      <c r="AP24" s="17">
        <v>13</v>
      </c>
      <c r="AQ24" s="19">
        <v>22</v>
      </c>
      <c r="AR24" s="20">
        <v>20</v>
      </c>
      <c r="AS24" s="17">
        <v>1</v>
      </c>
      <c r="AT24" s="17">
        <v>2</v>
      </c>
      <c r="AU24" s="17">
        <v>2</v>
      </c>
      <c r="AV24" s="17">
        <v>2.8</v>
      </c>
      <c r="AW24" s="20">
        <v>2.4</v>
      </c>
      <c r="AX24" s="17" t="s">
        <v>50</v>
      </c>
    </row>
    <row r="25" spans="1:50" ht="12.75">
      <c r="B25" s="15">
        <v>0.625</v>
      </c>
      <c r="C25" s="15">
        <f t="shared" si="0"/>
        <v>0.18055555555555558</v>
      </c>
      <c r="D25" s="16">
        <v>45538.625</v>
      </c>
      <c r="E25" s="17">
        <v>220</v>
      </c>
      <c r="G25" s="17">
        <v>51.1</v>
      </c>
      <c r="H25" s="17">
        <v>57.1</v>
      </c>
      <c r="I25" s="17">
        <v>51.4</v>
      </c>
      <c r="J25" s="17">
        <v>48.9</v>
      </c>
      <c r="K25" s="17">
        <v>53.4</v>
      </c>
      <c r="L25" s="17">
        <v>52.5</v>
      </c>
      <c r="M25" s="17">
        <v>46.5</v>
      </c>
      <c r="N25" s="18">
        <v>29.1</v>
      </c>
      <c r="O25" s="19">
        <v>63.5</v>
      </c>
      <c r="P25" s="17">
        <v>51.5</v>
      </c>
      <c r="Q25" s="17">
        <v>56.8</v>
      </c>
      <c r="R25" s="17">
        <v>57.9</v>
      </c>
      <c r="S25" s="17">
        <v>57.5</v>
      </c>
      <c r="T25" s="17">
        <v>56.1</v>
      </c>
      <c r="U25" s="20">
        <v>56.5</v>
      </c>
      <c r="V25" s="17">
        <v>54.1</v>
      </c>
      <c r="W25" s="17">
        <v>48.5</v>
      </c>
      <c r="X25" s="17">
        <v>46.2</v>
      </c>
      <c r="Y25" s="17">
        <v>52</v>
      </c>
      <c r="Z25" s="17">
        <v>48.3</v>
      </c>
      <c r="AA25" s="17">
        <v>55.9</v>
      </c>
      <c r="AB25" s="17">
        <v>57.5</v>
      </c>
      <c r="AC25" s="17">
        <v>44.6</v>
      </c>
      <c r="AD25" s="17">
        <v>58.7</v>
      </c>
      <c r="AE25" s="17">
        <v>54.7</v>
      </c>
      <c r="AF25" s="17">
        <v>58.8</v>
      </c>
      <c r="AG25" s="17">
        <v>50.1</v>
      </c>
      <c r="AH25" s="17">
        <v>50.8</v>
      </c>
      <c r="AI25" s="17">
        <v>52.5</v>
      </c>
      <c r="AJ25" s="19">
        <v>28</v>
      </c>
      <c r="AK25" s="17">
        <v>52</v>
      </c>
      <c r="AL25" s="17">
        <v>13</v>
      </c>
      <c r="AM25" s="17">
        <v>22.5</v>
      </c>
      <c r="AN25" s="17">
        <v>4.5999999999999996</v>
      </c>
      <c r="AO25" s="17">
        <v>4.5</v>
      </c>
      <c r="AP25" s="17">
        <v>14</v>
      </c>
      <c r="AQ25" s="19">
        <v>23</v>
      </c>
      <c r="AR25" s="20">
        <v>20</v>
      </c>
      <c r="AS25" s="17">
        <v>1</v>
      </c>
      <c r="AT25" s="17">
        <v>2</v>
      </c>
      <c r="AU25" s="17">
        <v>2</v>
      </c>
      <c r="AV25" s="17">
        <v>2.8</v>
      </c>
      <c r="AW25" s="20">
        <v>2.4</v>
      </c>
      <c r="AX25" s="17"/>
    </row>
    <row r="26" spans="1:50" ht="12.75">
      <c r="B26" s="15">
        <v>0.64583333333333337</v>
      </c>
      <c r="C26" s="15">
        <f t="shared" si="0"/>
        <v>0.20138888888888895</v>
      </c>
      <c r="D26" s="16">
        <v>45538.645833333336</v>
      </c>
      <c r="E26" s="17">
        <v>300</v>
      </c>
      <c r="G26" s="17">
        <v>52.6</v>
      </c>
      <c r="H26" s="17">
        <v>59.3</v>
      </c>
      <c r="I26" s="17">
        <v>53.1</v>
      </c>
      <c r="J26" s="30">
        <v>67.7</v>
      </c>
      <c r="K26" s="17">
        <v>54.9</v>
      </c>
      <c r="L26" s="17">
        <v>54.6</v>
      </c>
      <c r="M26" s="17">
        <v>47.9</v>
      </c>
      <c r="N26" s="18">
        <v>29.3</v>
      </c>
      <c r="O26" s="19">
        <v>64.400000000000006</v>
      </c>
      <c r="P26" s="17">
        <v>52.4</v>
      </c>
      <c r="Q26" s="17">
        <v>57.2</v>
      </c>
      <c r="R26" s="17">
        <v>58.9</v>
      </c>
      <c r="S26" s="17">
        <v>58.9</v>
      </c>
      <c r="T26" s="17">
        <v>57.1</v>
      </c>
      <c r="U26" s="20">
        <v>57.5</v>
      </c>
      <c r="V26" s="17">
        <v>60</v>
      </c>
      <c r="W26" s="17">
        <v>53.2</v>
      </c>
      <c r="X26" s="17">
        <v>51</v>
      </c>
      <c r="Y26" s="17">
        <v>53.5</v>
      </c>
      <c r="Z26" s="17">
        <v>50.3</v>
      </c>
      <c r="AA26" s="17">
        <v>57.3</v>
      </c>
      <c r="AB26" s="17">
        <v>59.3</v>
      </c>
      <c r="AC26" s="17">
        <v>46.1</v>
      </c>
      <c r="AD26" s="17">
        <v>62</v>
      </c>
      <c r="AE26" s="17">
        <v>55.5</v>
      </c>
      <c r="AF26" s="17">
        <v>59.5</v>
      </c>
      <c r="AG26" s="17">
        <v>51.6</v>
      </c>
      <c r="AH26" s="17">
        <v>54.1</v>
      </c>
      <c r="AI26" s="17">
        <v>54.6</v>
      </c>
      <c r="AJ26" s="19">
        <v>31</v>
      </c>
      <c r="AK26" s="17">
        <v>56</v>
      </c>
      <c r="AL26" s="17">
        <v>13</v>
      </c>
      <c r="AM26" s="17">
        <v>23</v>
      </c>
      <c r="AN26" s="17">
        <v>4.5999999999999996</v>
      </c>
      <c r="AO26" s="17">
        <v>4.5</v>
      </c>
      <c r="AP26" s="17">
        <v>14.5</v>
      </c>
      <c r="AQ26" s="19">
        <v>24</v>
      </c>
      <c r="AR26" s="20">
        <v>20</v>
      </c>
      <c r="AS26" s="17">
        <v>1</v>
      </c>
      <c r="AT26" s="17">
        <v>2</v>
      </c>
      <c r="AU26" s="17">
        <v>2</v>
      </c>
      <c r="AV26" s="17">
        <v>2.8</v>
      </c>
      <c r="AW26" s="20">
        <v>2.4</v>
      </c>
      <c r="AX26" s="17" t="s">
        <v>51</v>
      </c>
    </row>
    <row r="27" spans="1:50" ht="12.75">
      <c r="B27" s="15">
        <v>0.67013888888888884</v>
      </c>
      <c r="C27" s="15">
        <f t="shared" si="0"/>
        <v>0.22569444444444442</v>
      </c>
      <c r="D27" s="16">
        <v>45538.670138888891</v>
      </c>
      <c r="E27" s="17">
        <v>630</v>
      </c>
      <c r="G27" s="17">
        <v>54.4</v>
      </c>
      <c r="H27" s="17">
        <v>61.3</v>
      </c>
      <c r="I27" s="17">
        <v>55.1</v>
      </c>
      <c r="J27" s="17">
        <v>54.1</v>
      </c>
      <c r="K27" s="17">
        <v>57.2</v>
      </c>
      <c r="L27" s="17">
        <v>56.7</v>
      </c>
      <c r="M27" s="17">
        <v>49.9</v>
      </c>
      <c r="N27" s="18">
        <v>29.7</v>
      </c>
      <c r="O27" s="19">
        <v>66</v>
      </c>
      <c r="P27" s="17">
        <v>53</v>
      </c>
      <c r="Q27" s="17">
        <v>58.6</v>
      </c>
      <c r="R27" s="17">
        <v>60.5</v>
      </c>
      <c r="S27" s="17">
        <v>60.7</v>
      </c>
      <c r="T27" s="17">
        <v>58.9</v>
      </c>
      <c r="U27" s="20">
        <v>58.6</v>
      </c>
      <c r="V27" s="17">
        <v>71</v>
      </c>
      <c r="W27" s="17">
        <v>62.4</v>
      </c>
      <c r="X27" s="17">
        <v>59.1</v>
      </c>
      <c r="Y27" s="17">
        <v>55.6</v>
      </c>
      <c r="Z27" s="17">
        <v>53.8</v>
      </c>
      <c r="AA27" s="17">
        <v>59.1</v>
      </c>
      <c r="AB27" s="17">
        <v>61.4</v>
      </c>
      <c r="AC27" s="17">
        <v>47.9</v>
      </c>
      <c r="AD27" s="17">
        <v>67</v>
      </c>
      <c r="AE27" s="17">
        <v>57.1</v>
      </c>
      <c r="AF27" s="17">
        <v>61.6</v>
      </c>
      <c r="AG27" s="17">
        <v>53.7</v>
      </c>
      <c r="AH27" s="17">
        <v>59.6</v>
      </c>
      <c r="AI27" s="17">
        <v>56.5</v>
      </c>
      <c r="AJ27" s="19">
        <v>30</v>
      </c>
      <c r="AK27" s="17">
        <v>58</v>
      </c>
      <c r="AL27" s="17">
        <v>13</v>
      </c>
      <c r="AM27" s="17">
        <v>23</v>
      </c>
      <c r="AN27" s="17">
        <v>4.5999999999999996</v>
      </c>
      <c r="AO27" s="17">
        <v>4.5</v>
      </c>
      <c r="AP27" s="17">
        <v>14.5</v>
      </c>
      <c r="AQ27" s="19">
        <v>23</v>
      </c>
      <c r="AR27" s="20">
        <v>21</v>
      </c>
      <c r="AS27" s="17">
        <v>1</v>
      </c>
      <c r="AT27" s="17">
        <v>2</v>
      </c>
      <c r="AU27" s="17">
        <v>2</v>
      </c>
      <c r="AV27" s="17">
        <v>2.8</v>
      </c>
      <c r="AW27" s="20">
        <v>2.4</v>
      </c>
      <c r="AX27" s="17" t="s">
        <v>52</v>
      </c>
    </row>
    <row r="28" spans="1:50" ht="12.75">
      <c r="B28" s="15">
        <v>0.69097222222222221</v>
      </c>
      <c r="C28" s="15">
        <f t="shared" si="0"/>
        <v>0.24652777777777779</v>
      </c>
      <c r="D28" s="16">
        <v>45538.690972222219</v>
      </c>
      <c r="E28" s="17">
        <v>630</v>
      </c>
      <c r="G28" s="17">
        <v>55.8</v>
      </c>
      <c r="H28" s="17">
        <v>63.1</v>
      </c>
      <c r="I28" s="17">
        <v>57.4</v>
      </c>
      <c r="K28" s="17">
        <v>59</v>
      </c>
      <c r="L28" s="17">
        <v>58.3</v>
      </c>
      <c r="M28" s="17">
        <v>51.6</v>
      </c>
      <c r="N28" s="18">
        <v>31.4</v>
      </c>
      <c r="O28" s="19">
        <v>68.2</v>
      </c>
      <c r="P28" s="17">
        <v>54.5</v>
      </c>
      <c r="Q28" s="17">
        <v>61.5</v>
      </c>
      <c r="R28" s="17">
        <v>62</v>
      </c>
      <c r="S28" s="17">
        <v>62.6</v>
      </c>
      <c r="T28" s="17">
        <v>60</v>
      </c>
      <c r="U28" s="20">
        <v>59.5</v>
      </c>
      <c r="V28" s="17">
        <v>73.3</v>
      </c>
      <c r="W28" s="17">
        <v>63.3</v>
      </c>
      <c r="X28" s="17">
        <v>58.3</v>
      </c>
      <c r="Y28" s="17">
        <v>57.5</v>
      </c>
      <c r="Z28" s="17">
        <v>57.5</v>
      </c>
      <c r="AA28" s="17">
        <v>60.8</v>
      </c>
      <c r="AB28" s="17">
        <v>63.4</v>
      </c>
      <c r="AC28" s="17">
        <v>49.9</v>
      </c>
      <c r="AD28" s="17">
        <v>72.2</v>
      </c>
      <c r="AE28" s="17">
        <v>59.5</v>
      </c>
      <c r="AF28" s="17">
        <v>63.7</v>
      </c>
      <c r="AG28" s="17">
        <v>55.7</v>
      </c>
      <c r="AH28" s="17">
        <v>63.5</v>
      </c>
      <c r="AI28" s="17">
        <v>57.6</v>
      </c>
      <c r="AJ28" s="19">
        <v>30</v>
      </c>
      <c r="AK28" s="17">
        <v>57</v>
      </c>
      <c r="AL28" s="17">
        <v>14</v>
      </c>
      <c r="AM28" s="17">
        <v>24</v>
      </c>
      <c r="AN28" s="17">
        <v>4.7</v>
      </c>
      <c r="AO28" s="17">
        <v>4.7</v>
      </c>
      <c r="AP28" s="17">
        <v>14.5</v>
      </c>
      <c r="AQ28" s="19">
        <v>23</v>
      </c>
      <c r="AR28" s="20">
        <v>21</v>
      </c>
      <c r="AS28" s="17">
        <v>1</v>
      </c>
      <c r="AT28" s="17">
        <v>2</v>
      </c>
      <c r="AU28" s="17">
        <v>2</v>
      </c>
      <c r="AV28" s="17">
        <v>2.8</v>
      </c>
      <c r="AW28" s="20">
        <v>2.5</v>
      </c>
    </row>
    <row r="29" spans="1:50" ht="12.75">
      <c r="B29" s="15">
        <v>0.71527777777777779</v>
      </c>
      <c r="C29" s="15">
        <f t="shared" si="0"/>
        <v>0.27083333333333337</v>
      </c>
      <c r="D29" s="16">
        <v>45538.715277777781</v>
      </c>
      <c r="E29" s="17">
        <v>540</v>
      </c>
      <c r="G29" s="17">
        <v>58.1</v>
      </c>
      <c r="H29" s="17">
        <v>65.5</v>
      </c>
      <c r="I29" s="17">
        <v>61.2</v>
      </c>
      <c r="K29" s="17">
        <v>62.7</v>
      </c>
      <c r="L29" s="17">
        <v>61.9</v>
      </c>
      <c r="M29" s="17">
        <v>54.5</v>
      </c>
      <c r="N29" s="18">
        <v>32.1</v>
      </c>
      <c r="O29" s="19">
        <v>69.900000000000006</v>
      </c>
      <c r="P29" s="17">
        <v>56.1</v>
      </c>
      <c r="Q29" s="17">
        <v>62.8</v>
      </c>
      <c r="R29" s="17">
        <v>63.6</v>
      </c>
      <c r="S29" s="17">
        <v>64.400000000000006</v>
      </c>
      <c r="T29" s="17">
        <v>61.7</v>
      </c>
      <c r="U29" s="20">
        <v>61.4</v>
      </c>
      <c r="V29" s="17">
        <v>73.2</v>
      </c>
      <c r="W29" s="17">
        <v>62.9</v>
      </c>
      <c r="X29" s="17">
        <v>58</v>
      </c>
      <c r="Y29" s="17">
        <v>60.7</v>
      </c>
      <c r="Z29" s="17">
        <v>61.9</v>
      </c>
      <c r="AA29" s="17">
        <v>62.8</v>
      </c>
      <c r="AB29" s="17">
        <v>67.2</v>
      </c>
      <c r="AC29" s="17">
        <v>52.8</v>
      </c>
      <c r="AD29" s="17">
        <v>76.2</v>
      </c>
      <c r="AE29" s="17">
        <v>62.8</v>
      </c>
      <c r="AF29" s="17">
        <v>67.5</v>
      </c>
      <c r="AG29" s="17">
        <v>59.6</v>
      </c>
      <c r="AH29" s="17">
        <v>67</v>
      </c>
      <c r="AI29" s="17">
        <v>59.6</v>
      </c>
      <c r="AJ29" s="19">
        <v>30</v>
      </c>
      <c r="AK29" s="17">
        <v>53</v>
      </c>
      <c r="AL29" s="17">
        <v>15</v>
      </c>
      <c r="AM29" s="17">
        <v>25</v>
      </c>
      <c r="AN29" s="17">
        <v>4.9000000000000004</v>
      </c>
      <c r="AO29" s="17">
        <v>5</v>
      </c>
      <c r="AP29" s="17">
        <v>14.5</v>
      </c>
      <c r="AQ29" s="19">
        <v>23</v>
      </c>
      <c r="AR29" s="20">
        <v>21</v>
      </c>
      <c r="AS29" s="17">
        <v>1</v>
      </c>
      <c r="AT29" s="17">
        <v>2</v>
      </c>
      <c r="AU29" s="17">
        <v>2</v>
      </c>
      <c r="AV29" s="17">
        <v>2.8</v>
      </c>
      <c r="AW29" s="20">
        <v>2.7</v>
      </c>
    </row>
    <row r="30" spans="1:50" ht="12.75">
      <c r="B30" s="15">
        <v>0.75</v>
      </c>
      <c r="C30" s="15">
        <f t="shared" si="0"/>
        <v>0.30555555555555558</v>
      </c>
      <c r="D30" s="16">
        <v>45538.75</v>
      </c>
      <c r="E30" s="17">
        <v>630</v>
      </c>
      <c r="G30" s="17">
        <v>61.8</v>
      </c>
      <c r="H30" s="17">
        <v>68.3</v>
      </c>
      <c r="I30" s="17">
        <v>65.8</v>
      </c>
      <c r="K30" s="17">
        <v>67.3</v>
      </c>
      <c r="L30" s="17">
        <v>66.099999999999994</v>
      </c>
      <c r="M30" s="17">
        <v>58.8</v>
      </c>
      <c r="N30" s="18">
        <v>32.9</v>
      </c>
      <c r="O30" s="19">
        <v>72.099999999999994</v>
      </c>
      <c r="P30" s="17">
        <v>58</v>
      </c>
      <c r="Q30" s="17">
        <v>64.3</v>
      </c>
      <c r="R30" s="17">
        <v>66.3</v>
      </c>
      <c r="S30" s="17">
        <v>66.900000000000006</v>
      </c>
      <c r="T30" s="17">
        <v>64</v>
      </c>
      <c r="U30" s="20">
        <v>64.099999999999994</v>
      </c>
      <c r="V30" s="17">
        <v>74.2</v>
      </c>
      <c r="W30" s="17">
        <v>60.9</v>
      </c>
      <c r="X30" s="17">
        <v>54.5</v>
      </c>
      <c r="Y30" s="17">
        <v>65.3</v>
      </c>
      <c r="Z30" s="17">
        <v>65.400000000000006</v>
      </c>
      <c r="AA30" s="17">
        <v>65.2</v>
      </c>
      <c r="AB30" s="17">
        <v>71.7</v>
      </c>
      <c r="AC30" s="17">
        <v>56.8</v>
      </c>
      <c r="AD30" s="17">
        <v>78.2</v>
      </c>
      <c r="AE30" s="17">
        <v>67.2</v>
      </c>
      <c r="AF30" s="17">
        <v>72.2</v>
      </c>
      <c r="AG30" s="17">
        <v>64.400000000000006</v>
      </c>
      <c r="AH30" s="17">
        <v>70.5</v>
      </c>
      <c r="AI30" s="17">
        <v>62.9</v>
      </c>
      <c r="AJ30" s="19">
        <v>30</v>
      </c>
      <c r="AK30" s="17">
        <v>53</v>
      </c>
      <c r="AL30" s="17">
        <v>15</v>
      </c>
      <c r="AM30" s="17">
        <v>25</v>
      </c>
      <c r="AN30" s="17">
        <v>4.9000000000000004</v>
      </c>
      <c r="AO30" s="17">
        <v>5</v>
      </c>
      <c r="AP30" s="17">
        <v>14.5</v>
      </c>
      <c r="AQ30" s="19">
        <v>23</v>
      </c>
      <c r="AR30" s="20">
        <v>21</v>
      </c>
      <c r="AS30" s="17">
        <v>1</v>
      </c>
      <c r="AT30" s="17">
        <v>2</v>
      </c>
      <c r="AU30" s="17">
        <v>2</v>
      </c>
      <c r="AV30" s="17">
        <v>2.8</v>
      </c>
      <c r="AW30" s="20">
        <v>2.7</v>
      </c>
    </row>
    <row r="31" spans="1:50" ht="12.75">
      <c r="B31" s="15">
        <v>0.77083333333333337</v>
      </c>
      <c r="C31" s="15">
        <f t="shared" si="0"/>
        <v>0.32638888888888895</v>
      </c>
      <c r="D31" s="16">
        <v>45538.770833333336</v>
      </c>
      <c r="E31" s="17">
        <v>630</v>
      </c>
      <c r="G31" s="17">
        <v>64</v>
      </c>
      <c r="H31" s="17">
        <v>70.2</v>
      </c>
      <c r="I31" s="17">
        <v>68.099999999999994</v>
      </c>
      <c r="J31" s="17">
        <v>63.6</v>
      </c>
      <c r="K31" s="17">
        <v>69.7</v>
      </c>
      <c r="L31" s="17">
        <v>68.3</v>
      </c>
      <c r="M31" s="17">
        <v>61.1</v>
      </c>
      <c r="N31" s="18">
        <v>33.4</v>
      </c>
      <c r="O31" s="19">
        <v>73.400000000000006</v>
      </c>
      <c r="P31" s="17">
        <v>59.1</v>
      </c>
      <c r="Q31" s="17">
        <v>65.3</v>
      </c>
      <c r="R31" s="17">
        <v>67.599999999999994</v>
      </c>
      <c r="S31" s="17">
        <v>68.400000000000006</v>
      </c>
      <c r="T31" s="17">
        <v>65.3</v>
      </c>
      <c r="U31" s="20">
        <v>65.400000000000006</v>
      </c>
      <c r="V31" s="17">
        <v>74</v>
      </c>
      <c r="W31" s="17">
        <v>60</v>
      </c>
      <c r="X31" s="17">
        <v>53.9</v>
      </c>
      <c r="Y31" s="17">
        <v>67.400000000000006</v>
      </c>
      <c r="Z31" s="17">
        <v>67</v>
      </c>
      <c r="AA31" s="17">
        <v>66.7</v>
      </c>
      <c r="AB31" s="17">
        <v>73.8</v>
      </c>
      <c r="AC31" s="17">
        <v>58.7</v>
      </c>
      <c r="AD31" s="17">
        <v>79.400000000000006</v>
      </c>
      <c r="AE31" s="17">
        <v>68.8</v>
      </c>
      <c r="AF31" s="17">
        <v>74.3</v>
      </c>
      <c r="AG31" s="17">
        <v>66.599999999999994</v>
      </c>
      <c r="AH31" s="17">
        <v>72.099999999999994</v>
      </c>
      <c r="AI31" s="17">
        <v>66</v>
      </c>
      <c r="AJ31" s="19">
        <v>30</v>
      </c>
      <c r="AK31" s="17">
        <v>53</v>
      </c>
      <c r="AL31" s="17">
        <v>15</v>
      </c>
      <c r="AM31" s="17">
        <v>25</v>
      </c>
      <c r="AN31" s="17">
        <v>4.9000000000000004</v>
      </c>
      <c r="AO31" s="17">
        <v>5</v>
      </c>
      <c r="AP31" s="17">
        <v>14.5</v>
      </c>
      <c r="AQ31" s="19">
        <v>23</v>
      </c>
      <c r="AR31" s="20">
        <v>21</v>
      </c>
      <c r="AS31" s="17">
        <v>1</v>
      </c>
      <c r="AT31" s="17">
        <v>2</v>
      </c>
      <c r="AU31" s="17">
        <v>2</v>
      </c>
      <c r="AV31" s="17">
        <v>2.8</v>
      </c>
      <c r="AW31" s="20">
        <v>2.7</v>
      </c>
    </row>
    <row r="32" spans="1:50" ht="12.75">
      <c r="A32" s="22"/>
      <c r="B32" s="23">
        <v>0.82986111111111116</v>
      </c>
      <c r="C32" s="23">
        <f t="shared" si="0"/>
        <v>0.38541666666666674</v>
      </c>
      <c r="D32" s="24">
        <v>45538.829861111109</v>
      </c>
      <c r="E32" s="22">
        <v>860</v>
      </c>
      <c r="F32" s="22"/>
      <c r="G32" s="22">
        <v>69</v>
      </c>
      <c r="H32" s="22">
        <v>74.2</v>
      </c>
      <c r="I32" s="22">
        <v>72.599999999999994</v>
      </c>
      <c r="J32" s="22">
        <v>68</v>
      </c>
      <c r="K32" s="22">
        <v>73.900000000000006</v>
      </c>
      <c r="L32" s="22">
        <v>72.2</v>
      </c>
      <c r="M32" s="22">
        <v>65.099999999999994</v>
      </c>
      <c r="N32" s="25">
        <v>33.6</v>
      </c>
      <c r="O32" s="26">
        <v>76.5</v>
      </c>
      <c r="P32" s="22">
        <v>61.6</v>
      </c>
      <c r="Q32" s="22">
        <v>67.099999999999994</v>
      </c>
      <c r="R32" s="22">
        <v>70.599999999999994</v>
      </c>
      <c r="S32" s="22">
        <v>71.5</v>
      </c>
      <c r="T32" s="22">
        <v>68.099999999999994</v>
      </c>
      <c r="U32" s="27">
        <v>68.099999999999994</v>
      </c>
      <c r="V32" s="22">
        <v>74</v>
      </c>
      <c r="W32" s="22">
        <v>60</v>
      </c>
      <c r="X32" s="22">
        <v>54</v>
      </c>
      <c r="Y32" s="22">
        <v>71.3</v>
      </c>
      <c r="Z32" s="22">
        <v>70.3</v>
      </c>
      <c r="AA32" s="22">
        <v>70.2</v>
      </c>
      <c r="AB32" s="22">
        <v>77.5</v>
      </c>
      <c r="AC32" s="22">
        <v>62.4</v>
      </c>
      <c r="AD32" s="22">
        <v>82.1</v>
      </c>
      <c r="AE32" s="22">
        <v>71.900000000000006</v>
      </c>
      <c r="AF32" s="22">
        <v>78</v>
      </c>
      <c r="AG32" s="22">
        <v>71.400000000000006</v>
      </c>
      <c r="AH32" s="22">
        <v>75.099999999999994</v>
      </c>
      <c r="AI32" s="22">
        <v>70.3</v>
      </c>
      <c r="AJ32" s="26">
        <v>30</v>
      </c>
      <c r="AK32" s="22">
        <v>53</v>
      </c>
      <c r="AL32" s="22">
        <v>15</v>
      </c>
      <c r="AM32" s="22">
        <v>25</v>
      </c>
      <c r="AN32" s="22">
        <v>4.9000000000000004</v>
      </c>
      <c r="AO32" s="22">
        <v>5</v>
      </c>
      <c r="AP32" s="22">
        <v>14.5</v>
      </c>
      <c r="AQ32" s="26">
        <v>23</v>
      </c>
      <c r="AR32" s="27">
        <v>21</v>
      </c>
      <c r="AS32" s="22">
        <v>1</v>
      </c>
      <c r="AT32" s="22">
        <v>2</v>
      </c>
      <c r="AU32" s="22">
        <v>2</v>
      </c>
      <c r="AV32" s="22">
        <v>2.8</v>
      </c>
      <c r="AW32" s="27">
        <v>2.7</v>
      </c>
      <c r="AX32" s="22"/>
    </row>
    <row r="33" spans="1:50" ht="12.75">
      <c r="A33" s="14">
        <v>45539</v>
      </c>
      <c r="B33" s="15">
        <v>0.4375</v>
      </c>
      <c r="C33" s="23">
        <f t="shared" si="0"/>
        <v>-6.9444444444444198E-3</v>
      </c>
      <c r="D33" s="16">
        <v>45539.4375</v>
      </c>
      <c r="E33" s="17">
        <v>340</v>
      </c>
      <c r="G33" s="17">
        <v>76.3</v>
      </c>
      <c r="H33" s="17">
        <v>79.599999999999994</v>
      </c>
      <c r="I33" s="17">
        <v>78.400000000000006</v>
      </c>
      <c r="J33" s="17">
        <v>73.599999999999994</v>
      </c>
      <c r="K33" s="17">
        <v>79.2</v>
      </c>
      <c r="L33" s="17">
        <v>77.7</v>
      </c>
      <c r="M33" s="17">
        <v>70.2</v>
      </c>
      <c r="N33" s="18">
        <v>34.700000000000003</v>
      </c>
      <c r="O33" s="19">
        <v>82.4</v>
      </c>
      <c r="P33" s="17">
        <v>66.3</v>
      </c>
      <c r="Q33" s="17">
        <v>70.2</v>
      </c>
      <c r="R33" s="17">
        <v>75.7</v>
      </c>
      <c r="S33" s="17">
        <v>77.400000000000006</v>
      </c>
      <c r="T33" s="17">
        <v>73.7</v>
      </c>
      <c r="U33" s="20">
        <v>73.099999999999994</v>
      </c>
      <c r="V33" s="17">
        <v>73.099999999999994</v>
      </c>
      <c r="W33" s="17">
        <v>59.1</v>
      </c>
      <c r="X33" s="17">
        <v>54.4</v>
      </c>
      <c r="Y33" s="17">
        <v>76.099999999999994</v>
      </c>
      <c r="Z33" s="17">
        <v>75</v>
      </c>
      <c r="AA33" s="17">
        <v>76.599999999999994</v>
      </c>
      <c r="AB33" s="17">
        <v>81.599999999999994</v>
      </c>
      <c r="AC33" s="17">
        <v>66.900000000000006</v>
      </c>
      <c r="AD33" s="17">
        <v>86</v>
      </c>
      <c r="AE33" s="17">
        <v>75</v>
      </c>
      <c r="AF33" s="17">
        <v>82.3</v>
      </c>
      <c r="AG33" s="17">
        <v>77.7</v>
      </c>
      <c r="AH33" s="17">
        <v>79.2</v>
      </c>
      <c r="AI33" s="17">
        <v>77.2</v>
      </c>
      <c r="AJ33" s="19">
        <v>30</v>
      </c>
      <c r="AK33" s="17">
        <v>53</v>
      </c>
      <c r="AL33" s="17">
        <v>15</v>
      </c>
      <c r="AM33" s="17">
        <v>25</v>
      </c>
      <c r="AN33" s="17">
        <v>4.9000000000000004</v>
      </c>
      <c r="AO33" s="17">
        <v>5</v>
      </c>
      <c r="AP33" s="17">
        <v>14.5</v>
      </c>
      <c r="AQ33" s="19">
        <v>24</v>
      </c>
      <c r="AR33" s="20">
        <v>21</v>
      </c>
      <c r="AS33" s="17">
        <v>1</v>
      </c>
      <c r="AT33" s="17">
        <v>2</v>
      </c>
      <c r="AU33" s="17">
        <v>2</v>
      </c>
      <c r="AV33" s="17">
        <v>3</v>
      </c>
      <c r="AW33" s="20">
        <v>2.8</v>
      </c>
    </row>
    <row r="34" spans="1:50" ht="12.75">
      <c r="B34" s="15">
        <v>0.47916666666666669</v>
      </c>
      <c r="C34" s="23">
        <f t="shared" si="0"/>
        <v>3.4722222222222265E-2</v>
      </c>
      <c r="D34" s="16">
        <v>45539.479166666664</v>
      </c>
      <c r="E34" s="17">
        <v>340</v>
      </c>
      <c r="G34" s="17">
        <v>76.400000000000006</v>
      </c>
      <c r="H34" s="17">
        <v>80.400000000000006</v>
      </c>
      <c r="I34" s="17">
        <v>78.5</v>
      </c>
      <c r="J34" s="17">
        <v>73.599999999999994</v>
      </c>
      <c r="K34" s="17">
        <v>79.400000000000006</v>
      </c>
      <c r="L34" s="17">
        <v>77.900000000000006</v>
      </c>
      <c r="M34" s="17">
        <v>70.3</v>
      </c>
      <c r="N34" s="18">
        <v>35.1</v>
      </c>
      <c r="O34" s="19">
        <v>84.1</v>
      </c>
      <c r="P34" s="17">
        <v>67</v>
      </c>
      <c r="Q34" s="17">
        <v>77.3</v>
      </c>
      <c r="R34" s="17">
        <v>76.599999999999994</v>
      </c>
      <c r="S34" s="17">
        <v>78.2</v>
      </c>
      <c r="T34" s="17">
        <v>74.900000000000006</v>
      </c>
      <c r="U34" s="20">
        <v>74.400000000000006</v>
      </c>
      <c r="V34" s="17">
        <v>73.7</v>
      </c>
      <c r="W34" s="17">
        <v>59.6</v>
      </c>
      <c r="X34" s="17">
        <v>53.4</v>
      </c>
      <c r="Y34" s="17">
        <v>76.099999999999994</v>
      </c>
      <c r="Z34" s="17">
        <v>74.900000000000006</v>
      </c>
      <c r="AA34" s="17">
        <v>77.3</v>
      </c>
      <c r="AB34" s="17">
        <v>81.900000000000006</v>
      </c>
      <c r="AC34" s="17">
        <v>67.099999999999994</v>
      </c>
      <c r="AD34" s="17">
        <v>86.1</v>
      </c>
      <c r="AE34" s="17">
        <v>75.5</v>
      </c>
      <c r="AF34" s="17">
        <v>82.6</v>
      </c>
      <c r="AG34" s="17">
        <v>77.400000000000006</v>
      </c>
      <c r="AH34" s="17">
        <v>78.8</v>
      </c>
      <c r="AI34" s="17">
        <v>77</v>
      </c>
      <c r="AJ34" s="19">
        <v>34</v>
      </c>
      <c r="AK34" s="17">
        <v>54</v>
      </c>
      <c r="AL34" s="17">
        <v>15</v>
      </c>
      <c r="AM34" s="17">
        <v>25</v>
      </c>
      <c r="AN34" s="17">
        <v>4.9000000000000004</v>
      </c>
      <c r="AO34" s="17">
        <v>5</v>
      </c>
      <c r="AP34" s="17">
        <v>14.5</v>
      </c>
      <c r="AQ34" s="19">
        <v>24</v>
      </c>
      <c r="AR34" s="20">
        <v>21</v>
      </c>
      <c r="AS34" s="17">
        <v>1</v>
      </c>
      <c r="AT34" s="17">
        <v>2</v>
      </c>
      <c r="AU34" s="17">
        <v>2</v>
      </c>
      <c r="AV34" s="17">
        <v>3</v>
      </c>
      <c r="AW34" s="20">
        <v>2.8</v>
      </c>
    </row>
    <row r="35" spans="1:50" ht="12.75">
      <c r="B35" s="15">
        <v>0.5</v>
      </c>
      <c r="C35" s="23">
        <f t="shared" si="0"/>
        <v>5.555555555555558E-2</v>
      </c>
      <c r="D35" s="16">
        <v>45539.5</v>
      </c>
      <c r="E35" s="17">
        <v>340</v>
      </c>
      <c r="G35" s="17">
        <v>76.599999999999994</v>
      </c>
      <c r="H35" s="17">
        <v>80.8</v>
      </c>
      <c r="I35" s="17">
        <v>78.7</v>
      </c>
      <c r="J35" s="17">
        <v>73.599999999999994</v>
      </c>
      <c r="K35" s="17">
        <v>79.5</v>
      </c>
      <c r="L35" s="17">
        <v>78.2</v>
      </c>
      <c r="M35" s="17">
        <v>70.5</v>
      </c>
      <c r="N35" s="18">
        <v>35.200000000000003</v>
      </c>
      <c r="O35" s="19">
        <v>84.6</v>
      </c>
      <c r="P35" s="17">
        <v>67.400000000000006</v>
      </c>
      <c r="Q35" s="17">
        <v>77.5</v>
      </c>
      <c r="R35" s="17">
        <v>77</v>
      </c>
      <c r="S35" s="17">
        <v>79</v>
      </c>
      <c r="T35" s="17">
        <v>75.400000000000006</v>
      </c>
      <c r="U35" s="20">
        <v>74.900000000000006</v>
      </c>
      <c r="V35" s="17">
        <v>84.8</v>
      </c>
      <c r="W35" s="17">
        <v>69.5</v>
      </c>
      <c r="X35" s="17">
        <v>61.7</v>
      </c>
      <c r="Y35" s="17">
        <v>76.3</v>
      </c>
      <c r="Z35" s="17">
        <v>75.599999999999994</v>
      </c>
      <c r="AA35" s="17">
        <v>77.8</v>
      </c>
      <c r="AB35" s="17">
        <v>82</v>
      </c>
      <c r="AC35" s="17">
        <v>67.2</v>
      </c>
      <c r="AD35" s="17">
        <v>86.8</v>
      </c>
      <c r="AE35" s="17">
        <v>75.599999999999994</v>
      </c>
      <c r="AF35" s="17">
        <v>82.7</v>
      </c>
      <c r="AG35" s="17">
        <v>77.599999999999994</v>
      </c>
      <c r="AH35" s="17">
        <v>81.3</v>
      </c>
      <c r="AI35" s="17">
        <v>76.900000000000006</v>
      </c>
      <c r="AJ35" s="19">
        <v>35</v>
      </c>
      <c r="AK35" s="17">
        <v>54</v>
      </c>
      <c r="AL35" s="17">
        <v>17</v>
      </c>
      <c r="AM35" s="17">
        <v>27</v>
      </c>
      <c r="AN35" s="17">
        <v>5</v>
      </c>
      <c r="AO35" s="17">
        <v>5.0999999999999996</v>
      </c>
      <c r="AP35" s="17">
        <v>14.5</v>
      </c>
      <c r="AQ35" s="19">
        <v>24</v>
      </c>
      <c r="AR35" s="20">
        <v>23</v>
      </c>
      <c r="AS35" s="17">
        <v>1</v>
      </c>
      <c r="AT35" s="17">
        <v>2</v>
      </c>
      <c r="AU35" s="17">
        <v>2</v>
      </c>
      <c r="AV35" s="17">
        <v>3</v>
      </c>
      <c r="AW35" s="20">
        <v>2.8</v>
      </c>
    </row>
    <row r="36" spans="1:50" ht="12.75">
      <c r="B36" s="15">
        <v>0.52083333333333337</v>
      </c>
      <c r="C36" s="23">
        <f t="shared" si="0"/>
        <v>7.6388888888888951E-2</v>
      </c>
      <c r="D36" s="16">
        <v>45539.520833333336</v>
      </c>
      <c r="E36" s="17">
        <v>340</v>
      </c>
      <c r="G36" s="17">
        <v>77.599999999999994</v>
      </c>
      <c r="H36" s="17">
        <v>81.599999999999994</v>
      </c>
      <c r="I36" s="17">
        <v>80.900000000000006</v>
      </c>
      <c r="K36" s="17">
        <v>82.2</v>
      </c>
      <c r="L36" s="17">
        <v>81.2</v>
      </c>
      <c r="M36" s="17">
        <v>71.400000000000006</v>
      </c>
      <c r="N36" s="18">
        <v>35.5</v>
      </c>
      <c r="O36" s="19">
        <v>86.8</v>
      </c>
      <c r="P36" s="17">
        <v>68.8</v>
      </c>
      <c r="Q36" s="17">
        <v>77.900000000000006</v>
      </c>
      <c r="R36" s="17">
        <v>78.599999999999994</v>
      </c>
      <c r="S36" s="17">
        <v>79.599999999999994</v>
      </c>
      <c r="T36" s="17">
        <v>76.2</v>
      </c>
      <c r="U36" s="20">
        <v>76</v>
      </c>
      <c r="V36" s="17">
        <v>90.4</v>
      </c>
      <c r="W36" s="17">
        <v>73.5</v>
      </c>
      <c r="X36" s="17">
        <v>65.599999999999994</v>
      </c>
      <c r="Y36" s="17">
        <v>78.099999999999994</v>
      </c>
      <c r="Z36" s="17">
        <v>76.400000000000006</v>
      </c>
      <c r="AA36" s="17">
        <v>78.400000000000006</v>
      </c>
      <c r="AB36" s="17">
        <v>84.6</v>
      </c>
      <c r="AC36" s="17">
        <v>68</v>
      </c>
      <c r="AD36" s="17">
        <v>87.3</v>
      </c>
      <c r="AE36" s="17">
        <v>77.400000000000006</v>
      </c>
      <c r="AF36" s="17">
        <v>85.3</v>
      </c>
      <c r="AG36" s="17">
        <v>79.099999999999994</v>
      </c>
      <c r="AH36" s="17">
        <v>83.9</v>
      </c>
      <c r="AI36" s="17">
        <v>77.400000000000006</v>
      </c>
      <c r="AJ36" s="19">
        <v>35.5</v>
      </c>
      <c r="AK36" s="17">
        <v>55</v>
      </c>
      <c r="AL36" s="17">
        <v>18</v>
      </c>
      <c r="AM36" s="17">
        <v>28</v>
      </c>
      <c r="AN36" s="17">
        <v>5</v>
      </c>
      <c r="AO36" s="17">
        <v>5.2</v>
      </c>
      <c r="AP36" s="17">
        <v>14.5</v>
      </c>
      <c r="AQ36" s="19">
        <v>25</v>
      </c>
      <c r="AR36" s="20">
        <v>25</v>
      </c>
      <c r="AS36" s="17">
        <v>1</v>
      </c>
      <c r="AT36" s="17">
        <v>2</v>
      </c>
      <c r="AU36" s="17">
        <v>2</v>
      </c>
      <c r="AV36" s="17">
        <v>3</v>
      </c>
      <c r="AW36" s="20">
        <v>2.9</v>
      </c>
    </row>
    <row r="37" spans="1:50" ht="12.75">
      <c r="B37" s="15">
        <v>0.59375</v>
      </c>
      <c r="C37" s="23">
        <f t="shared" si="0"/>
        <v>0.14930555555555558</v>
      </c>
      <c r="D37" s="16">
        <v>45539.59375</v>
      </c>
      <c r="E37" s="17">
        <v>460</v>
      </c>
      <c r="G37" s="17">
        <v>82.6</v>
      </c>
      <c r="H37" s="17">
        <v>85.4</v>
      </c>
      <c r="I37" s="17">
        <v>86.3</v>
      </c>
      <c r="J37" s="17">
        <v>80</v>
      </c>
      <c r="K37" s="17">
        <v>88.2</v>
      </c>
      <c r="L37" s="17">
        <v>85.2</v>
      </c>
      <c r="M37" s="17">
        <v>76.099999999999994</v>
      </c>
      <c r="N37" s="18">
        <v>36.200000000000003</v>
      </c>
      <c r="O37" s="19">
        <v>91.5</v>
      </c>
      <c r="P37" s="17">
        <v>72.400000000000006</v>
      </c>
      <c r="Q37" s="17">
        <v>79.900000000000006</v>
      </c>
      <c r="R37" s="17">
        <v>82.6</v>
      </c>
      <c r="S37" s="17">
        <v>83.5</v>
      </c>
      <c r="T37" s="17">
        <v>79.400000000000006</v>
      </c>
      <c r="U37" s="20">
        <v>79.5</v>
      </c>
      <c r="V37" s="17">
        <v>94.2</v>
      </c>
      <c r="W37" s="17">
        <v>78.099999999999994</v>
      </c>
      <c r="X37" s="17">
        <v>68.2</v>
      </c>
      <c r="Y37" s="17">
        <v>83.9</v>
      </c>
      <c r="Z37" s="17">
        <v>79.7</v>
      </c>
      <c r="AA37" s="17">
        <v>81.900000000000006</v>
      </c>
      <c r="AB37" s="17">
        <v>91.5</v>
      </c>
      <c r="AC37" s="17">
        <v>72.099999999999994</v>
      </c>
      <c r="AD37" s="17">
        <v>89.2</v>
      </c>
      <c r="AE37" s="17">
        <v>82.6</v>
      </c>
      <c r="AF37" s="17">
        <v>92.3</v>
      </c>
      <c r="AG37" s="17">
        <v>84.4</v>
      </c>
      <c r="AH37" s="17">
        <v>89.8</v>
      </c>
      <c r="AI37" s="17">
        <v>81.3</v>
      </c>
      <c r="AJ37" s="19">
        <v>36</v>
      </c>
      <c r="AK37" s="17">
        <v>56</v>
      </c>
      <c r="AL37" s="17">
        <v>19</v>
      </c>
      <c r="AM37" s="17">
        <v>28</v>
      </c>
      <c r="AN37" s="17">
        <v>5.0999999999999996</v>
      </c>
      <c r="AO37" s="17">
        <v>5.4</v>
      </c>
      <c r="AP37" s="17">
        <v>14.5</v>
      </c>
      <c r="AQ37" s="19">
        <v>25</v>
      </c>
      <c r="AR37" s="20">
        <v>27</v>
      </c>
      <c r="AS37" s="17">
        <v>1</v>
      </c>
      <c r="AT37" s="17">
        <v>2</v>
      </c>
      <c r="AU37" s="17">
        <v>3</v>
      </c>
      <c r="AV37" s="17">
        <v>3.2</v>
      </c>
      <c r="AW37" s="20">
        <v>3</v>
      </c>
    </row>
    <row r="38" spans="1:50" ht="12.75">
      <c r="B38" s="15">
        <v>0.61805555555555558</v>
      </c>
      <c r="C38" s="23">
        <f t="shared" si="0"/>
        <v>0.17361111111111116</v>
      </c>
      <c r="D38" s="16">
        <v>45539.618055555555</v>
      </c>
      <c r="E38" s="17">
        <v>540</v>
      </c>
      <c r="G38" s="17">
        <v>84.4</v>
      </c>
      <c r="H38" s="17">
        <v>86.6</v>
      </c>
      <c r="I38" s="17">
        <v>88.4</v>
      </c>
      <c r="K38" s="17">
        <v>89.4</v>
      </c>
      <c r="L38" s="17">
        <v>89.2</v>
      </c>
      <c r="M38" s="17">
        <v>77.2</v>
      </c>
      <c r="N38" s="18">
        <v>36.799999999999997</v>
      </c>
      <c r="O38" s="19">
        <v>95.4</v>
      </c>
      <c r="P38" s="17">
        <v>74.5</v>
      </c>
      <c r="Q38" s="17">
        <v>84</v>
      </c>
      <c r="R38" s="17">
        <v>85</v>
      </c>
      <c r="S38" s="17">
        <v>84.7</v>
      </c>
      <c r="T38" s="17">
        <v>85.1</v>
      </c>
      <c r="U38" s="20">
        <v>81.599999999999994</v>
      </c>
      <c r="V38" s="17">
        <v>95</v>
      </c>
      <c r="W38" s="17">
        <v>78.8</v>
      </c>
      <c r="X38" s="17">
        <v>69</v>
      </c>
      <c r="Y38" s="17">
        <v>85.1</v>
      </c>
      <c r="Z38" s="17">
        <v>80.5</v>
      </c>
      <c r="AA38" s="17">
        <v>83</v>
      </c>
      <c r="AB38" s="17">
        <v>92.4</v>
      </c>
      <c r="AC38" s="17">
        <v>72.900000000000006</v>
      </c>
      <c r="AD38" s="17">
        <v>90</v>
      </c>
      <c r="AE38" s="17">
        <v>83.6</v>
      </c>
      <c r="AF38" s="17">
        <v>93.3</v>
      </c>
      <c r="AG38" s="17">
        <v>85.9</v>
      </c>
      <c r="AH38" s="17">
        <v>90.7</v>
      </c>
      <c r="AI38" s="17">
        <v>82.7</v>
      </c>
      <c r="AJ38" s="19">
        <v>36.5</v>
      </c>
      <c r="AK38" s="17">
        <v>58</v>
      </c>
      <c r="AL38" s="17">
        <v>20</v>
      </c>
      <c r="AM38" s="17">
        <v>28</v>
      </c>
      <c r="AN38" s="17">
        <v>5.2</v>
      </c>
      <c r="AO38" s="17">
        <v>5.7</v>
      </c>
      <c r="AP38" s="17">
        <v>15</v>
      </c>
      <c r="AQ38" s="19">
        <v>25</v>
      </c>
      <c r="AR38" s="20">
        <v>29</v>
      </c>
      <c r="AS38" s="17">
        <v>1</v>
      </c>
      <c r="AT38" s="17">
        <v>2</v>
      </c>
      <c r="AU38" s="17">
        <v>3</v>
      </c>
      <c r="AV38" s="17">
        <v>3.2</v>
      </c>
      <c r="AW38" s="20">
        <v>3.1</v>
      </c>
    </row>
    <row r="39" spans="1:50" ht="12.75">
      <c r="B39" s="15">
        <v>0.64583333333333337</v>
      </c>
      <c r="C39" s="23">
        <f t="shared" si="0"/>
        <v>0.20138888888888895</v>
      </c>
      <c r="D39" s="16">
        <v>45539.645833333336</v>
      </c>
      <c r="E39" s="17">
        <v>540</v>
      </c>
      <c r="G39" s="17">
        <v>87</v>
      </c>
      <c r="H39" s="17">
        <v>89.2</v>
      </c>
      <c r="I39" s="17">
        <v>91.4</v>
      </c>
      <c r="K39" s="17">
        <v>90.6</v>
      </c>
      <c r="L39" s="17">
        <v>92.5</v>
      </c>
      <c r="M39" s="17">
        <v>78.5</v>
      </c>
      <c r="N39" s="18">
        <v>37.6</v>
      </c>
      <c r="O39" s="19">
        <v>100.1</v>
      </c>
      <c r="P39" s="17">
        <v>77.8</v>
      </c>
      <c r="Q39" s="17">
        <v>85.6</v>
      </c>
      <c r="R39" s="17">
        <v>88.6</v>
      </c>
      <c r="S39" s="17">
        <v>87</v>
      </c>
      <c r="T39" s="17">
        <v>87.5</v>
      </c>
      <c r="U39" s="20">
        <v>84.8</v>
      </c>
      <c r="V39" s="17">
        <v>97.7</v>
      </c>
      <c r="W39" s="17">
        <v>81</v>
      </c>
      <c r="X39" s="17">
        <v>71.3</v>
      </c>
      <c r="Y39" s="17">
        <v>86.1</v>
      </c>
      <c r="Z39" s="17">
        <v>81.7</v>
      </c>
      <c r="AA39" s="17">
        <v>85.1</v>
      </c>
      <c r="AB39" s="17">
        <v>93.6</v>
      </c>
      <c r="AC39" s="17">
        <v>73.900000000000006</v>
      </c>
      <c r="AD39" s="17">
        <v>91.6</v>
      </c>
      <c r="AE39" s="17">
        <v>84.8</v>
      </c>
      <c r="AF39" s="17">
        <v>94.4</v>
      </c>
      <c r="AG39" s="17">
        <v>88.5</v>
      </c>
      <c r="AH39" s="17">
        <v>92.3</v>
      </c>
      <c r="AI39" s="17">
        <v>85.5</v>
      </c>
      <c r="AJ39" s="19">
        <v>37</v>
      </c>
      <c r="AK39" s="17">
        <v>59</v>
      </c>
      <c r="AL39" s="17">
        <v>22</v>
      </c>
      <c r="AM39" s="17">
        <v>29</v>
      </c>
      <c r="AN39" s="17">
        <v>5.4</v>
      </c>
      <c r="AO39" s="17">
        <v>6</v>
      </c>
      <c r="AP39" s="17">
        <v>15.5</v>
      </c>
      <c r="AQ39" s="19">
        <v>27</v>
      </c>
      <c r="AR39" s="20">
        <v>31</v>
      </c>
      <c r="AS39" s="17">
        <v>1</v>
      </c>
      <c r="AT39" s="17">
        <v>2</v>
      </c>
      <c r="AU39" s="17">
        <v>3</v>
      </c>
      <c r="AV39" s="17">
        <v>3.5</v>
      </c>
      <c r="AW39" s="20">
        <v>3.2</v>
      </c>
    </row>
    <row r="40" spans="1:50" ht="12.75">
      <c r="B40" s="15">
        <v>0.66666666666666663</v>
      </c>
      <c r="C40" s="23">
        <f t="shared" si="0"/>
        <v>0.22222222222222221</v>
      </c>
      <c r="D40" s="16">
        <v>45539.666666666664</v>
      </c>
      <c r="E40" s="17">
        <v>630</v>
      </c>
      <c r="G40" s="17">
        <v>90.4</v>
      </c>
      <c r="H40" s="17">
        <v>92.5</v>
      </c>
      <c r="I40" s="17">
        <v>95.1</v>
      </c>
      <c r="K40" s="17">
        <v>92.7</v>
      </c>
      <c r="L40" s="17">
        <v>97.2</v>
      </c>
      <c r="M40" s="17">
        <v>80</v>
      </c>
      <c r="N40" s="18">
        <v>38.4</v>
      </c>
      <c r="O40" s="19">
        <v>106.5</v>
      </c>
      <c r="P40" s="17">
        <v>81.900000000000006</v>
      </c>
      <c r="Q40" s="17">
        <v>91.5</v>
      </c>
      <c r="R40" s="17">
        <v>93.2</v>
      </c>
      <c r="S40" s="17">
        <v>90.5</v>
      </c>
      <c r="T40" s="17">
        <v>90.8</v>
      </c>
      <c r="U40" s="20">
        <v>88.2</v>
      </c>
      <c r="V40" s="17">
        <v>100</v>
      </c>
      <c r="W40" s="17">
        <v>81.599999999999994</v>
      </c>
      <c r="X40" s="17">
        <v>72.5</v>
      </c>
      <c r="Y40" s="17">
        <v>87.8</v>
      </c>
      <c r="Z40" s="17">
        <v>83.3</v>
      </c>
      <c r="AA40" s="17">
        <v>87.7</v>
      </c>
      <c r="AB40" s="17">
        <v>95.6</v>
      </c>
      <c r="AC40" s="17">
        <v>75.099999999999994</v>
      </c>
      <c r="AD40" s="17">
        <v>93.4</v>
      </c>
      <c r="AE40" s="17">
        <v>86.8</v>
      </c>
      <c r="AF40" s="17">
        <v>96.4</v>
      </c>
      <c r="AG40" s="17">
        <v>91.4</v>
      </c>
      <c r="AH40" s="17">
        <v>94.3</v>
      </c>
      <c r="AI40" s="17">
        <v>88.5</v>
      </c>
      <c r="AJ40" s="19">
        <v>37</v>
      </c>
      <c r="AK40" s="17">
        <v>59</v>
      </c>
      <c r="AL40" s="17">
        <v>24</v>
      </c>
      <c r="AM40" s="17">
        <v>29</v>
      </c>
      <c r="AN40" s="17">
        <v>5.6</v>
      </c>
      <c r="AO40" s="17">
        <v>6.2</v>
      </c>
      <c r="AP40" s="17">
        <v>16.5</v>
      </c>
      <c r="AQ40" s="19">
        <v>27</v>
      </c>
      <c r="AR40" s="20">
        <v>32</v>
      </c>
      <c r="AS40" s="17">
        <v>1</v>
      </c>
      <c r="AT40" s="17">
        <v>3</v>
      </c>
      <c r="AU40" s="17">
        <v>4</v>
      </c>
      <c r="AV40" s="17">
        <v>3.5</v>
      </c>
      <c r="AW40" s="20">
        <v>3.4</v>
      </c>
    </row>
    <row r="41" spans="1:50" ht="12.75">
      <c r="B41" s="15">
        <v>0.69097222222222221</v>
      </c>
      <c r="C41" s="23">
        <f t="shared" si="0"/>
        <v>0.24652777777777779</v>
      </c>
      <c r="D41" s="16">
        <v>45539.690972222219</v>
      </c>
      <c r="E41" s="17">
        <v>740</v>
      </c>
      <c r="G41" s="17">
        <v>96.2</v>
      </c>
      <c r="H41" s="17">
        <v>98.3</v>
      </c>
      <c r="I41" s="17">
        <v>101.5</v>
      </c>
      <c r="K41" s="17">
        <v>95</v>
      </c>
      <c r="L41" s="17">
        <v>104.4</v>
      </c>
      <c r="M41" s="17">
        <v>82.3</v>
      </c>
      <c r="N41" s="18">
        <v>39.5</v>
      </c>
      <c r="O41" s="19">
        <v>111.7</v>
      </c>
      <c r="P41" s="17">
        <v>86.4</v>
      </c>
      <c r="Q41" s="17">
        <v>94.1</v>
      </c>
      <c r="R41" s="17">
        <v>97.7</v>
      </c>
      <c r="S41" s="17">
        <v>98.3</v>
      </c>
      <c r="T41" s="17">
        <v>96.8</v>
      </c>
      <c r="U41" s="20">
        <v>93.1</v>
      </c>
      <c r="V41" s="17">
        <v>100.7</v>
      </c>
      <c r="W41" s="17">
        <v>82.5</v>
      </c>
      <c r="X41" s="17">
        <v>72.8</v>
      </c>
      <c r="Y41" s="17">
        <v>90.1</v>
      </c>
      <c r="Z41" s="17">
        <v>85.5</v>
      </c>
      <c r="AA41" s="17">
        <v>92.3</v>
      </c>
      <c r="AB41" s="17">
        <v>97.9</v>
      </c>
      <c r="AC41" s="17">
        <v>77</v>
      </c>
      <c r="AD41" s="17">
        <v>95.6</v>
      </c>
      <c r="AE41" s="17">
        <v>89.3</v>
      </c>
      <c r="AF41" s="17">
        <v>98.7</v>
      </c>
      <c r="AG41" s="17">
        <v>96.8</v>
      </c>
      <c r="AH41" s="17">
        <v>96.4</v>
      </c>
      <c r="AI41" s="17">
        <v>93.2</v>
      </c>
      <c r="AJ41" s="19">
        <v>37</v>
      </c>
      <c r="AK41" s="17">
        <v>61</v>
      </c>
      <c r="AL41" s="17">
        <v>25</v>
      </c>
      <c r="AM41" s="17">
        <v>30</v>
      </c>
      <c r="AN41" s="17">
        <v>5.9</v>
      </c>
      <c r="AO41" s="17">
        <v>6.4</v>
      </c>
      <c r="AP41" s="17">
        <v>16.5</v>
      </c>
      <c r="AQ41" s="19">
        <v>28</v>
      </c>
      <c r="AR41" s="20">
        <v>32</v>
      </c>
      <c r="AS41" s="17">
        <v>1</v>
      </c>
      <c r="AT41" s="17">
        <v>3</v>
      </c>
      <c r="AU41" s="17">
        <v>4</v>
      </c>
      <c r="AV41" s="17">
        <v>3.8</v>
      </c>
      <c r="AW41" s="20">
        <v>3.6</v>
      </c>
    </row>
    <row r="42" spans="1:50" ht="12.75">
      <c r="B42" s="15">
        <v>0.71180555555555558</v>
      </c>
      <c r="C42" s="23">
        <f t="shared" si="0"/>
        <v>0.26736111111111116</v>
      </c>
      <c r="D42" s="16">
        <v>45539.711805555555</v>
      </c>
      <c r="E42" s="17">
        <v>740</v>
      </c>
      <c r="G42" s="17">
        <v>100.6</v>
      </c>
      <c r="H42" s="17">
        <v>101.5</v>
      </c>
      <c r="I42" s="17">
        <v>105.2</v>
      </c>
      <c r="K42" s="17">
        <v>97.9</v>
      </c>
      <c r="L42" s="17">
        <v>106.5</v>
      </c>
      <c r="M42" s="17">
        <v>84.5</v>
      </c>
      <c r="N42" s="18">
        <v>40.200000000000003</v>
      </c>
      <c r="O42" s="19">
        <v>115.2</v>
      </c>
      <c r="P42" s="17">
        <v>89.1</v>
      </c>
      <c r="Q42" s="17">
        <v>99.3</v>
      </c>
      <c r="R42" s="17">
        <v>100.7</v>
      </c>
      <c r="S42" s="17">
        <v>101.7</v>
      </c>
      <c r="T42" s="17">
        <v>100.2</v>
      </c>
      <c r="U42" s="20">
        <v>96.8</v>
      </c>
      <c r="V42" s="17">
        <v>100.9</v>
      </c>
      <c r="W42" s="17">
        <v>82.7</v>
      </c>
      <c r="X42" s="17">
        <v>72.7</v>
      </c>
      <c r="Y42" s="17">
        <v>92.7</v>
      </c>
      <c r="Z42" s="17">
        <v>87.2</v>
      </c>
      <c r="AA42" s="17">
        <v>95.8</v>
      </c>
      <c r="AB42" s="17">
        <v>100.8</v>
      </c>
      <c r="AC42" s="17">
        <v>78.8</v>
      </c>
      <c r="AD42" s="17">
        <v>97.8</v>
      </c>
      <c r="AE42" s="17">
        <v>92.4</v>
      </c>
      <c r="AF42" s="17">
        <v>101.7</v>
      </c>
      <c r="AG42" s="17">
        <v>100.5</v>
      </c>
      <c r="AH42" s="17">
        <v>97.7</v>
      </c>
      <c r="AI42" s="17">
        <v>97.3</v>
      </c>
      <c r="AJ42" s="19">
        <v>37</v>
      </c>
      <c r="AK42" s="17">
        <v>61</v>
      </c>
      <c r="AL42" s="17">
        <v>25</v>
      </c>
      <c r="AM42" s="17">
        <v>30</v>
      </c>
      <c r="AN42" s="17">
        <v>6.2</v>
      </c>
      <c r="AO42" s="17">
        <v>6.4</v>
      </c>
      <c r="AP42" s="17">
        <v>16.5</v>
      </c>
      <c r="AQ42" s="19">
        <v>28</v>
      </c>
      <c r="AR42" s="20">
        <v>32</v>
      </c>
      <c r="AS42" s="17">
        <v>1</v>
      </c>
      <c r="AT42" s="17">
        <v>3</v>
      </c>
      <c r="AU42" s="17">
        <v>4</v>
      </c>
      <c r="AV42" s="17">
        <v>3.8</v>
      </c>
      <c r="AW42" s="20">
        <v>3.8</v>
      </c>
    </row>
    <row r="43" spans="1:50" ht="12.75">
      <c r="B43" s="15">
        <v>0.73611111111111116</v>
      </c>
      <c r="C43" s="23">
        <f t="shared" si="0"/>
        <v>0.29166666666666674</v>
      </c>
      <c r="D43" s="16">
        <v>45539.736111111109</v>
      </c>
      <c r="E43" s="17">
        <v>1000</v>
      </c>
      <c r="G43" s="17">
        <v>104.8</v>
      </c>
      <c r="H43" s="17">
        <v>105</v>
      </c>
      <c r="I43" s="17">
        <v>108.4</v>
      </c>
      <c r="K43" s="17">
        <v>100.5</v>
      </c>
      <c r="L43" s="17">
        <v>110.9</v>
      </c>
      <c r="M43" s="17">
        <v>89.9</v>
      </c>
      <c r="N43" s="18">
        <v>41</v>
      </c>
      <c r="O43" s="19">
        <v>118.7</v>
      </c>
      <c r="P43" s="17">
        <v>91.7</v>
      </c>
      <c r="Q43" s="17">
        <v>101.5</v>
      </c>
      <c r="R43" s="17">
        <v>103.8</v>
      </c>
      <c r="S43" s="17">
        <v>105.3</v>
      </c>
      <c r="T43" s="17">
        <v>103.6</v>
      </c>
      <c r="U43" s="20">
        <v>100.7</v>
      </c>
      <c r="V43" s="17">
        <v>101.4</v>
      </c>
      <c r="W43" s="17">
        <v>82.7</v>
      </c>
      <c r="X43" s="17">
        <v>73.2</v>
      </c>
      <c r="Y43" s="17">
        <v>95.4</v>
      </c>
      <c r="Z43" s="17">
        <v>89.3</v>
      </c>
      <c r="AA43" s="17">
        <v>99.5</v>
      </c>
      <c r="AB43" s="17">
        <v>103.5</v>
      </c>
      <c r="AC43" s="17">
        <v>80.900000000000006</v>
      </c>
      <c r="AD43" s="17">
        <v>100.4</v>
      </c>
      <c r="AE43" s="17">
        <v>95.7</v>
      </c>
      <c r="AF43" s="17">
        <v>104.8</v>
      </c>
      <c r="AG43" s="17">
        <v>103.8</v>
      </c>
      <c r="AH43" s="17">
        <v>99.1</v>
      </c>
      <c r="AI43" s="17">
        <v>101.2</v>
      </c>
      <c r="AJ43" s="19">
        <v>37</v>
      </c>
      <c r="AK43" s="17">
        <v>61</v>
      </c>
      <c r="AL43" s="17">
        <v>25</v>
      </c>
      <c r="AM43" s="17">
        <v>30</v>
      </c>
      <c r="AN43" s="17">
        <v>6.2</v>
      </c>
      <c r="AO43" s="17">
        <v>6.4</v>
      </c>
      <c r="AP43" s="17">
        <v>16.5</v>
      </c>
      <c r="AQ43" s="19">
        <v>28</v>
      </c>
      <c r="AR43" s="20">
        <v>32</v>
      </c>
      <c r="AS43" s="17">
        <v>1</v>
      </c>
      <c r="AT43" s="17">
        <v>3</v>
      </c>
      <c r="AU43" s="17">
        <v>4</v>
      </c>
      <c r="AV43" s="17">
        <v>3.8</v>
      </c>
      <c r="AW43" s="20">
        <v>3.8</v>
      </c>
    </row>
    <row r="44" spans="1:50" ht="12.75">
      <c r="B44" s="15">
        <v>0.75694444444444442</v>
      </c>
      <c r="C44" s="23">
        <f t="shared" si="0"/>
        <v>0.3125</v>
      </c>
      <c r="D44" s="16">
        <v>45539.756944444445</v>
      </c>
      <c r="E44" s="17">
        <v>1000</v>
      </c>
      <c r="G44" s="17">
        <v>107.6</v>
      </c>
      <c r="H44" s="17">
        <v>107.3</v>
      </c>
      <c r="I44" s="17">
        <v>110.4</v>
      </c>
      <c r="K44" s="17">
        <v>102.5</v>
      </c>
      <c r="L44" s="17">
        <v>113.4</v>
      </c>
      <c r="M44" s="17">
        <v>88.7</v>
      </c>
      <c r="N44" s="18">
        <v>41.8</v>
      </c>
      <c r="O44" s="19">
        <v>121.2</v>
      </c>
      <c r="P44" s="17">
        <v>94</v>
      </c>
      <c r="Q44" s="17">
        <v>103</v>
      </c>
      <c r="R44" s="17">
        <v>106.1</v>
      </c>
      <c r="S44" s="17">
        <v>108</v>
      </c>
      <c r="T44" s="17">
        <v>106</v>
      </c>
      <c r="U44" s="20">
        <v>103</v>
      </c>
      <c r="V44" s="17">
        <v>101.1</v>
      </c>
      <c r="W44" s="17">
        <v>81.900000000000006</v>
      </c>
      <c r="X44" s="17">
        <v>73.099999999999994</v>
      </c>
      <c r="Y44" s="17">
        <v>97.2</v>
      </c>
      <c r="Z44" s="17">
        <v>91</v>
      </c>
      <c r="AA44" s="17">
        <v>102.2</v>
      </c>
      <c r="AB44" s="17">
        <v>105.6</v>
      </c>
      <c r="AC44" s="17">
        <v>82.5</v>
      </c>
      <c r="AD44" s="17">
        <v>101.8</v>
      </c>
      <c r="AE44" s="17">
        <v>97.1</v>
      </c>
      <c r="AF44" s="17">
        <v>106.6</v>
      </c>
      <c r="AG44" s="17">
        <v>106</v>
      </c>
      <c r="AH44" s="17">
        <v>100.1</v>
      </c>
      <c r="AI44" s="17">
        <v>103.7</v>
      </c>
      <c r="AJ44" s="19">
        <v>37</v>
      </c>
      <c r="AK44" s="17">
        <v>61</v>
      </c>
      <c r="AL44" s="17">
        <v>25</v>
      </c>
      <c r="AM44" s="17">
        <v>30</v>
      </c>
      <c r="AN44" s="17">
        <v>6.2</v>
      </c>
      <c r="AO44" s="17">
        <v>6.4</v>
      </c>
      <c r="AP44" s="17">
        <v>16.5</v>
      </c>
      <c r="AQ44" s="19">
        <v>28</v>
      </c>
      <c r="AR44" s="20">
        <v>32</v>
      </c>
      <c r="AS44" s="17">
        <v>1</v>
      </c>
      <c r="AT44" s="17">
        <v>3</v>
      </c>
      <c r="AU44" s="17">
        <v>4</v>
      </c>
      <c r="AV44" s="17">
        <v>3.8</v>
      </c>
      <c r="AW44" s="20">
        <v>3.8</v>
      </c>
    </row>
    <row r="45" spans="1:50" ht="12.75">
      <c r="B45" s="15">
        <v>0.77430555555555558</v>
      </c>
      <c r="C45" s="23">
        <f t="shared" si="0"/>
        <v>0.32986111111111116</v>
      </c>
      <c r="D45" s="16">
        <v>45539.774305555555</v>
      </c>
      <c r="E45" s="17">
        <v>1000</v>
      </c>
      <c r="G45" s="17">
        <v>109.6</v>
      </c>
      <c r="H45" s="17">
        <v>109.2</v>
      </c>
      <c r="I45" s="17">
        <v>111.8</v>
      </c>
      <c r="K45" s="17">
        <v>103.9</v>
      </c>
      <c r="L45" s="17">
        <v>115</v>
      </c>
      <c r="M45" s="17">
        <v>90</v>
      </c>
      <c r="N45" s="18">
        <v>42.2</v>
      </c>
      <c r="O45" s="19">
        <v>123.2</v>
      </c>
      <c r="P45" s="17">
        <v>95.6</v>
      </c>
      <c r="Q45" s="17">
        <v>104.2</v>
      </c>
      <c r="R45" s="17">
        <v>107.9</v>
      </c>
      <c r="S45" s="17">
        <v>109.8</v>
      </c>
      <c r="T45" s="17">
        <v>107.8</v>
      </c>
      <c r="U45" s="20">
        <v>104.7</v>
      </c>
      <c r="V45" s="17">
        <v>100.7</v>
      </c>
      <c r="W45" s="17">
        <v>81.2</v>
      </c>
      <c r="X45" s="17">
        <v>72.2</v>
      </c>
      <c r="Y45" s="17">
        <v>98.5</v>
      </c>
      <c r="Z45" s="17">
        <v>92.1</v>
      </c>
      <c r="AA45" s="17">
        <v>104.4</v>
      </c>
      <c r="AB45" s="17">
        <v>106.9</v>
      </c>
      <c r="AC45" s="17">
        <v>83.7</v>
      </c>
      <c r="AD45" s="17">
        <v>102.9</v>
      </c>
      <c r="AE45" s="17">
        <v>98.1</v>
      </c>
      <c r="AF45" s="17">
        <v>108</v>
      </c>
      <c r="AG45" s="17">
        <v>107.6</v>
      </c>
      <c r="AH45" s="17">
        <v>100.9</v>
      </c>
      <c r="AI45" s="17">
        <v>105.5</v>
      </c>
      <c r="AJ45" s="19">
        <v>37</v>
      </c>
      <c r="AK45" s="17">
        <v>61</v>
      </c>
      <c r="AL45" s="17">
        <v>25</v>
      </c>
      <c r="AM45" s="17">
        <v>30</v>
      </c>
      <c r="AN45" s="17">
        <v>6.2</v>
      </c>
      <c r="AO45" s="17">
        <v>6.4</v>
      </c>
      <c r="AP45" s="17">
        <v>16.5</v>
      </c>
      <c r="AQ45" s="19">
        <v>28</v>
      </c>
      <c r="AR45" s="20">
        <v>32</v>
      </c>
      <c r="AS45" s="17">
        <v>1</v>
      </c>
      <c r="AT45" s="17">
        <v>3</v>
      </c>
      <c r="AU45" s="17">
        <v>4</v>
      </c>
      <c r="AV45" s="17">
        <v>3.8</v>
      </c>
      <c r="AW45" s="20">
        <v>3.8</v>
      </c>
    </row>
    <row r="46" spans="1:50" ht="12.75">
      <c r="A46" s="22"/>
      <c r="B46" s="23">
        <v>0.78819444444444442</v>
      </c>
      <c r="C46" s="23">
        <f t="shared" si="0"/>
        <v>0.34375</v>
      </c>
      <c r="D46" s="24">
        <v>45539.788194444445</v>
      </c>
      <c r="E46" s="22">
        <v>1000</v>
      </c>
      <c r="F46" s="22"/>
      <c r="G46" s="22">
        <v>110.5</v>
      </c>
      <c r="H46" s="22">
        <v>110.1</v>
      </c>
      <c r="I46" s="22">
        <v>112.7</v>
      </c>
      <c r="J46" s="22">
        <v>106.7</v>
      </c>
      <c r="K46" s="22">
        <v>104.8</v>
      </c>
      <c r="L46" s="22">
        <v>115.9</v>
      </c>
      <c r="M46" s="22">
        <v>90.9</v>
      </c>
      <c r="N46" s="25">
        <v>42.3</v>
      </c>
      <c r="O46" s="26">
        <v>124.3</v>
      </c>
      <c r="P46" s="22">
        <v>96.5</v>
      </c>
      <c r="Q46" s="22">
        <v>105.1</v>
      </c>
      <c r="R46" s="22">
        <v>109</v>
      </c>
      <c r="S46" s="22">
        <v>111.3</v>
      </c>
      <c r="T46" s="22">
        <v>108.9</v>
      </c>
      <c r="U46" s="27">
        <v>105.7</v>
      </c>
      <c r="V46" s="22">
        <v>101.6</v>
      </c>
      <c r="W46" s="22">
        <v>81.400000000000006</v>
      </c>
      <c r="X46" s="22">
        <v>72</v>
      </c>
      <c r="Y46" s="22">
        <v>99.4</v>
      </c>
      <c r="Z46" s="22">
        <v>92.9</v>
      </c>
      <c r="AA46" s="22">
        <v>105.5</v>
      </c>
      <c r="AB46" s="22">
        <v>107.7</v>
      </c>
      <c r="AC46" s="22">
        <v>84.4</v>
      </c>
      <c r="AD46" s="22">
        <v>103.7</v>
      </c>
      <c r="AE46" s="22">
        <v>98.7</v>
      </c>
      <c r="AF46" s="22">
        <v>108.7</v>
      </c>
      <c r="AG46" s="22">
        <v>108.3</v>
      </c>
      <c r="AH46" s="22">
        <v>101.3</v>
      </c>
      <c r="AI46" s="22">
        <v>106.5</v>
      </c>
      <c r="AJ46" s="26"/>
      <c r="AK46" s="22"/>
      <c r="AL46" s="22"/>
      <c r="AM46" s="22"/>
      <c r="AN46" s="22"/>
      <c r="AO46" s="22"/>
      <c r="AP46" s="22"/>
      <c r="AQ46" s="26"/>
      <c r="AR46" s="27"/>
      <c r="AS46" s="22"/>
      <c r="AT46" s="22">
        <v>2</v>
      </c>
      <c r="AU46" s="22"/>
      <c r="AV46" s="22"/>
      <c r="AW46" s="27"/>
      <c r="AX46" s="22"/>
    </row>
    <row r="47" spans="1:50" ht="12.75">
      <c r="A47" s="14">
        <v>45540</v>
      </c>
      <c r="B47" s="15">
        <v>0.4861111111111111</v>
      </c>
      <c r="C47" s="23">
        <f t="shared" si="0"/>
        <v>4.1666666666666685E-2</v>
      </c>
      <c r="D47" s="16">
        <v>45540.486111111109</v>
      </c>
      <c r="E47" s="17">
        <v>400</v>
      </c>
      <c r="G47" s="17">
        <v>118.3</v>
      </c>
      <c r="H47" s="17">
        <v>117.4</v>
      </c>
      <c r="I47" s="17">
        <v>118.4</v>
      </c>
      <c r="K47" s="17">
        <v>109.2</v>
      </c>
      <c r="L47" s="17">
        <v>119.2</v>
      </c>
      <c r="M47" s="17">
        <v>95.5</v>
      </c>
      <c r="N47" s="18">
        <v>44</v>
      </c>
      <c r="O47" s="19">
        <v>131.30000000000001</v>
      </c>
      <c r="P47" s="17">
        <v>103.6</v>
      </c>
      <c r="Q47" s="17">
        <v>107.6</v>
      </c>
      <c r="R47" s="17">
        <v>115.9</v>
      </c>
      <c r="S47" s="17">
        <v>116.8</v>
      </c>
      <c r="T47" s="17">
        <v>116.5</v>
      </c>
      <c r="U47" s="20">
        <v>112.5</v>
      </c>
      <c r="V47" s="17">
        <v>101.9</v>
      </c>
      <c r="W47" s="17">
        <v>83</v>
      </c>
      <c r="X47" s="17">
        <v>71.099999999999994</v>
      </c>
      <c r="Y47" s="17">
        <v>102.8</v>
      </c>
      <c r="Z47" s="17">
        <v>97.2</v>
      </c>
      <c r="AA47" s="17">
        <v>114.1</v>
      </c>
      <c r="AB47" s="17">
        <v>110.7</v>
      </c>
      <c r="AC47" s="17">
        <v>88.6</v>
      </c>
      <c r="AD47" s="17">
        <v>108.6</v>
      </c>
      <c r="AE47" s="17">
        <v>100.9</v>
      </c>
      <c r="AF47" s="17">
        <v>111.9</v>
      </c>
      <c r="AG47" s="17">
        <v>114.4</v>
      </c>
      <c r="AH47" s="17">
        <v>103.4</v>
      </c>
      <c r="AI47" s="17">
        <v>113.5</v>
      </c>
    </row>
    <row r="48" spans="1:50" ht="12.75">
      <c r="B48" s="15">
        <v>0.56944444444444442</v>
      </c>
      <c r="C48" s="23">
        <f t="shared" si="0"/>
        <v>0.125</v>
      </c>
      <c r="D48" s="16">
        <v>45540.569444444445</v>
      </c>
      <c r="E48" s="17">
        <v>340</v>
      </c>
      <c r="G48" s="17">
        <v>118.3</v>
      </c>
      <c r="H48" s="17">
        <v>117</v>
      </c>
      <c r="I48" s="17">
        <v>118.3</v>
      </c>
      <c r="K48" s="17">
        <v>109.4</v>
      </c>
      <c r="L48" s="17">
        <v>121.2</v>
      </c>
      <c r="M48" s="17">
        <v>95.5</v>
      </c>
      <c r="N48" s="18">
        <v>43.4</v>
      </c>
      <c r="O48" s="19">
        <v>131.4</v>
      </c>
      <c r="P48" s="17">
        <v>103.4</v>
      </c>
      <c r="Q48" s="17">
        <v>107.3</v>
      </c>
      <c r="R48" s="17">
        <v>115.6</v>
      </c>
      <c r="S48" s="17">
        <v>116.4</v>
      </c>
      <c r="T48" s="17">
        <v>116.4</v>
      </c>
      <c r="U48" s="20">
        <v>112</v>
      </c>
      <c r="V48" s="17">
        <v>101.8</v>
      </c>
      <c r="W48" s="17">
        <v>83.1</v>
      </c>
      <c r="X48" s="17">
        <v>73.2</v>
      </c>
      <c r="Y48" s="17">
        <v>103.1</v>
      </c>
      <c r="Z48" s="17">
        <v>97</v>
      </c>
      <c r="AA48" s="17">
        <v>113.7</v>
      </c>
      <c r="AB48" s="17">
        <v>111.2</v>
      </c>
      <c r="AC48" s="17">
        <v>88.5</v>
      </c>
      <c r="AD48" s="17">
        <v>108.8</v>
      </c>
      <c r="AE48" s="17">
        <v>101.6</v>
      </c>
      <c r="AF48" s="17">
        <v>112.5</v>
      </c>
      <c r="AG48" s="17">
        <v>114.3</v>
      </c>
      <c r="AH48" s="17">
        <v>103.4</v>
      </c>
      <c r="AI48" s="17">
        <v>113.6</v>
      </c>
      <c r="AJ48" s="19">
        <v>41</v>
      </c>
      <c r="AK48" s="17">
        <v>67</v>
      </c>
      <c r="AL48" s="17">
        <v>25</v>
      </c>
      <c r="AM48" s="17">
        <v>32</v>
      </c>
      <c r="AN48" s="17">
        <v>6.8</v>
      </c>
      <c r="AO48" s="17">
        <v>6.6</v>
      </c>
      <c r="AP48" s="17">
        <v>16.5</v>
      </c>
      <c r="AQ48" s="19">
        <v>28</v>
      </c>
      <c r="AR48" s="20">
        <v>32</v>
      </c>
      <c r="AS48" s="17">
        <v>1.5</v>
      </c>
      <c r="AT48" s="17">
        <v>2</v>
      </c>
      <c r="AU48" s="17">
        <v>4</v>
      </c>
      <c r="AV48" s="17">
        <v>4.5</v>
      </c>
      <c r="AW48" s="20">
        <v>4</v>
      </c>
    </row>
    <row r="49" spans="1:50" ht="12.75">
      <c r="B49" s="15">
        <v>0.62152777777777779</v>
      </c>
      <c r="C49" s="23">
        <f t="shared" si="0"/>
        <v>0.17708333333333337</v>
      </c>
      <c r="D49" s="16">
        <v>45540.621527777781</v>
      </c>
      <c r="E49" s="17">
        <v>400</v>
      </c>
      <c r="G49" s="17">
        <v>119.4</v>
      </c>
      <c r="H49" s="17">
        <v>118.4</v>
      </c>
      <c r="I49" s="17">
        <v>119.6</v>
      </c>
      <c r="K49" s="17">
        <v>113.7</v>
      </c>
      <c r="L49" s="17">
        <v>122.6</v>
      </c>
      <c r="M49" s="17">
        <v>98.1</v>
      </c>
      <c r="N49" s="18">
        <v>44.4</v>
      </c>
      <c r="O49" s="19">
        <v>134.19999999999999</v>
      </c>
      <c r="P49" s="17">
        <v>104.7</v>
      </c>
      <c r="Q49" s="17">
        <v>116</v>
      </c>
      <c r="R49" s="17">
        <v>118.4</v>
      </c>
      <c r="S49" s="17">
        <v>117.7</v>
      </c>
      <c r="T49" s="17">
        <v>118.1</v>
      </c>
      <c r="U49" s="20">
        <v>114.6</v>
      </c>
      <c r="V49" s="17">
        <v>112.4</v>
      </c>
      <c r="W49" s="17">
        <v>92.6</v>
      </c>
      <c r="X49" s="17">
        <v>80.599999999999994</v>
      </c>
      <c r="Y49" s="17">
        <v>107.6</v>
      </c>
      <c r="Z49" s="17">
        <v>100.3</v>
      </c>
      <c r="AA49" s="17">
        <v>115.1</v>
      </c>
      <c r="AB49" s="17">
        <v>117.6</v>
      </c>
      <c r="AC49" s="17">
        <v>91</v>
      </c>
      <c r="AD49" s="17">
        <v>113.6</v>
      </c>
      <c r="AE49" s="17">
        <v>108.1</v>
      </c>
      <c r="AF49" s="17">
        <v>118.9</v>
      </c>
      <c r="AG49" s="17">
        <v>115.6</v>
      </c>
      <c r="AH49" s="17">
        <v>109.4</v>
      </c>
      <c r="AI49" s="17">
        <v>115.4</v>
      </c>
      <c r="AJ49" s="19"/>
      <c r="AQ49" s="19"/>
      <c r="AR49" s="20"/>
      <c r="AW49" s="20"/>
    </row>
    <row r="50" spans="1:50" ht="12.75">
      <c r="B50" s="15">
        <v>0.70138888888888884</v>
      </c>
      <c r="C50" s="23">
        <f t="shared" si="0"/>
        <v>0.25694444444444442</v>
      </c>
      <c r="D50" s="16">
        <v>45540.701388888891</v>
      </c>
      <c r="E50" s="17">
        <v>460</v>
      </c>
      <c r="G50" s="17">
        <v>121</v>
      </c>
      <c r="H50" s="17">
        <v>120.1</v>
      </c>
      <c r="I50" s="17">
        <v>122.1</v>
      </c>
      <c r="K50" s="17">
        <v>115.7</v>
      </c>
      <c r="L50" s="17">
        <v>124.9</v>
      </c>
      <c r="M50" s="17">
        <v>100.3</v>
      </c>
      <c r="N50" s="18">
        <v>44.9</v>
      </c>
      <c r="O50" s="19">
        <v>135</v>
      </c>
      <c r="P50" s="17">
        <v>105.6</v>
      </c>
      <c r="Q50" s="17">
        <v>116.4</v>
      </c>
      <c r="R50" s="17">
        <v>119.4</v>
      </c>
      <c r="S50" s="17">
        <v>118.9</v>
      </c>
      <c r="T50" s="17">
        <v>119.1</v>
      </c>
      <c r="U50" s="20">
        <v>115.6</v>
      </c>
      <c r="V50" s="17">
        <v>113.5</v>
      </c>
      <c r="W50" s="17">
        <v>93.2</v>
      </c>
      <c r="X50" s="17">
        <v>79.3</v>
      </c>
      <c r="Y50" s="17">
        <v>109.3</v>
      </c>
      <c r="Z50" s="17">
        <v>103.2</v>
      </c>
      <c r="AA50" s="17">
        <v>116.6</v>
      </c>
      <c r="AB50" s="17">
        <v>119</v>
      </c>
      <c r="AC50" s="17">
        <v>92.9</v>
      </c>
      <c r="AD50" s="17">
        <v>116.9</v>
      </c>
      <c r="AE50" s="17">
        <v>109.2</v>
      </c>
      <c r="AF50" s="17">
        <v>120.5</v>
      </c>
      <c r="AG50" s="17">
        <v>118.1</v>
      </c>
      <c r="AH50" s="17">
        <v>111.7</v>
      </c>
      <c r="AI50" s="17">
        <v>116.7</v>
      </c>
      <c r="AJ50" s="19"/>
      <c r="AQ50" s="19"/>
      <c r="AR50" s="20"/>
      <c r="AW50" s="20"/>
    </row>
    <row r="51" spans="1:50" ht="12.75">
      <c r="B51" s="15">
        <v>0.73263888888888884</v>
      </c>
      <c r="C51" s="23">
        <f t="shared" si="0"/>
        <v>0.28819444444444442</v>
      </c>
      <c r="D51" s="16">
        <v>45540.732638888891</v>
      </c>
      <c r="E51" s="17">
        <v>460</v>
      </c>
      <c r="G51" s="17">
        <v>121.4</v>
      </c>
      <c r="H51" s="17">
        <v>120.5</v>
      </c>
      <c r="I51" s="17">
        <v>122.7</v>
      </c>
      <c r="K51" s="17">
        <v>116.2</v>
      </c>
      <c r="L51" s="17">
        <v>125.3</v>
      </c>
      <c r="M51" s="17">
        <v>100.8</v>
      </c>
      <c r="N51" s="18">
        <v>44.8</v>
      </c>
      <c r="O51" s="19">
        <v>135.1</v>
      </c>
      <c r="P51" s="17">
        <v>105.8</v>
      </c>
      <c r="Q51" s="17">
        <v>116.5</v>
      </c>
      <c r="R51" s="17">
        <v>119.6</v>
      </c>
      <c r="S51" s="17">
        <v>119.1</v>
      </c>
      <c r="T51" s="17">
        <v>119.3</v>
      </c>
      <c r="U51" s="20">
        <v>115.8</v>
      </c>
      <c r="V51" s="17">
        <v>113.7</v>
      </c>
      <c r="W51" s="17">
        <v>93.5</v>
      </c>
      <c r="X51" s="17">
        <v>79.2</v>
      </c>
      <c r="Y51" s="17">
        <v>109.8</v>
      </c>
      <c r="Z51" s="17">
        <v>103.8</v>
      </c>
      <c r="AA51" s="17">
        <v>117</v>
      </c>
      <c r="AB51" s="17">
        <v>119.8</v>
      </c>
      <c r="AC51" s="17">
        <v>93.5</v>
      </c>
      <c r="AD51" s="17">
        <v>117.5</v>
      </c>
      <c r="AE51" s="17">
        <v>109.9</v>
      </c>
      <c r="AF51" s="17">
        <v>121</v>
      </c>
      <c r="AG51" s="17">
        <v>118.9</v>
      </c>
      <c r="AH51" s="17">
        <v>112.4</v>
      </c>
      <c r="AI51" s="17">
        <v>117</v>
      </c>
      <c r="AJ51" s="19"/>
      <c r="AQ51" s="19"/>
      <c r="AR51" s="20"/>
      <c r="AW51" s="20"/>
    </row>
    <row r="52" spans="1:50" ht="12.75">
      <c r="A52" s="22"/>
      <c r="B52" s="23">
        <v>0.74305555555555558</v>
      </c>
      <c r="C52" s="23">
        <f t="shared" si="0"/>
        <v>0.29861111111111116</v>
      </c>
      <c r="D52" s="24">
        <v>45540.743055555555</v>
      </c>
      <c r="E52" s="22">
        <v>460</v>
      </c>
      <c r="F52" s="22"/>
      <c r="G52" s="22">
        <v>121.5</v>
      </c>
      <c r="H52" s="22">
        <v>120.5</v>
      </c>
      <c r="I52" s="22">
        <v>122.8</v>
      </c>
      <c r="J52" s="22"/>
      <c r="K52" s="22">
        <v>116.5</v>
      </c>
      <c r="L52" s="22">
        <v>125.7</v>
      </c>
      <c r="M52" s="22">
        <v>101.2</v>
      </c>
      <c r="N52" s="25">
        <v>44.6</v>
      </c>
      <c r="O52" s="26">
        <v>135.19999999999999</v>
      </c>
      <c r="P52" s="22">
        <v>105.9</v>
      </c>
      <c r="Q52" s="22">
        <v>116.5</v>
      </c>
      <c r="R52" s="22">
        <v>119.6</v>
      </c>
      <c r="S52" s="22">
        <v>119.2</v>
      </c>
      <c r="T52" s="22">
        <v>119.4</v>
      </c>
      <c r="U52" s="27">
        <v>115.9</v>
      </c>
      <c r="V52" s="22">
        <v>114.9</v>
      </c>
      <c r="W52" s="22">
        <v>94.1</v>
      </c>
      <c r="X52" s="22">
        <v>80.2</v>
      </c>
      <c r="Y52" s="22">
        <v>110.4</v>
      </c>
      <c r="Z52" s="22">
        <v>104.1</v>
      </c>
      <c r="AA52" s="22">
        <v>117</v>
      </c>
      <c r="AB52" s="22">
        <v>119.9</v>
      </c>
      <c r="AC52" s="22">
        <v>93.8</v>
      </c>
      <c r="AD52" s="22">
        <v>117.2</v>
      </c>
      <c r="AE52" s="22">
        <v>110.3</v>
      </c>
      <c r="AF52" s="22">
        <v>121.1</v>
      </c>
      <c r="AG52" s="22">
        <v>119</v>
      </c>
      <c r="AH52" s="22">
        <v>112.7</v>
      </c>
      <c r="AI52" s="22">
        <v>117.1</v>
      </c>
      <c r="AJ52" s="26"/>
      <c r="AK52" s="22"/>
      <c r="AL52" s="22"/>
      <c r="AM52" s="22"/>
      <c r="AN52" s="22"/>
      <c r="AO52" s="22"/>
      <c r="AP52" s="22"/>
      <c r="AQ52" s="26"/>
      <c r="AR52" s="27"/>
      <c r="AS52" s="22"/>
      <c r="AT52" s="22"/>
      <c r="AU52" s="22"/>
      <c r="AV52" s="22"/>
      <c r="AW52" s="27"/>
      <c r="AX52" s="22"/>
    </row>
    <row r="53" spans="1:50" ht="12.75">
      <c r="A53" s="14">
        <v>45541</v>
      </c>
      <c r="B53" s="15">
        <v>0.3576388888888889</v>
      </c>
      <c r="C53" s="23">
        <f t="shared" si="0"/>
        <v>-8.6805555555555525E-2</v>
      </c>
      <c r="D53" s="16">
        <v>45541.357638888891</v>
      </c>
      <c r="E53" s="17">
        <v>340</v>
      </c>
      <c r="G53" s="17">
        <v>122.6</v>
      </c>
      <c r="H53" s="17">
        <v>122.1</v>
      </c>
      <c r="I53" s="17">
        <v>124.3</v>
      </c>
      <c r="K53" s="17">
        <v>117.8</v>
      </c>
      <c r="L53" s="17">
        <v>126.8</v>
      </c>
      <c r="M53" s="17">
        <v>102.2</v>
      </c>
      <c r="N53" s="18">
        <v>45.4</v>
      </c>
      <c r="O53" s="19">
        <v>137</v>
      </c>
      <c r="P53" s="17">
        <v>107.4</v>
      </c>
      <c r="Q53" s="17">
        <v>117.8</v>
      </c>
      <c r="R53" s="17">
        <v>121.3</v>
      </c>
      <c r="S53" s="17">
        <v>120.8</v>
      </c>
      <c r="T53" s="17">
        <v>121.1</v>
      </c>
      <c r="U53" s="20">
        <v>117.5</v>
      </c>
      <c r="V53" s="17">
        <v>113.9</v>
      </c>
      <c r="W53" s="17">
        <v>93.3</v>
      </c>
      <c r="X53" s="17">
        <v>78.599999999999994</v>
      </c>
      <c r="Y53" s="17">
        <v>111.2</v>
      </c>
      <c r="Z53" s="17">
        <v>105.2</v>
      </c>
      <c r="AA53" s="17">
        <v>118.6</v>
      </c>
      <c r="AB53" s="17">
        <v>120.8</v>
      </c>
      <c r="AC53" s="17">
        <v>94.8</v>
      </c>
      <c r="AD53" s="17">
        <v>118.5</v>
      </c>
      <c r="AE53" s="17">
        <v>110.8</v>
      </c>
      <c r="AF53" s="17">
        <v>122.2</v>
      </c>
      <c r="AG53" s="17">
        <v>120.6</v>
      </c>
      <c r="AH53" s="17">
        <v>113.8</v>
      </c>
      <c r="AI53" s="17">
        <v>117.6</v>
      </c>
      <c r="AJ53" s="19"/>
      <c r="AQ53" s="19"/>
      <c r="AR53" s="20"/>
      <c r="AW53" s="20"/>
    </row>
    <row r="54" spans="1:50" ht="12.75">
      <c r="B54" s="15">
        <v>0.4201388888888889</v>
      </c>
      <c r="C54" s="23">
        <f t="shared" si="0"/>
        <v>-2.4305555555555525E-2</v>
      </c>
      <c r="D54" s="16">
        <v>45541.420138888891</v>
      </c>
      <c r="E54" s="17">
        <v>340</v>
      </c>
      <c r="G54" s="17">
        <v>122.7</v>
      </c>
      <c r="H54" s="17">
        <v>122.3</v>
      </c>
      <c r="I54" s="17">
        <v>124.4</v>
      </c>
      <c r="K54" s="17">
        <v>117.9</v>
      </c>
      <c r="L54" s="17">
        <v>126.9</v>
      </c>
      <c r="M54" s="17">
        <v>102.4</v>
      </c>
      <c r="N54" s="18">
        <v>45.4</v>
      </c>
      <c r="O54" s="19">
        <v>137</v>
      </c>
      <c r="P54" s="17">
        <v>107.3</v>
      </c>
      <c r="Q54" s="17">
        <v>117.7</v>
      </c>
      <c r="R54" s="17">
        <v>121.4</v>
      </c>
      <c r="S54" s="17">
        <v>120.9</v>
      </c>
      <c r="T54" s="17">
        <v>121.3</v>
      </c>
      <c r="U54" s="20">
        <v>117.8</v>
      </c>
      <c r="V54" s="17">
        <v>114.3</v>
      </c>
      <c r="W54" s="17">
        <v>93.6</v>
      </c>
      <c r="X54" s="17">
        <v>79.099999999999994</v>
      </c>
      <c r="Y54" s="17">
        <v>111.3</v>
      </c>
      <c r="Z54" s="17">
        <v>105.3</v>
      </c>
      <c r="AA54" s="17">
        <v>118.8</v>
      </c>
      <c r="AB54" s="17">
        <v>121</v>
      </c>
      <c r="AC54" s="17">
        <v>95.1</v>
      </c>
      <c r="AD54" s="17">
        <v>118.8</v>
      </c>
      <c r="AE54" s="17">
        <v>111</v>
      </c>
      <c r="AF54" s="17">
        <v>122.3</v>
      </c>
      <c r="AG54" s="17">
        <v>120.7</v>
      </c>
      <c r="AH54" s="17">
        <v>113.8</v>
      </c>
      <c r="AI54" s="17">
        <v>117.6</v>
      </c>
      <c r="AJ54" s="19"/>
      <c r="AQ54" s="19"/>
      <c r="AR54" s="20"/>
      <c r="AW54" s="20"/>
    </row>
    <row r="55" spans="1:50" ht="12.75">
      <c r="B55" s="15">
        <v>0.51041666666666663</v>
      </c>
      <c r="C55" s="23">
        <f t="shared" si="0"/>
        <v>6.597222222222221E-2</v>
      </c>
      <c r="D55" s="16">
        <v>45541.510416666664</v>
      </c>
      <c r="E55" s="17">
        <v>340</v>
      </c>
      <c r="G55" s="17">
        <v>122.7</v>
      </c>
      <c r="H55" s="17">
        <v>122</v>
      </c>
      <c r="I55" s="17">
        <v>124.3</v>
      </c>
      <c r="K55" s="17">
        <v>117.6</v>
      </c>
      <c r="L55" s="17">
        <v>126.8</v>
      </c>
      <c r="M55" s="17">
        <v>102.2</v>
      </c>
      <c r="N55" s="18">
        <v>45.5</v>
      </c>
      <c r="O55" s="19">
        <v>136.6</v>
      </c>
      <c r="P55" s="17">
        <v>107.1</v>
      </c>
      <c r="Q55" s="17">
        <v>117.4</v>
      </c>
      <c r="R55" s="17">
        <v>121.1</v>
      </c>
      <c r="S55" s="17">
        <v>120.5</v>
      </c>
      <c r="T55" s="17">
        <v>120.9</v>
      </c>
      <c r="U55" s="20">
        <v>117.5</v>
      </c>
      <c r="V55" s="17">
        <v>113.8</v>
      </c>
      <c r="W55" s="17">
        <v>93.3</v>
      </c>
      <c r="X55" s="17">
        <v>79.099999999999994</v>
      </c>
      <c r="Y55" s="17">
        <v>111</v>
      </c>
      <c r="Z55" s="17">
        <v>105.1</v>
      </c>
      <c r="AA55" s="17">
        <v>118.5</v>
      </c>
      <c r="AB55" s="17">
        <v>120.6</v>
      </c>
      <c r="AC55" s="17">
        <v>94.9</v>
      </c>
      <c r="AD55" s="17">
        <v>118.4</v>
      </c>
      <c r="AE55" s="17">
        <v>110.6</v>
      </c>
      <c r="AF55" s="17">
        <v>121.9</v>
      </c>
      <c r="AG55" s="17">
        <v>120.6</v>
      </c>
      <c r="AH55" s="17">
        <v>113.6</v>
      </c>
      <c r="AI55" s="17">
        <v>117.7</v>
      </c>
      <c r="AJ55" s="19"/>
      <c r="AQ55" s="19"/>
      <c r="AR55" s="20"/>
      <c r="AW55" s="20"/>
    </row>
    <row r="56" spans="1:50" ht="12.75">
      <c r="B56" s="15">
        <v>0.60763888888888884</v>
      </c>
      <c r="C56" s="23">
        <f t="shared" si="0"/>
        <v>0.16319444444444442</v>
      </c>
      <c r="D56" s="16">
        <v>45541.607638888891</v>
      </c>
      <c r="E56" s="17">
        <v>340</v>
      </c>
      <c r="G56" s="17">
        <v>122.5</v>
      </c>
      <c r="H56" s="17">
        <v>121.9</v>
      </c>
      <c r="I56" s="17">
        <v>124.2</v>
      </c>
      <c r="K56" s="17">
        <v>117.6</v>
      </c>
      <c r="L56" s="17">
        <v>126.7</v>
      </c>
      <c r="M56" s="17">
        <v>102.2</v>
      </c>
      <c r="N56" s="18">
        <v>45.1</v>
      </c>
      <c r="O56" s="19">
        <v>136.6</v>
      </c>
      <c r="P56" s="17">
        <v>107.3</v>
      </c>
      <c r="Q56" s="17">
        <v>117.4</v>
      </c>
      <c r="R56" s="17">
        <v>121.1</v>
      </c>
      <c r="S56" s="17">
        <v>120.7</v>
      </c>
      <c r="T56" s="17">
        <v>120.8</v>
      </c>
      <c r="U56" s="20">
        <v>117.4</v>
      </c>
      <c r="V56" s="17">
        <v>114</v>
      </c>
      <c r="W56" s="17">
        <v>93.8</v>
      </c>
      <c r="X56" s="17">
        <v>79.7</v>
      </c>
      <c r="Y56" s="17">
        <v>110.9</v>
      </c>
      <c r="Z56" s="17">
        <v>105</v>
      </c>
      <c r="AA56" s="17">
        <v>118.5</v>
      </c>
      <c r="AB56" s="17">
        <v>120.7</v>
      </c>
      <c r="AC56" s="17">
        <v>94.8</v>
      </c>
      <c r="AD56" s="17">
        <v>118.6</v>
      </c>
      <c r="AE56" s="17">
        <v>110.7</v>
      </c>
      <c r="AF56" s="17">
        <v>122</v>
      </c>
      <c r="AG56" s="17">
        <v>120.6</v>
      </c>
      <c r="AH56" s="17">
        <v>113.3</v>
      </c>
      <c r="AI56" s="17">
        <v>117.5</v>
      </c>
      <c r="AJ56" s="19"/>
      <c r="AQ56" s="19"/>
      <c r="AR56" s="20"/>
      <c r="AW56" s="20"/>
      <c r="AX56" s="17" t="s">
        <v>53</v>
      </c>
    </row>
    <row r="57" spans="1:50" ht="12.75">
      <c r="B57" s="15">
        <v>0.78125</v>
      </c>
      <c r="C57" s="23">
        <f t="shared" si="0"/>
        <v>0.33680555555555558</v>
      </c>
      <c r="D57" s="16">
        <v>45541.78125</v>
      </c>
      <c r="E57" s="17">
        <v>160</v>
      </c>
      <c r="G57" s="17">
        <v>189.8</v>
      </c>
      <c r="H57" s="17">
        <v>150.30000000000001</v>
      </c>
      <c r="I57" s="17">
        <v>145.30000000000001</v>
      </c>
      <c r="K57" s="17">
        <v>136.30000000000001</v>
      </c>
      <c r="L57" s="17">
        <v>186.6</v>
      </c>
      <c r="M57" s="17">
        <v>117.6</v>
      </c>
      <c r="N57" s="18">
        <v>46.7</v>
      </c>
      <c r="O57" s="19">
        <v>142.1</v>
      </c>
      <c r="P57" s="17">
        <v>111.8</v>
      </c>
      <c r="Q57" s="17">
        <v>120.8</v>
      </c>
      <c r="R57" s="17">
        <v>126.2</v>
      </c>
      <c r="S57" s="17">
        <v>126.3</v>
      </c>
      <c r="T57" s="17">
        <v>126.4</v>
      </c>
      <c r="U57" s="20">
        <v>122</v>
      </c>
      <c r="V57" s="17">
        <v>114.2</v>
      </c>
      <c r="W57" s="17">
        <v>93.5</v>
      </c>
      <c r="X57" s="17">
        <v>80.099999999999994</v>
      </c>
      <c r="Y57" s="17">
        <v>126.7</v>
      </c>
      <c r="Z57" s="17">
        <v>110.2</v>
      </c>
      <c r="AA57" s="17">
        <v>127.2</v>
      </c>
      <c r="AB57" s="17">
        <v>134.19999999999999</v>
      </c>
      <c r="AC57" s="17">
        <v>104.4</v>
      </c>
      <c r="AD57" s="17">
        <v>120.8</v>
      </c>
      <c r="AE57" s="17">
        <v>121.7</v>
      </c>
      <c r="AF57" s="17">
        <v>135.5</v>
      </c>
      <c r="AG57" s="17">
        <v>130.80000000000001</v>
      </c>
      <c r="AH57" s="17">
        <v>116.4</v>
      </c>
      <c r="AI57" s="17">
        <v>150</v>
      </c>
      <c r="AJ57" s="19"/>
      <c r="AQ57" s="19"/>
      <c r="AR57" s="20"/>
      <c r="AW57" s="20"/>
    </row>
    <row r="58" spans="1:50" ht="12.75">
      <c r="B58" s="15">
        <v>0.80902777777777779</v>
      </c>
      <c r="C58" s="23">
        <f t="shared" si="0"/>
        <v>0.36458333333333337</v>
      </c>
      <c r="D58" s="16">
        <v>45541.809027777781</v>
      </c>
      <c r="E58" s="17">
        <v>34</v>
      </c>
      <c r="G58" s="17">
        <v>164.6</v>
      </c>
      <c r="H58" s="17">
        <v>132</v>
      </c>
      <c r="I58" s="17">
        <v>133.19999999999999</v>
      </c>
      <c r="K58" s="17">
        <v>130.4</v>
      </c>
      <c r="L58" s="17">
        <v>144.30000000000001</v>
      </c>
      <c r="M58" s="17">
        <v>113.4</v>
      </c>
      <c r="N58" s="18">
        <v>46.6</v>
      </c>
      <c r="O58" s="19">
        <v>142.69999999999999</v>
      </c>
      <c r="P58" s="17">
        <v>111.9</v>
      </c>
      <c r="Q58" s="17">
        <v>121.2</v>
      </c>
      <c r="R58" s="17">
        <v>126.4</v>
      </c>
      <c r="S58" s="17">
        <v>126.5</v>
      </c>
      <c r="T58" s="17">
        <v>126.7</v>
      </c>
      <c r="U58" s="20">
        <v>122.5</v>
      </c>
      <c r="V58" s="17">
        <v>114.2</v>
      </c>
      <c r="W58" s="17">
        <v>93.5</v>
      </c>
      <c r="X58" s="17">
        <v>80.3</v>
      </c>
      <c r="Y58" s="17">
        <v>122.5</v>
      </c>
      <c r="Z58" s="17">
        <v>109</v>
      </c>
      <c r="AA58" s="17">
        <v>125.4</v>
      </c>
      <c r="AB58" s="17">
        <v>131.9</v>
      </c>
      <c r="AC58" s="17">
        <v>103.8</v>
      </c>
      <c r="AD58" s="17">
        <v>121.2</v>
      </c>
      <c r="AE58" s="17">
        <v>119.8</v>
      </c>
      <c r="AF58" s="17">
        <v>133.19999999999999</v>
      </c>
      <c r="AG58" s="17">
        <v>128.19999999999999</v>
      </c>
      <c r="AH58" s="17">
        <v>116.5</v>
      </c>
      <c r="AI58" s="17">
        <v>149.5</v>
      </c>
      <c r="AJ58" s="19"/>
      <c r="AQ58" s="19"/>
      <c r="AR58" s="20"/>
      <c r="AW58" s="20"/>
    </row>
    <row r="59" spans="1:50" ht="12.75">
      <c r="B59" s="15">
        <v>0.83333333333333337</v>
      </c>
      <c r="C59" s="23">
        <f t="shared" si="0"/>
        <v>0.38888888888888895</v>
      </c>
      <c r="D59" s="16">
        <v>45541.833333333336</v>
      </c>
      <c r="E59" s="17">
        <v>34</v>
      </c>
      <c r="G59" s="17">
        <v>151.6</v>
      </c>
      <c r="H59" s="17">
        <v>129.30000000000001</v>
      </c>
      <c r="I59" s="17">
        <v>130.80000000000001</v>
      </c>
      <c r="K59" s="17">
        <v>127.5</v>
      </c>
      <c r="L59" s="17">
        <v>138.4</v>
      </c>
      <c r="M59" s="17">
        <v>110.8</v>
      </c>
      <c r="N59" s="18">
        <v>46.1</v>
      </c>
      <c r="O59" s="19">
        <v>142.19999999999999</v>
      </c>
      <c r="P59" s="17">
        <v>111.6</v>
      </c>
      <c r="Q59" s="17">
        <v>121</v>
      </c>
      <c r="R59" s="17">
        <v>125.9</v>
      </c>
      <c r="S59" s="17">
        <v>126</v>
      </c>
      <c r="T59" s="17">
        <v>126.3</v>
      </c>
      <c r="U59" s="20">
        <v>121.9</v>
      </c>
      <c r="V59" s="17">
        <v>114.7</v>
      </c>
      <c r="W59" s="17">
        <v>94.1</v>
      </c>
      <c r="X59" s="17">
        <v>80.400000000000006</v>
      </c>
      <c r="Y59" s="17">
        <v>120.1</v>
      </c>
      <c r="Z59" s="17">
        <v>108.5</v>
      </c>
      <c r="AA59" s="17">
        <v>124.6</v>
      </c>
      <c r="AB59" s="17">
        <v>129.69999999999999</v>
      </c>
      <c r="AC59" s="17">
        <v>102</v>
      </c>
      <c r="AD59" s="17">
        <v>121.1</v>
      </c>
      <c r="AE59" s="17">
        <v>118.2</v>
      </c>
      <c r="AF59" s="17">
        <v>131</v>
      </c>
      <c r="AG59" s="17">
        <v>126.4</v>
      </c>
      <c r="AH59" s="17">
        <v>116.4</v>
      </c>
      <c r="AI59" s="17">
        <v>143.69999999999999</v>
      </c>
      <c r="AJ59" s="19"/>
      <c r="AQ59" s="19"/>
      <c r="AR59" s="20"/>
      <c r="AW59" s="20"/>
    </row>
    <row r="60" spans="1:50" ht="12.75">
      <c r="A60" s="22"/>
      <c r="B60" s="23">
        <v>0.87152777777777779</v>
      </c>
      <c r="C60" s="23">
        <f t="shared" si="0"/>
        <v>0.42708333333333337</v>
      </c>
      <c r="D60" s="24">
        <v>45541.871527777781</v>
      </c>
      <c r="E60" s="22">
        <v>34</v>
      </c>
      <c r="F60" s="22"/>
      <c r="G60" s="22">
        <v>137.6</v>
      </c>
      <c r="H60" s="22">
        <v>126.8</v>
      </c>
      <c r="I60" s="22">
        <v>128.30000000000001</v>
      </c>
      <c r="J60" s="22"/>
      <c r="K60" s="22">
        <v>124</v>
      </c>
      <c r="L60" s="22">
        <v>133.30000000000001</v>
      </c>
      <c r="M60" s="22">
        <v>107.6</v>
      </c>
      <c r="N60" s="25">
        <v>46</v>
      </c>
      <c r="O60" s="26">
        <v>141.1</v>
      </c>
      <c r="P60" s="22">
        <v>110.8</v>
      </c>
      <c r="Q60" s="22">
        <v>120.3</v>
      </c>
      <c r="R60" s="22">
        <v>124.9</v>
      </c>
      <c r="S60" s="22">
        <v>124.8</v>
      </c>
      <c r="T60" s="22">
        <v>125.1</v>
      </c>
      <c r="U60" s="27">
        <v>121</v>
      </c>
      <c r="V60" s="22">
        <v>114.3</v>
      </c>
      <c r="W60" s="22">
        <v>93.7</v>
      </c>
      <c r="X60" s="22">
        <v>80.3</v>
      </c>
      <c r="Y60" s="22">
        <v>116.9</v>
      </c>
      <c r="Z60" s="22">
        <v>107.9</v>
      </c>
      <c r="AA60" s="22">
        <v>123.1</v>
      </c>
      <c r="AB60" s="22">
        <v>126.6</v>
      </c>
      <c r="AC60" s="22">
        <v>99.5</v>
      </c>
      <c r="AD60" s="22">
        <v>121</v>
      </c>
      <c r="AE60" s="22">
        <v>115.7</v>
      </c>
      <c r="AF60" s="22">
        <v>127.9</v>
      </c>
      <c r="AG60" s="22">
        <v>124.4</v>
      </c>
      <c r="AH60" s="22">
        <v>116.1</v>
      </c>
      <c r="AI60" s="22">
        <v>133.4</v>
      </c>
      <c r="AJ60" s="26"/>
      <c r="AK60" s="22"/>
      <c r="AL60" s="22"/>
      <c r="AM60" s="22"/>
      <c r="AN60" s="22"/>
      <c r="AO60" s="22"/>
      <c r="AP60" s="22"/>
      <c r="AQ60" s="26"/>
      <c r="AR60" s="27"/>
      <c r="AS60" s="22"/>
      <c r="AT60" s="22"/>
      <c r="AU60" s="22"/>
      <c r="AV60" s="22"/>
      <c r="AW60" s="27"/>
      <c r="AX60" s="22"/>
    </row>
    <row r="61" spans="1:50" ht="12.75">
      <c r="A61" s="14">
        <v>45542</v>
      </c>
      <c r="B61" s="15">
        <v>0.40972222222222221</v>
      </c>
      <c r="C61" s="23">
        <f t="shared" si="0"/>
        <v>-3.472222222222221E-2</v>
      </c>
      <c r="D61" s="16">
        <v>45542.409722222219</v>
      </c>
      <c r="E61" s="17">
        <v>30</v>
      </c>
      <c r="G61" s="17">
        <v>121.7</v>
      </c>
      <c r="H61" s="17">
        <v>122.4</v>
      </c>
      <c r="I61" s="17">
        <v>125</v>
      </c>
      <c r="K61" s="17">
        <v>118.7</v>
      </c>
      <c r="L61" s="17">
        <v>127.3</v>
      </c>
      <c r="M61" s="17">
        <v>103.1</v>
      </c>
      <c r="N61" s="18">
        <v>45.4</v>
      </c>
      <c r="O61" s="19">
        <v>136.9</v>
      </c>
      <c r="P61" s="17">
        <v>107.5</v>
      </c>
      <c r="Q61" s="17">
        <v>117.4</v>
      </c>
      <c r="R61" s="17">
        <v>121.2</v>
      </c>
      <c r="S61" s="17">
        <v>120.9</v>
      </c>
      <c r="T61" s="17">
        <v>121.2</v>
      </c>
      <c r="U61" s="20">
        <v>117.7</v>
      </c>
      <c r="V61" s="17">
        <v>114.2</v>
      </c>
      <c r="W61" s="17">
        <v>93.3</v>
      </c>
      <c r="X61" s="17">
        <v>80.2</v>
      </c>
      <c r="Y61" s="17">
        <v>112.2</v>
      </c>
      <c r="Z61" s="17">
        <v>106.2</v>
      </c>
      <c r="AA61" s="17">
        <v>118.8</v>
      </c>
      <c r="AB61" s="17">
        <v>122</v>
      </c>
      <c r="AC61" s="17">
        <v>95.8</v>
      </c>
      <c r="AD61" s="17">
        <v>119.5</v>
      </c>
      <c r="AE61" s="17">
        <v>112.2</v>
      </c>
      <c r="AF61" s="17">
        <v>123.3</v>
      </c>
      <c r="AG61" s="17">
        <v>121.5</v>
      </c>
      <c r="AH61" s="17">
        <v>115.4</v>
      </c>
      <c r="AI61" s="17">
        <v>117.3</v>
      </c>
      <c r="AJ61" s="19"/>
      <c r="AQ61" s="19"/>
      <c r="AR61" s="20"/>
      <c r="AW61" s="20"/>
      <c r="AX61" s="17" t="s">
        <v>54</v>
      </c>
    </row>
    <row r="62" spans="1:50" ht="12.75">
      <c r="B62" s="15">
        <v>0.52777777777777779</v>
      </c>
      <c r="C62" s="23">
        <f t="shared" si="0"/>
        <v>8.333333333333337E-2</v>
      </c>
      <c r="D62" s="16">
        <v>45542.527777777781</v>
      </c>
      <c r="E62" s="17">
        <v>25</v>
      </c>
      <c r="F62" s="17">
        <v>21</v>
      </c>
      <c r="G62" s="17">
        <v>121.4</v>
      </c>
      <c r="H62" s="17">
        <v>122.3</v>
      </c>
      <c r="I62" s="17">
        <v>124.9</v>
      </c>
      <c r="K62" s="17">
        <v>118.7</v>
      </c>
      <c r="L62" s="17">
        <v>127.2</v>
      </c>
      <c r="M62" s="17">
        <v>103</v>
      </c>
      <c r="N62" s="18">
        <v>45.4</v>
      </c>
      <c r="O62" s="19">
        <v>137.19999999999999</v>
      </c>
      <c r="P62" s="17">
        <v>107.6</v>
      </c>
      <c r="Q62" s="17">
        <v>118</v>
      </c>
      <c r="R62" s="17">
        <v>121.5</v>
      </c>
      <c r="S62" s="17">
        <v>121</v>
      </c>
      <c r="T62" s="17">
        <v>121.4</v>
      </c>
      <c r="U62" s="20">
        <v>117.7</v>
      </c>
      <c r="V62" s="17">
        <v>113.5</v>
      </c>
      <c r="W62" s="17">
        <v>92.8</v>
      </c>
      <c r="X62" s="17">
        <v>79.5</v>
      </c>
      <c r="Y62" s="17">
        <v>112.1</v>
      </c>
      <c r="Z62" s="17">
        <v>106</v>
      </c>
      <c r="AA62" s="17">
        <v>118.8</v>
      </c>
      <c r="AB62" s="17">
        <v>122</v>
      </c>
      <c r="AC62" s="17">
        <v>95.8</v>
      </c>
      <c r="AD62" s="17">
        <v>119.4</v>
      </c>
      <c r="AE62" s="17">
        <v>112.2</v>
      </c>
      <c r="AF62" s="17">
        <v>123.3</v>
      </c>
      <c r="AG62" s="17">
        <v>121.3</v>
      </c>
      <c r="AH62" s="17">
        <v>114.7</v>
      </c>
      <c r="AI62" s="17">
        <v>117.2</v>
      </c>
      <c r="AJ62" s="19"/>
      <c r="AQ62" s="19"/>
      <c r="AR62" s="20"/>
      <c r="AW62" s="20"/>
    </row>
    <row r="63" spans="1:50" ht="12.75">
      <c r="A63" s="22"/>
      <c r="B63" s="23">
        <v>0.65972222222222221</v>
      </c>
      <c r="C63" s="23">
        <f t="shared" si="0"/>
        <v>0.21527777777777779</v>
      </c>
      <c r="D63" s="24">
        <v>45542.659722222219</v>
      </c>
      <c r="E63" s="22">
        <v>25</v>
      </c>
      <c r="F63" s="22">
        <v>19</v>
      </c>
      <c r="G63" s="22">
        <v>121.8</v>
      </c>
      <c r="H63" s="22">
        <v>123</v>
      </c>
      <c r="I63" s="22">
        <v>125.2</v>
      </c>
      <c r="J63" s="22"/>
      <c r="K63" s="22">
        <v>119.3</v>
      </c>
      <c r="L63" s="22">
        <v>127.6</v>
      </c>
      <c r="M63" s="22">
        <v>103.5</v>
      </c>
      <c r="N63" s="25">
        <v>45.4</v>
      </c>
      <c r="O63" s="26">
        <v>137.80000000000001</v>
      </c>
      <c r="P63" s="22">
        <v>108.1</v>
      </c>
      <c r="Q63" s="22">
        <v>118.3</v>
      </c>
      <c r="R63" s="22">
        <v>121.9</v>
      </c>
      <c r="S63" s="22">
        <v>121.6</v>
      </c>
      <c r="T63" s="22">
        <v>122</v>
      </c>
      <c r="U63" s="27">
        <v>118.2</v>
      </c>
      <c r="V63" s="22">
        <v>114.1</v>
      </c>
      <c r="W63" s="22">
        <v>93.3</v>
      </c>
      <c r="X63" s="22">
        <v>79.8</v>
      </c>
      <c r="Y63" s="22">
        <v>112.6</v>
      </c>
      <c r="Z63" s="22">
        <v>106.6</v>
      </c>
      <c r="AA63" s="22">
        <v>119.3</v>
      </c>
      <c r="AB63" s="22">
        <v>122.5</v>
      </c>
      <c r="AC63" s="22">
        <v>96.1</v>
      </c>
      <c r="AD63" s="22">
        <v>120.3</v>
      </c>
      <c r="AE63" s="22">
        <v>112.5</v>
      </c>
      <c r="AF63" s="22">
        <v>123.9</v>
      </c>
      <c r="AG63" s="22">
        <v>121.7</v>
      </c>
      <c r="AH63" s="22">
        <v>115.1</v>
      </c>
      <c r="AI63" s="22">
        <v>117.3</v>
      </c>
      <c r="AJ63" s="26"/>
      <c r="AK63" s="22"/>
      <c r="AL63" s="22"/>
      <c r="AM63" s="22"/>
      <c r="AN63" s="22"/>
      <c r="AO63" s="22"/>
      <c r="AP63" s="22"/>
      <c r="AQ63" s="26"/>
      <c r="AR63" s="27"/>
      <c r="AS63" s="22"/>
      <c r="AT63" s="22"/>
      <c r="AU63" s="22"/>
      <c r="AV63" s="22"/>
      <c r="AW63" s="27"/>
      <c r="AX63" s="22"/>
    </row>
    <row r="64" spans="1:50" ht="12.75">
      <c r="A64" s="14">
        <v>45543</v>
      </c>
      <c r="B64" s="15">
        <v>0.38541666666666669</v>
      </c>
      <c r="C64" s="23">
        <f t="shared" si="0"/>
        <v>-5.9027777777777735E-2</v>
      </c>
      <c r="D64" s="16">
        <v>45543.385416666664</v>
      </c>
      <c r="E64" s="17">
        <v>30</v>
      </c>
      <c r="F64" s="17">
        <v>17</v>
      </c>
      <c r="G64" s="17">
        <v>123.5</v>
      </c>
      <c r="H64" s="17">
        <v>123.6</v>
      </c>
      <c r="I64" s="17">
        <v>125.9</v>
      </c>
      <c r="K64" s="17">
        <v>120.2</v>
      </c>
      <c r="L64" s="17">
        <v>128.80000000000001</v>
      </c>
      <c r="M64" s="17">
        <v>104.5</v>
      </c>
      <c r="N64" s="18">
        <v>47.5</v>
      </c>
      <c r="O64" s="19">
        <v>137.9</v>
      </c>
      <c r="P64" s="17">
        <v>108.6</v>
      </c>
      <c r="Q64" s="17">
        <v>118.1</v>
      </c>
      <c r="R64" s="17">
        <v>122.3</v>
      </c>
      <c r="S64" s="17">
        <v>122</v>
      </c>
      <c r="T64" s="17">
        <v>122.8</v>
      </c>
      <c r="U64" s="20">
        <v>119.3</v>
      </c>
      <c r="V64" s="17">
        <v>119.8</v>
      </c>
      <c r="W64" s="17">
        <v>99</v>
      </c>
      <c r="X64" s="17">
        <v>87.4</v>
      </c>
      <c r="Y64" s="17">
        <v>114.3</v>
      </c>
      <c r="Z64" s="17">
        <v>107.5</v>
      </c>
      <c r="AA64" s="17">
        <v>119.7</v>
      </c>
      <c r="AB64" s="17">
        <v>124.1</v>
      </c>
      <c r="AC64" s="17">
        <v>97.3</v>
      </c>
      <c r="AD64" s="17">
        <v>119.4</v>
      </c>
      <c r="AE64" s="17">
        <v>114.7</v>
      </c>
      <c r="AF64" s="17">
        <v>125.4</v>
      </c>
      <c r="AG64" s="17">
        <v>122.5</v>
      </c>
      <c r="AH64" s="17">
        <v>118</v>
      </c>
      <c r="AI64" s="17">
        <v>119.3</v>
      </c>
      <c r="AJ64" s="19"/>
      <c r="AQ64" s="19"/>
      <c r="AR64" s="20"/>
      <c r="AW64" s="20"/>
      <c r="AX64" s="17" t="s">
        <v>55</v>
      </c>
    </row>
    <row r="65" spans="1:50" ht="12.75">
      <c r="A65" s="22"/>
      <c r="B65" s="23">
        <v>0.56597222222222221</v>
      </c>
      <c r="C65" s="23">
        <f t="shared" si="0"/>
        <v>0.12152777777777779</v>
      </c>
      <c r="D65" s="24">
        <v>45543.565972222219</v>
      </c>
      <c r="E65" s="22">
        <v>22</v>
      </c>
      <c r="F65" s="22">
        <v>14</v>
      </c>
      <c r="G65" s="22">
        <v>121.6</v>
      </c>
      <c r="H65" s="22">
        <v>122</v>
      </c>
      <c r="I65" s="22">
        <v>124.1</v>
      </c>
      <c r="J65" s="22"/>
      <c r="K65" s="22">
        <v>118.9</v>
      </c>
      <c r="L65" s="22">
        <v>127.1</v>
      </c>
      <c r="M65" s="22">
        <v>103.2</v>
      </c>
      <c r="N65" s="25">
        <v>45.4</v>
      </c>
      <c r="O65" s="26">
        <v>136.6</v>
      </c>
      <c r="P65" s="22">
        <v>107.5</v>
      </c>
      <c r="Q65" s="22">
        <v>117.3</v>
      </c>
      <c r="R65" s="22">
        <v>121</v>
      </c>
      <c r="S65" s="22">
        <v>120.7</v>
      </c>
      <c r="T65" s="22">
        <v>121.1</v>
      </c>
      <c r="U65" s="27">
        <v>117.3</v>
      </c>
      <c r="V65" s="22">
        <v>115.2</v>
      </c>
      <c r="W65" s="22">
        <v>93.3</v>
      </c>
      <c r="X65" s="22">
        <v>81.5</v>
      </c>
      <c r="Y65" s="22">
        <v>113</v>
      </c>
      <c r="Z65" s="22">
        <v>105.7</v>
      </c>
      <c r="AA65" s="22">
        <v>118.5</v>
      </c>
      <c r="AB65" s="22">
        <v>122.6</v>
      </c>
      <c r="AC65" s="22">
        <v>95.9</v>
      </c>
      <c r="AD65" s="22">
        <v>118.1</v>
      </c>
      <c r="AE65" s="22">
        <v>113.1</v>
      </c>
      <c r="AF65" s="22">
        <v>124</v>
      </c>
      <c r="AG65" s="22">
        <v>120.4</v>
      </c>
      <c r="AH65" s="22">
        <v>116.2</v>
      </c>
      <c r="AI65" s="22">
        <v>117.2</v>
      </c>
      <c r="AJ65" s="26"/>
      <c r="AK65" s="22"/>
      <c r="AL65" s="22"/>
      <c r="AM65" s="22"/>
      <c r="AN65" s="22"/>
      <c r="AO65" s="22"/>
      <c r="AP65" s="22"/>
      <c r="AQ65" s="26"/>
      <c r="AR65" s="27"/>
      <c r="AS65" s="22"/>
      <c r="AT65" s="22"/>
      <c r="AU65" s="22"/>
      <c r="AV65" s="22"/>
      <c r="AW65" s="27"/>
      <c r="AX65" s="22"/>
    </row>
    <row r="66" spans="1:50" ht="12.75">
      <c r="A66" s="14">
        <v>45544</v>
      </c>
      <c r="B66" s="15">
        <v>0.35416666666666669</v>
      </c>
      <c r="C66" s="23">
        <f t="shared" si="0"/>
        <v>-9.0277777777777735E-2</v>
      </c>
      <c r="D66" s="16">
        <v>45544.354166666664</v>
      </c>
      <c r="E66" s="17">
        <v>22</v>
      </c>
      <c r="F66" s="17">
        <v>11</v>
      </c>
      <c r="G66" s="17">
        <v>121.5</v>
      </c>
      <c r="H66" s="17">
        <v>121.9</v>
      </c>
      <c r="I66" s="17">
        <v>124.6</v>
      </c>
      <c r="K66" s="17">
        <v>119.2</v>
      </c>
      <c r="L66" s="17">
        <v>127.2</v>
      </c>
      <c r="M66" s="17">
        <v>103.4</v>
      </c>
      <c r="N66" s="18">
        <v>44.9</v>
      </c>
      <c r="O66" s="19">
        <v>136.69999999999999</v>
      </c>
      <c r="P66" s="17">
        <v>107.3</v>
      </c>
      <c r="Q66" s="17">
        <v>117.9</v>
      </c>
      <c r="R66" s="17">
        <v>120.7</v>
      </c>
      <c r="S66" s="17">
        <v>120.6</v>
      </c>
      <c r="T66" s="17">
        <v>121</v>
      </c>
      <c r="U66" s="20">
        <v>117</v>
      </c>
      <c r="V66" s="17">
        <v>116.6</v>
      </c>
      <c r="W66" s="17">
        <v>95.5</v>
      </c>
      <c r="X66" s="17">
        <v>82</v>
      </c>
      <c r="Y66" s="17">
        <v>113.1</v>
      </c>
      <c r="Z66" s="17">
        <v>106.1</v>
      </c>
      <c r="AA66" s="17">
        <v>118.4</v>
      </c>
      <c r="AB66" s="17">
        <v>123</v>
      </c>
      <c r="AC66" s="17">
        <v>96.3</v>
      </c>
      <c r="AD66" s="17">
        <v>120</v>
      </c>
      <c r="AE66" s="17">
        <v>113.4</v>
      </c>
      <c r="AF66" s="17">
        <v>124.3</v>
      </c>
      <c r="AG66" s="17">
        <v>120.9</v>
      </c>
      <c r="AH66" s="17">
        <v>116.2</v>
      </c>
      <c r="AI66" s="17">
        <v>117.2</v>
      </c>
      <c r="AJ66" s="19"/>
      <c r="AQ66" s="19"/>
      <c r="AR66" s="20"/>
      <c r="AW66" s="20"/>
    </row>
    <row r="67" spans="1:50" ht="12.75">
      <c r="B67" s="15">
        <v>0.59722222222222221</v>
      </c>
      <c r="C67" s="23">
        <f t="shared" si="0"/>
        <v>0.15277777777777779</v>
      </c>
      <c r="D67" s="16">
        <v>45544.597222222219</v>
      </c>
      <c r="E67" s="17">
        <v>22</v>
      </c>
      <c r="F67" s="17">
        <v>11</v>
      </c>
      <c r="G67" s="17">
        <v>121.5</v>
      </c>
      <c r="H67" s="17">
        <v>122</v>
      </c>
      <c r="I67" s="17">
        <v>124.6</v>
      </c>
      <c r="K67" s="17">
        <v>118.9</v>
      </c>
      <c r="L67" s="17">
        <v>127.1</v>
      </c>
      <c r="M67" s="17">
        <v>103.2</v>
      </c>
      <c r="N67" s="18">
        <v>45.6</v>
      </c>
      <c r="O67" s="19">
        <v>136.69999999999999</v>
      </c>
      <c r="P67" s="17">
        <v>107.5</v>
      </c>
      <c r="Q67" s="17">
        <v>118</v>
      </c>
      <c r="R67" s="17">
        <v>120.8</v>
      </c>
      <c r="S67" s="17">
        <v>120.7</v>
      </c>
      <c r="T67" s="17">
        <v>121.2</v>
      </c>
      <c r="U67" s="20">
        <v>117.3</v>
      </c>
      <c r="V67" s="17">
        <v>114.9</v>
      </c>
      <c r="W67" s="17">
        <v>92.7</v>
      </c>
      <c r="X67" s="17">
        <v>81.099999999999994</v>
      </c>
      <c r="Y67" s="17">
        <v>113</v>
      </c>
      <c r="Z67" s="17">
        <v>106.1</v>
      </c>
      <c r="AA67" s="17">
        <v>118.4</v>
      </c>
      <c r="AB67" s="17">
        <v>122.6</v>
      </c>
      <c r="AC67" s="17">
        <v>96</v>
      </c>
      <c r="AD67" s="17">
        <v>118.6</v>
      </c>
      <c r="AE67" s="17">
        <v>113</v>
      </c>
      <c r="AF67" s="17">
        <v>124</v>
      </c>
      <c r="AG67" s="17">
        <v>121.1</v>
      </c>
      <c r="AH67" s="17">
        <v>116.6</v>
      </c>
      <c r="AI67" s="17">
        <v>117</v>
      </c>
      <c r="AJ67" s="19"/>
      <c r="AQ67" s="19"/>
      <c r="AR67" s="20"/>
      <c r="AW67" s="20"/>
    </row>
    <row r="68" spans="1:50" ht="12.75">
      <c r="A68" s="22"/>
      <c r="B68" s="23">
        <v>0.76388888888888884</v>
      </c>
      <c r="C68" s="23">
        <f t="shared" si="0"/>
        <v>0.31944444444444442</v>
      </c>
      <c r="D68" s="24">
        <v>45544.763888888891</v>
      </c>
      <c r="E68" s="22">
        <v>22</v>
      </c>
      <c r="F68" s="22">
        <v>10</v>
      </c>
      <c r="G68" s="22">
        <v>121.6</v>
      </c>
      <c r="H68" s="22">
        <v>122.3</v>
      </c>
      <c r="I68" s="22">
        <v>124.5</v>
      </c>
      <c r="J68" s="22"/>
      <c r="K68" s="22">
        <v>119.1</v>
      </c>
      <c r="L68" s="22">
        <v>127.2</v>
      </c>
      <c r="M68" s="22">
        <v>103.3</v>
      </c>
      <c r="N68" s="25">
        <v>45.8</v>
      </c>
      <c r="O68" s="26">
        <v>137.1</v>
      </c>
      <c r="P68" s="22">
        <v>107.8</v>
      </c>
      <c r="Q68" s="22">
        <v>118.5</v>
      </c>
      <c r="R68" s="22">
        <v>121.2</v>
      </c>
      <c r="S68" s="22">
        <v>120.9</v>
      </c>
      <c r="T68" s="22">
        <v>121.4</v>
      </c>
      <c r="U68" s="27">
        <v>117.6</v>
      </c>
      <c r="V68" s="22">
        <v>114.2</v>
      </c>
      <c r="W68" s="22">
        <v>91</v>
      </c>
      <c r="X68" s="22">
        <v>80.099999999999994</v>
      </c>
      <c r="Y68" s="22">
        <v>113</v>
      </c>
      <c r="Z68" s="22">
        <v>106.2</v>
      </c>
      <c r="AA68" s="22">
        <v>118.5</v>
      </c>
      <c r="AB68" s="22">
        <v>122.8</v>
      </c>
      <c r="AC68" s="22">
        <v>96</v>
      </c>
      <c r="AD68" s="22">
        <v>118.5</v>
      </c>
      <c r="AE68" s="22">
        <v>118.5</v>
      </c>
      <c r="AF68" s="22">
        <v>113.1</v>
      </c>
      <c r="AG68" s="22">
        <v>114.2</v>
      </c>
      <c r="AH68" s="22">
        <v>116.5</v>
      </c>
      <c r="AI68" s="22">
        <v>117.1</v>
      </c>
      <c r="AJ68" s="26"/>
      <c r="AK68" s="22"/>
      <c r="AL68" s="22"/>
      <c r="AM68" s="22"/>
      <c r="AN68" s="22"/>
      <c r="AO68" s="22"/>
      <c r="AP68" s="22"/>
      <c r="AQ68" s="26"/>
      <c r="AR68" s="27"/>
      <c r="AS68" s="22"/>
      <c r="AT68" s="22"/>
      <c r="AU68" s="22"/>
      <c r="AV68" s="22"/>
      <c r="AW68" s="27"/>
      <c r="AX68" s="22"/>
    </row>
    <row r="69" spans="1:50" ht="12.75">
      <c r="A69" s="14">
        <v>45545</v>
      </c>
      <c r="B69" s="15">
        <v>0.53472222222222221</v>
      </c>
      <c r="C69" s="23">
        <f t="shared" si="0"/>
        <v>9.027777777777779E-2</v>
      </c>
      <c r="D69" s="16">
        <v>45545.534722222219</v>
      </c>
      <c r="E69" s="17">
        <v>19</v>
      </c>
      <c r="F69" s="17">
        <v>8.8000000000000007</v>
      </c>
      <c r="G69" s="17">
        <v>121.5</v>
      </c>
      <c r="H69" s="17">
        <v>122</v>
      </c>
      <c r="I69" s="17">
        <v>124.5</v>
      </c>
      <c r="K69" s="17">
        <v>118.6</v>
      </c>
      <c r="L69" s="17">
        <v>127</v>
      </c>
      <c r="M69" s="17">
        <v>103</v>
      </c>
      <c r="N69" s="18">
        <v>45.6</v>
      </c>
      <c r="O69" s="19">
        <v>136.5</v>
      </c>
      <c r="P69" s="17">
        <v>107.3</v>
      </c>
      <c r="Q69" s="17">
        <v>118</v>
      </c>
      <c r="R69" s="17">
        <v>120.8</v>
      </c>
      <c r="S69" s="17">
        <v>120.5</v>
      </c>
      <c r="T69" s="17">
        <v>121</v>
      </c>
      <c r="U69" s="20">
        <v>117.4</v>
      </c>
      <c r="V69" s="17">
        <v>114.5</v>
      </c>
      <c r="W69" s="17">
        <v>93.5</v>
      </c>
      <c r="X69" s="17">
        <v>81.400000000000006</v>
      </c>
      <c r="Y69" s="17">
        <v>112.5</v>
      </c>
      <c r="Z69" s="17">
        <v>106</v>
      </c>
      <c r="AA69" s="17">
        <v>118.3</v>
      </c>
      <c r="AB69" s="17">
        <v>122.1</v>
      </c>
      <c r="AC69" s="17">
        <v>95.7</v>
      </c>
      <c r="AD69" s="17">
        <v>118.5</v>
      </c>
      <c r="AE69" s="17">
        <v>112.3</v>
      </c>
      <c r="AF69" s="17">
        <v>123.5</v>
      </c>
      <c r="AG69" s="17">
        <v>121</v>
      </c>
      <c r="AH69" s="17">
        <v>115.9</v>
      </c>
      <c r="AI69" s="17">
        <v>117.3</v>
      </c>
      <c r="AJ69" s="19"/>
      <c r="AQ69" s="19"/>
      <c r="AR69" s="20"/>
      <c r="AW69" s="20"/>
    </row>
    <row r="70" spans="1:50" ht="12.75">
      <c r="A70" s="22"/>
      <c r="B70" s="23">
        <v>0.69791666666666663</v>
      </c>
      <c r="C70" s="23">
        <f t="shared" si="0"/>
        <v>0.25347222222222221</v>
      </c>
      <c r="D70" s="24">
        <v>45545.697916666664</v>
      </c>
      <c r="E70" s="22">
        <v>19</v>
      </c>
      <c r="F70" s="22">
        <v>8.4</v>
      </c>
      <c r="G70" s="22">
        <v>121.3</v>
      </c>
      <c r="H70" s="22">
        <v>121.8</v>
      </c>
      <c r="I70" s="22">
        <v>124.5</v>
      </c>
      <c r="J70" s="22"/>
      <c r="K70" s="22">
        <v>118.8</v>
      </c>
      <c r="L70" s="22">
        <v>126.9</v>
      </c>
      <c r="M70" s="22">
        <v>103.2</v>
      </c>
      <c r="N70" s="25">
        <v>44.9</v>
      </c>
      <c r="O70" s="26">
        <v>136.6</v>
      </c>
      <c r="P70" s="22">
        <v>107.4</v>
      </c>
      <c r="Q70" s="22">
        <v>118.3</v>
      </c>
      <c r="R70" s="22">
        <v>120.6</v>
      </c>
      <c r="S70" s="22">
        <v>120.6</v>
      </c>
      <c r="T70" s="22">
        <v>120.3</v>
      </c>
      <c r="U70" s="27">
        <v>117.2</v>
      </c>
      <c r="V70" s="22">
        <v>114</v>
      </c>
      <c r="W70" s="22">
        <v>92.8</v>
      </c>
      <c r="X70" s="22">
        <v>80.3</v>
      </c>
      <c r="Y70" s="22">
        <v>112.7</v>
      </c>
      <c r="Z70" s="22">
        <v>106</v>
      </c>
      <c r="AA70" s="22">
        <v>118.3</v>
      </c>
      <c r="AB70" s="22">
        <v>122.4</v>
      </c>
      <c r="AC70" s="22">
        <v>95.8</v>
      </c>
      <c r="AD70" s="22">
        <v>119</v>
      </c>
      <c r="AE70" s="22">
        <v>112.6</v>
      </c>
      <c r="AF70" s="22">
        <v>123.8</v>
      </c>
      <c r="AG70" s="22">
        <v>120.8</v>
      </c>
      <c r="AH70" s="22">
        <v>115.7</v>
      </c>
      <c r="AI70" s="22">
        <v>116.9</v>
      </c>
      <c r="AJ70" s="26"/>
      <c r="AK70" s="22"/>
      <c r="AL70" s="22"/>
      <c r="AM70" s="22"/>
      <c r="AN70" s="22"/>
      <c r="AO70" s="22"/>
      <c r="AP70" s="22"/>
      <c r="AQ70" s="26"/>
      <c r="AR70" s="27"/>
      <c r="AS70" s="22"/>
      <c r="AT70" s="22"/>
      <c r="AU70" s="22"/>
      <c r="AV70" s="22"/>
      <c r="AW70" s="27"/>
      <c r="AX70" s="22"/>
    </row>
    <row r="71" spans="1:50" ht="12.75">
      <c r="A71" s="14">
        <v>45546</v>
      </c>
      <c r="B71" s="15">
        <v>0.3611111111111111</v>
      </c>
      <c r="C71" s="23">
        <f t="shared" si="0"/>
        <v>-8.3333333333333315E-2</v>
      </c>
      <c r="D71" s="16">
        <v>45546.361111111109</v>
      </c>
      <c r="E71" s="17">
        <v>19</v>
      </c>
      <c r="F71" s="17">
        <v>7.3</v>
      </c>
      <c r="G71" s="17">
        <v>121.1</v>
      </c>
      <c r="H71" s="17">
        <v>121.6</v>
      </c>
      <c r="I71" s="17">
        <v>124.3</v>
      </c>
      <c r="K71" s="17">
        <v>118.1</v>
      </c>
      <c r="L71" s="17">
        <v>126.6</v>
      </c>
      <c r="M71" s="17">
        <v>102.6</v>
      </c>
      <c r="N71" s="18">
        <v>44.9</v>
      </c>
      <c r="O71" s="19">
        <v>136.30000000000001</v>
      </c>
      <c r="P71" s="17">
        <v>107.2</v>
      </c>
      <c r="Q71" s="17">
        <v>117.4</v>
      </c>
      <c r="R71" s="17">
        <v>120.6</v>
      </c>
      <c r="S71" s="17">
        <v>120.4</v>
      </c>
      <c r="T71" s="17">
        <v>120.5</v>
      </c>
      <c r="U71" s="20">
        <v>117.2</v>
      </c>
      <c r="V71" s="17">
        <v>112.9</v>
      </c>
      <c r="W71" s="17">
        <v>91.3</v>
      </c>
      <c r="X71" s="17">
        <v>79</v>
      </c>
      <c r="Y71" s="17">
        <v>111.9</v>
      </c>
      <c r="Z71" s="17">
        <v>105.4</v>
      </c>
      <c r="AA71" s="17">
        <v>118.2</v>
      </c>
      <c r="AB71" s="17">
        <v>121.6</v>
      </c>
      <c r="AC71" s="17">
        <v>95.3</v>
      </c>
      <c r="AD71" s="17">
        <v>118.2</v>
      </c>
      <c r="AE71" s="17">
        <v>112.6</v>
      </c>
      <c r="AF71" s="17">
        <v>122.9</v>
      </c>
      <c r="AG71" s="17">
        <v>120.7</v>
      </c>
      <c r="AH71" s="17">
        <v>114.7</v>
      </c>
      <c r="AI71" s="17">
        <v>116.9</v>
      </c>
      <c r="AJ71" s="19"/>
      <c r="AQ71" s="19"/>
      <c r="AR71" s="20"/>
      <c r="AW71" s="20"/>
    </row>
    <row r="72" spans="1:50" ht="12.75">
      <c r="A72" s="22"/>
      <c r="B72" s="23">
        <v>0.77083333333333337</v>
      </c>
      <c r="C72" s="23">
        <f t="shared" si="0"/>
        <v>0.32638888888888895</v>
      </c>
      <c r="D72" s="24">
        <v>45546.770833333336</v>
      </c>
      <c r="E72" s="22">
        <v>19</v>
      </c>
      <c r="F72" s="22">
        <v>7.4</v>
      </c>
      <c r="G72" s="22">
        <v>121.3</v>
      </c>
      <c r="H72" s="22">
        <v>122.3</v>
      </c>
      <c r="I72" s="22">
        <v>124.6</v>
      </c>
      <c r="J72" s="22"/>
      <c r="K72" s="22">
        <v>119.1</v>
      </c>
      <c r="L72" s="22">
        <v>127.1</v>
      </c>
      <c r="M72" s="22">
        <v>103.2</v>
      </c>
      <c r="N72" s="25">
        <v>45.3</v>
      </c>
      <c r="O72" s="26">
        <v>137.5</v>
      </c>
      <c r="P72" s="22">
        <v>108</v>
      </c>
      <c r="Q72" s="22">
        <v>119.1</v>
      </c>
      <c r="R72" s="22">
        <v>121.4</v>
      </c>
      <c r="S72" s="22">
        <v>121.2</v>
      </c>
      <c r="T72" s="22">
        <v>121.4</v>
      </c>
      <c r="U72" s="27">
        <v>117.9</v>
      </c>
      <c r="V72" s="22">
        <v>113.7</v>
      </c>
      <c r="W72" s="22">
        <v>92.4</v>
      </c>
      <c r="X72" s="22">
        <v>79.599999999999994</v>
      </c>
      <c r="Y72" s="22">
        <v>112.8</v>
      </c>
      <c r="Z72" s="22">
        <v>106.1</v>
      </c>
      <c r="AA72" s="22">
        <v>118.8</v>
      </c>
      <c r="AB72" s="22">
        <v>122.6</v>
      </c>
      <c r="AC72" s="22">
        <v>95.9</v>
      </c>
      <c r="AD72" s="22">
        <v>119.4</v>
      </c>
      <c r="AE72" s="22">
        <v>112.7</v>
      </c>
      <c r="AF72" s="22">
        <v>123.9</v>
      </c>
      <c r="AG72" s="22">
        <v>120.9</v>
      </c>
      <c r="AH72" s="22">
        <v>115.4</v>
      </c>
      <c r="AI72" s="22">
        <v>117</v>
      </c>
      <c r="AJ72" s="26"/>
      <c r="AK72" s="22"/>
      <c r="AL72" s="22"/>
      <c r="AM72" s="22"/>
      <c r="AN72" s="22"/>
      <c r="AO72" s="22"/>
      <c r="AP72" s="22"/>
      <c r="AQ72" s="26"/>
      <c r="AR72" s="27"/>
      <c r="AS72" s="22"/>
      <c r="AT72" s="22"/>
      <c r="AU72" s="22"/>
      <c r="AV72" s="22"/>
      <c r="AW72" s="27"/>
      <c r="AX72" s="22"/>
    </row>
    <row r="73" spans="1:50" ht="12.75">
      <c r="A73" s="14">
        <v>45547</v>
      </c>
      <c r="B73" s="15">
        <v>0.3576388888888889</v>
      </c>
      <c r="C73" s="23">
        <f t="shared" si="0"/>
        <v>-8.6805555555555525E-2</v>
      </c>
      <c r="D73" s="16">
        <v>45547.357638888891</v>
      </c>
      <c r="E73" s="17">
        <v>19</v>
      </c>
      <c r="F73" s="17">
        <v>6.6</v>
      </c>
      <c r="G73" s="17">
        <v>121</v>
      </c>
      <c r="H73" s="17">
        <v>121.7</v>
      </c>
      <c r="I73" s="17">
        <v>124</v>
      </c>
      <c r="K73" s="17">
        <v>118</v>
      </c>
      <c r="L73" s="17">
        <v>126.5</v>
      </c>
      <c r="M73" s="17">
        <v>102.4</v>
      </c>
      <c r="N73" s="18">
        <v>45.1</v>
      </c>
      <c r="O73" s="19">
        <v>136.80000000000001</v>
      </c>
      <c r="P73" s="17">
        <v>107.4</v>
      </c>
      <c r="Q73" s="17">
        <v>118.2</v>
      </c>
      <c r="R73" s="17">
        <v>120.7</v>
      </c>
      <c r="S73" s="17">
        <v>120.6</v>
      </c>
      <c r="T73" s="17">
        <v>120.9</v>
      </c>
      <c r="U73" s="20">
        <v>117.3</v>
      </c>
      <c r="V73" s="17">
        <v>112.6</v>
      </c>
      <c r="W73" s="17">
        <v>90.9</v>
      </c>
      <c r="X73" s="17">
        <v>79.2</v>
      </c>
      <c r="Y73" s="17">
        <v>111.6</v>
      </c>
      <c r="Z73" s="17">
        <v>105.3</v>
      </c>
      <c r="AA73" s="17">
        <v>118.3</v>
      </c>
      <c r="AB73" s="17">
        <v>121.4</v>
      </c>
      <c r="AC73" s="17">
        <v>95.5</v>
      </c>
      <c r="AD73" s="17">
        <v>118.3</v>
      </c>
      <c r="AE73" s="17">
        <v>111.6</v>
      </c>
      <c r="AF73" s="17">
        <v>122.7</v>
      </c>
      <c r="AG73" s="17">
        <v>120.5</v>
      </c>
      <c r="AH73" s="17">
        <v>114.7</v>
      </c>
      <c r="AI73" s="17">
        <v>116.7</v>
      </c>
      <c r="AJ73" s="19"/>
      <c r="AQ73" s="19"/>
      <c r="AR73" s="20"/>
      <c r="AW73" s="20"/>
    </row>
    <row r="74" spans="1:50" ht="12.75">
      <c r="B74" s="15">
        <v>0.55902777777777779</v>
      </c>
      <c r="C74" s="23">
        <f t="shared" si="0"/>
        <v>0.11458333333333337</v>
      </c>
      <c r="D74" s="16">
        <v>45547.559027777781</v>
      </c>
      <c r="E74" s="17">
        <v>19</v>
      </c>
      <c r="F74" s="17">
        <v>6.5</v>
      </c>
      <c r="G74" s="17">
        <v>120.9</v>
      </c>
      <c r="H74" s="17">
        <v>121</v>
      </c>
      <c r="I74" s="17">
        <v>121.8</v>
      </c>
      <c r="K74" s="17">
        <v>118.1</v>
      </c>
      <c r="L74" s="17">
        <v>126.6</v>
      </c>
      <c r="M74" s="17">
        <v>102.5</v>
      </c>
      <c r="N74" s="18">
        <v>45.4</v>
      </c>
      <c r="O74" s="19">
        <v>136.80000000000001</v>
      </c>
      <c r="P74" s="17">
        <v>107.5</v>
      </c>
      <c r="Q74" s="17">
        <v>118.2</v>
      </c>
      <c r="R74" s="17">
        <v>120.9</v>
      </c>
      <c r="S74" s="17">
        <v>120.8</v>
      </c>
      <c r="T74" s="17">
        <v>121.1</v>
      </c>
      <c r="U74" s="20">
        <v>117.5</v>
      </c>
      <c r="V74" s="17">
        <v>113.2</v>
      </c>
      <c r="W74" s="17">
        <v>91.6</v>
      </c>
      <c r="X74" s="17">
        <v>80.099999999999994</v>
      </c>
      <c r="Y74" s="17">
        <v>111.9</v>
      </c>
      <c r="Z74" s="17">
        <v>105.6</v>
      </c>
      <c r="AA74" s="17">
        <v>118.4</v>
      </c>
      <c r="AB74" s="17">
        <v>121.6</v>
      </c>
      <c r="AC74" s="17">
        <v>95.3</v>
      </c>
      <c r="AD74" s="17">
        <v>118.2</v>
      </c>
      <c r="AE74" s="17">
        <v>112</v>
      </c>
      <c r="AF74" s="17">
        <v>122.9</v>
      </c>
      <c r="AG74" s="17">
        <v>120.6</v>
      </c>
      <c r="AH74" s="17">
        <v>115</v>
      </c>
      <c r="AI74" s="17">
        <v>116.8</v>
      </c>
      <c r="AJ74" s="19"/>
      <c r="AQ74" s="19"/>
      <c r="AR74" s="20"/>
      <c r="AW74" s="20"/>
    </row>
    <row r="75" spans="1:50" ht="12.75">
      <c r="B75" s="15">
        <v>0.65277777777777779</v>
      </c>
      <c r="C75" s="23">
        <f t="shared" si="0"/>
        <v>0.20833333333333337</v>
      </c>
      <c r="D75" s="16">
        <v>45547.652777777781</v>
      </c>
      <c r="E75" s="17">
        <v>19</v>
      </c>
      <c r="F75" s="17">
        <v>6.6</v>
      </c>
      <c r="G75" s="17">
        <v>120.9</v>
      </c>
      <c r="H75" s="17">
        <v>121.2</v>
      </c>
      <c r="I75" s="17">
        <v>123.8</v>
      </c>
      <c r="K75" s="17">
        <v>118.3</v>
      </c>
      <c r="L75" s="17">
        <v>126.4</v>
      </c>
      <c r="M75" s="17">
        <v>102.7</v>
      </c>
      <c r="N75" s="18">
        <v>44.6</v>
      </c>
      <c r="O75" s="19">
        <v>136.30000000000001</v>
      </c>
      <c r="P75" s="17">
        <v>107.1</v>
      </c>
      <c r="Q75" s="17">
        <v>117.8</v>
      </c>
      <c r="R75" s="17">
        <v>120.1</v>
      </c>
      <c r="S75" s="17">
        <v>120.1</v>
      </c>
      <c r="T75" s="17">
        <v>120.6</v>
      </c>
      <c r="U75" s="20">
        <v>116.7</v>
      </c>
      <c r="V75" s="17">
        <v>116</v>
      </c>
      <c r="W75" s="17">
        <v>96.6</v>
      </c>
      <c r="X75" s="17">
        <v>83.2</v>
      </c>
      <c r="Y75" s="17">
        <v>112.2</v>
      </c>
      <c r="Z75" s="17">
        <v>105.4</v>
      </c>
      <c r="AA75" s="17">
        <v>117.9</v>
      </c>
      <c r="AB75" s="17">
        <v>122.1</v>
      </c>
      <c r="AC75" s="17">
        <v>95.5</v>
      </c>
      <c r="AD75" s="17">
        <v>119.1</v>
      </c>
      <c r="AE75" s="17">
        <v>112.5</v>
      </c>
      <c r="AF75" s="17">
        <v>123.3</v>
      </c>
      <c r="AG75" s="17">
        <v>120.2</v>
      </c>
      <c r="AH75" s="17">
        <v>115.5</v>
      </c>
      <c r="AI75" s="17">
        <v>116.8</v>
      </c>
      <c r="AJ75" s="19"/>
      <c r="AQ75" s="19"/>
      <c r="AR75" s="20"/>
      <c r="AW75" s="20"/>
    </row>
    <row r="76" spans="1:50" ht="12.75">
      <c r="A76" s="22"/>
      <c r="B76" s="23">
        <v>0.72222222222222221</v>
      </c>
      <c r="C76" s="22"/>
      <c r="D76" s="16">
        <v>45547.722222222219</v>
      </c>
      <c r="E76" s="22">
        <v>19</v>
      </c>
      <c r="F76" s="22">
        <v>6.6</v>
      </c>
      <c r="G76" s="22">
        <v>121.2</v>
      </c>
      <c r="H76" s="22">
        <v>121.7</v>
      </c>
      <c r="I76" s="22">
        <v>123.8</v>
      </c>
      <c r="J76" s="22"/>
      <c r="K76" s="22">
        <v>118.7</v>
      </c>
      <c r="L76" s="22">
        <v>126.7</v>
      </c>
      <c r="M76" s="22">
        <v>102.9</v>
      </c>
      <c r="N76" s="25">
        <v>45.8</v>
      </c>
      <c r="O76" s="26">
        <v>136.80000000000001</v>
      </c>
      <c r="P76" s="22">
        <v>107.4</v>
      </c>
      <c r="Q76" s="22">
        <v>118.7</v>
      </c>
      <c r="R76" s="22">
        <v>120.7</v>
      </c>
      <c r="S76" s="22">
        <v>120.4</v>
      </c>
      <c r="T76" s="22">
        <v>120.9</v>
      </c>
      <c r="U76" s="27">
        <v>117.3</v>
      </c>
      <c r="V76" s="22">
        <v>113.6</v>
      </c>
      <c r="W76" s="22">
        <v>90.2</v>
      </c>
      <c r="X76" s="22">
        <v>78.900000000000006</v>
      </c>
      <c r="Y76" s="22">
        <v>112.7</v>
      </c>
      <c r="Z76" s="22">
        <v>105.6</v>
      </c>
      <c r="AA76" s="22">
        <v>118</v>
      </c>
      <c r="AB76" s="22">
        <v>122.4</v>
      </c>
      <c r="AC76" s="22">
        <v>95.7</v>
      </c>
      <c r="AD76" s="22">
        <v>117.9</v>
      </c>
      <c r="AE76" s="22">
        <v>112.8</v>
      </c>
      <c r="AF76" s="22">
        <v>123.7</v>
      </c>
      <c r="AG76" s="22">
        <v>120.1</v>
      </c>
      <c r="AH76" s="22">
        <v>116.1</v>
      </c>
      <c r="AI76" s="22">
        <v>116.7</v>
      </c>
      <c r="AJ76" s="26"/>
      <c r="AK76" s="22"/>
      <c r="AL76" s="22"/>
      <c r="AM76" s="22"/>
      <c r="AN76" s="22"/>
      <c r="AO76" s="22"/>
      <c r="AP76" s="22"/>
      <c r="AQ76" s="26"/>
      <c r="AR76" s="27"/>
      <c r="AS76" s="22"/>
      <c r="AT76" s="22"/>
      <c r="AU76" s="22"/>
      <c r="AV76" s="22"/>
      <c r="AW76" s="27"/>
      <c r="AX76" s="22"/>
    </row>
    <row r="77" spans="1:50" ht="12.75">
      <c r="A77" s="14">
        <v>45548</v>
      </c>
      <c r="B77" s="15">
        <v>0.36805555555555558</v>
      </c>
      <c r="D77" s="31">
        <v>45548.368055555555</v>
      </c>
      <c r="E77" s="17">
        <v>19</v>
      </c>
      <c r="F77" s="17">
        <v>6.2</v>
      </c>
      <c r="G77" s="17">
        <v>121.2</v>
      </c>
      <c r="H77" s="17">
        <v>122.4</v>
      </c>
      <c r="I77" s="17">
        <v>124.4</v>
      </c>
      <c r="K77" s="17">
        <v>118.5</v>
      </c>
      <c r="L77" s="17">
        <v>126.9</v>
      </c>
      <c r="M77" s="17">
        <v>102.8</v>
      </c>
      <c r="N77" s="18">
        <v>45.5</v>
      </c>
      <c r="O77" s="19">
        <v>137.6</v>
      </c>
      <c r="P77" s="17">
        <v>108</v>
      </c>
      <c r="Q77" s="17">
        <v>119.1</v>
      </c>
      <c r="R77" s="17">
        <v>121.5</v>
      </c>
      <c r="S77" s="17">
        <v>121.2</v>
      </c>
      <c r="T77" s="17">
        <v>121.7</v>
      </c>
      <c r="U77" s="20">
        <v>118.1</v>
      </c>
      <c r="V77" s="17">
        <v>112.8</v>
      </c>
      <c r="W77" s="17">
        <v>90.7</v>
      </c>
      <c r="X77" s="17">
        <v>79.2</v>
      </c>
      <c r="Y77" s="17">
        <v>112.3</v>
      </c>
      <c r="Z77" s="17">
        <v>105.8</v>
      </c>
      <c r="AA77" s="17">
        <v>119</v>
      </c>
      <c r="AB77" s="17">
        <v>122.1</v>
      </c>
      <c r="AC77" s="17">
        <v>95.5</v>
      </c>
      <c r="AD77" s="17">
        <v>118.8</v>
      </c>
      <c r="AE77" s="17">
        <v>112.2</v>
      </c>
      <c r="AF77" s="17">
        <v>123.4</v>
      </c>
      <c r="AG77" s="17">
        <v>120.8</v>
      </c>
      <c r="AH77" s="17">
        <v>115.1</v>
      </c>
      <c r="AI77" s="17">
        <v>117</v>
      </c>
      <c r="AJ77" s="19"/>
      <c r="AQ77" s="19"/>
      <c r="AR77" s="20"/>
      <c r="AW77" s="20"/>
    </row>
    <row r="78" spans="1:50" ht="13.5" thickBot="1">
      <c r="B78" s="15">
        <v>0.48958333333333331</v>
      </c>
      <c r="D78" s="31">
        <v>45548.489583333336</v>
      </c>
      <c r="E78" s="17">
        <v>19</v>
      </c>
      <c r="F78" s="17">
        <v>6.1</v>
      </c>
      <c r="G78" s="17">
        <v>121</v>
      </c>
      <c r="H78" s="17">
        <v>122</v>
      </c>
      <c r="I78" s="17">
        <v>124.2</v>
      </c>
      <c r="J78" s="17">
        <v>107.6</v>
      </c>
      <c r="K78" s="17">
        <v>118.2</v>
      </c>
      <c r="L78" s="17">
        <v>126.7</v>
      </c>
      <c r="M78" s="17">
        <v>102.6</v>
      </c>
      <c r="N78" s="18">
        <v>45.4</v>
      </c>
      <c r="O78" s="19">
        <v>137.1</v>
      </c>
      <c r="P78" s="17">
        <v>107.8</v>
      </c>
      <c r="Q78" s="17">
        <v>118.9</v>
      </c>
      <c r="R78" s="17">
        <v>121.1</v>
      </c>
      <c r="S78" s="17">
        <v>121.1</v>
      </c>
      <c r="T78" s="17">
        <v>121.4</v>
      </c>
      <c r="U78" s="20">
        <v>117.7</v>
      </c>
      <c r="V78" s="17">
        <v>113.3</v>
      </c>
      <c r="W78" s="17">
        <v>91.7</v>
      </c>
      <c r="X78" s="17">
        <v>79.2</v>
      </c>
      <c r="Y78" s="17">
        <v>112</v>
      </c>
      <c r="Z78" s="17">
        <v>105.5</v>
      </c>
      <c r="AA78" s="17">
        <v>118.6</v>
      </c>
      <c r="AB78" s="17">
        <v>121.7</v>
      </c>
      <c r="AC78" s="17">
        <v>95.4</v>
      </c>
      <c r="AD78" s="17">
        <v>118.5</v>
      </c>
      <c r="AE78" s="17">
        <v>112.2</v>
      </c>
      <c r="AF78" s="17">
        <v>123</v>
      </c>
      <c r="AG78" s="17">
        <v>120.7</v>
      </c>
      <c r="AH78" s="17">
        <v>115</v>
      </c>
      <c r="AI78" s="17">
        <v>116.9</v>
      </c>
      <c r="AJ78" s="19"/>
      <c r="AQ78" s="19"/>
      <c r="AR78" s="20"/>
      <c r="AW78" s="20"/>
    </row>
    <row r="79" spans="1:50" ht="13.5" thickBot="1">
      <c r="A79" s="35"/>
      <c r="B79" s="36">
        <v>0.57291666666666663</v>
      </c>
      <c r="C79" s="35"/>
      <c r="D79" s="37">
        <v>45548.572916666664</v>
      </c>
      <c r="E79" s="38">
        <v>19</v>
      </c>
      <c r="F79" s="38">
        <v>6</v>
      </c>
      <c r="G79" s="38">
        <v>121.1</v>
      </c>
      <c r="H79" s="38">
        <v>121.9</v>
      </c>
      <c r="I79" s="38">
        <v>124.2</v>
      </c>
      <c r="J79" s="38">
        <v>107.5</v>
      </c>
      <c r="K79" s="38">
        <v>118.1</v>
      </c>
      <c r="L79" s="38">
        <v>126.7</v>
      </c>
      <c r="M79" s="39">
        <v>102.5</v>
      </c>
      <c r="N79" s="39">
        <v>45.5</v>
      </c>
      <c r="O79" s="38">
        <v>136.9</v>
      </c>
      <c r="P79" s="38">
        <v>107.6</v>
      </c>
      <c r="Q79" s="38">
        <v>118.4</v>
      </c>
      <c r="R79" s="38">
        <v>121</v>
      </c>
      <c r="S79" s="38">
        <v>120.9</v>
      </c>
      <c r="T79" s="38">
        <v>121.2</v>
      </c>
      <c r="U79" s="39">
        <v>117.6</v>
      </c>
      <c r="V79" s="38">
        <v>113.9</v>
      </c>
      <c r="W79" s="38">
        <v>92.3</v>
      </c>
      <c r="X79" s="38">
        <v>79.5</v>
      </c>
      <c r="Y79" s="38">
        <v>112.2</v>
      </c>
      <c r="Z79" s="38">
        <v>105.5</v>
      </c>
      <c r="AA79" s="38">
        <v>118.5</v>
      </c>
      <c r="AB79" s="38">
        <v>121.6</v>
      </c>
      <c r="AC79" s="38">
        <v>93.3</v>
      </c>
      <c r="AD79" s="38">
        <v>118.3</v>
      </c>
      <c r="AE79" s="38">
        <v>111.9</v>
      </c>
      <c r="AF79" s="38">
        <v>122.8</v>
      </c>
      <c r="AG79" s="38">
        <v>120.6</v>
      </c>
      <c r="AH79" s="38">
        <v>115</v>
      </c>
      <c r="AI79" s="39">
        <v>116.9</v>
      </c>
      <c r="AJ79" s="35"/>
      <c r="AK79" s="35"/>
      <c r="AL79" s="35"/>
      <c r="AM79" s="35"/>
      <c r="AN79" s="35"/>
      <c r="AO79" s="35"/>
      <c r="AP79" s="40"/>
      <c r="AQ79" s="35"/>
      <c r="AR79" s="40"/>
      <c r="AS79" s="35"/>
      <c r="AT79" s="35"/>
      <c r="AU79" s="35"/>
      <c r="AV79" s="35"/>
      <c r="AW79" s="40"/>
      <c r="AX79" s="35"/>
    </row>
    <row r="80" spans="1:50" ht="13.5" thickBot="1">
      <c r="A80" s="35"/>
      <c r="B80" s="36">
        <v>0.60069444444444442</v>
      </c>
      <c r="C80" s="35"/>
      <c r="D80" s="41">
        <v>45548.604166666664</v>
      </c>
      <c r="E80" s="38">
        <v>19</v>
      </c>
      <c r="F80" s="38">
        <v>6</v>
      </c>
      <c r="G80" s="38">
        <v>121.2</v>
      </c>
      <c r="H80" s="38">
        <v>121.9</v>
      </c>
      <c r="I80" s="38">
        <v>124.2</v>
      </c>
      <c r="J80" s="38">
        <v>107.5</v>
      </c>
      <c r="K80" s="38">
        <v>118.9</v>
      </c>
      <c r="L80" s="38">
        <v>126.9</v>
      </c>
      <c r="M80" s="39">
        <v>103.6</v>
      </c>
      <c r="N80" s="39">
        <v>45.6</v>
      </c>
      <c r="O80" s="38">
        <v>136.9</v>
      </c>
      <c r="P80" s="38">
        <v>107.4</v>
      </c>
      <c r="Q80" s="38">
        <v>118.4</v>
      </c>
      <c r="R80" s="38">
        <v>120.8</v>
      </c>
      <c r="S80" s="38">
        <v>120.7</v>
      </c>
      <c r="T80" s="38">
        <v>121</v>
      </c>
      <c r="U80" s="39">
        <v>117.6</v>
      </c>
      <c r="V80" s="38">
        <v>112.9</v>
      </c>
      <c r="W80" s="38">
        <v>90.9</v>
      </c>
      <c r="X80" s="38">
        <v>79</v>
      </c>
      <c r="Y80" s="38">
        <v>111.8</v>
      </c>
      <c r="Z80" s="38">
        <v>105.7</v>
      </c>
      <c r="AA80" s="38">
        <v>118.4</v>
      </c>
      <c r="AB80" s="38">
        <v>121.6</v>
      </c>
      <c r="AC80" s="38">
        <v>95.2</v>
      </c>
      <c r="AD80" s="38">
        <v>117.6</v>
      </c>
      <c r="AE80" s="38">
        <v>111.9</v>
      </c>
      <c r="AF80" s="38">
        <v>122.8</v>
      </c>
      <c r="AG80" s="38">
        <v>120.7</v>
      </c>
      <c r="AH80" s="38">
        <v>114.9</v>
      </c>
      <c r="AI80" s="39">
        <v>116.9</v>
      </c>
      <c r="AJ80" s="35"/>
      <c r="AK80" s="35"/>
      <c r="AL80" s="35"/>
      <c r="AM80" s="35"/>
      <c r="AN80" s="35"/>
      <c r="AO80" s="35"/>
      <c r="AP80" s="40"/>
      <c r="AQ80" s="35"/>
      <c r="AR80" s="40"/>
      <c r="AS80" s="35"/>
      <c r="AT80" s="35"/>
      <c r="AU80" s="35"/>
      <c r="AV80" s="35"/>
      <c r="AW80" s="40"/>
      <c r="AX80" s="35"/>
    </row>
    <row r="81" spans="14:49" ht="12.75">
      <c r="N81" s="18"/>
      <c r="O81" s="19"/>
      <c r="U81" s="20"/>
      <c r="AJ81" s="19"/>
      <c r="AQ81" s="19"/>
      <c r="AR81" s="20"/>
      <c r="AW81" s="20"/>
    </row>
    <row r="82" spans="14:49" ht="12.75">
      <c r="N82" s="18"/>
      <c r="O82" s="19"/>
      <c r="U82" s="20"/>
      <c r="AJ82" s="19"/>
      <c r="AQ82" s="19"/>
      <c r="AR82" s="20"/>
      <c r="AW82" s="20"/>
    </row>
    <row r="83" spans="14:49" ht="12.75">
      <c r="N83" s="18"/>
      <c r="O83" s="19"/>
      <c r="U83" s="20"/>
      <c r="AJ83" s="19"/>
      <c r="AQ83" s="19"/>
      <c r="AR83" s="20"/>
      <c r="AW83" s="20"/>
    </row>
    <row r="84" spans="14:49" ht="12.75">
      <c r="N84" s="18"/>
      <c r="O84" s="19"/>
      <c r="U84" s="20"/>
      <c r="AJ84" s="19"/>
      <c r="AQ84" s="19"/>
      <c r="AR84" s="20"/>
      <c r="AW84" s="20"/>
    </row>
    <row r="85" spans="14:49" ht="12.75">
      <c r="N85" s="18"/>
      <c r="O85" s="19"/>
      <c r="U85" s="20"/>
      <c r="AJ85" s="19"/>
      <c r="AQ85" s="19"/>
      <c r="AR85" s="20"/>
      <c r="AW85" s="20"/>
    </row>
    <row r="86" spans="14:49" ht="12.75">
      <c r="N86" s="18"/>
      <c r="O86" s="19"/>
      <c r="U86" s="20"/>
      <c r="AJ86" s="19"/>
      <c r="AQ86" s="19"/>
      <c r="AR86" s="20"/>
      <c r="AW86" s="20"/>
    </row>
    <row r="87" spans="14:49" ht="12.75">
      <c r="N87" s="18"/>
      <c r="O87" s="19"/>
      <c r="U87" s="20"/>
      <c r="AJ87" s="19"/>
      <c r="AQ87" s="19"/>
      <c r="AR87" s="20"/>
      <c r="AW87" s="20"/>
    </row>
    <row r="88" spans="14:49" ht="12.75">
      <c r="N88" s="18"/>
      <c r="O88" s="19"/>
      <c r="U88" s="20"/>
      <c r="AJ88" s="19"/>
      <c r="AQ88" s="19"/>
      <c r="AR88" s="20"/>
      <c r="AW88" s="20"/>
    </row>
    <row r="89" spans="14:49" ht="12.75">
      <c r="N89" s="18"/>
      <c r="O89" s="19"/>
      <c r="U89" s="20"/>
      <c r="AJ89" s="19"/>
      <c r="AQ89" s="19"/>
      <c r="AR89" s="20"/>
      <c r="AW89" s="20"/>
    </row>
    <row r="90" spans="14:49" ht="12.75">
      <c r="N90" s="18"/>
      <c r="O90" s="19"/>
      <c r="U90" s="20"/>
      <c r="AJ90" s="19"/>
      <c r="AQ90" s="19"/>
      <c r="AR90" s="20"/>
      <c r="AW90" s="20"/>
    </row>
    <row r="91" spans="14:49" ht="12.75">
      <c r="N91" s="18"/>
      <c r="O91" s="19"/>
      <c r="U91" s="20"/>
      <c r="AJ91" s="19"/>
      <c r="AQ91" s="19"/>
      <c r="AR91" s="20"/>
      <c r="AW91" s="20"/>
    </row>
    <row r="92" spans="14:49" ht="12.75">
      <c r="N92" s="18"/>
      <c r="O92" s="19"/>
      <c r="U92" s="20"/>
      <c r="AJ92" s="19"/>
      <c r="AQ92" s="19"/>
      <c r="AR92" s="20"/>
      <c r="AW92" s="20"/>
    </row>
    <row r="93" spans="14:49" ht="12.75">
      <c r="N93" s="18"/>
      <c r="O93" s="19"/>
      <c r="U93" s="20"/>
      <c r="AJ93" s="19"/>
      <c r="AQ93" s="19"/>
      <c r="AR93" s="20"/>
      <c r="AW93" s="20"/>
    </row>
    <row r="94" spans="14:49" ht="12.75">
      <c r="N94" s="18"/>
      <c r="O94" s="19"/>
      <c r="U94" s="20"/>
      <c r="AJ94" s="19"/>
      <c r="AQ94" s="19"/>
      <c r="AR94" s="20"/>
      <c r="AW94" s="20"/>
    </row>
    <row r="95" spans="14:49" ht="12.75">
      <c r="N95" s="18"/>
      <c r="O95" s="19"/>
      <c r="U95" s="20"/>
      <c r="AJ95" s="19"/>
      <c r="AQ95" s="19"/>
      <c r="AR95" s="20"/>
      <c r="AW95" s="20"/>
    </row>
    <row r="96" spans="14:49" ht="12.75">
      <c r="N96" s="18"/>
      <c r="O96" s="19"/>
      <c r="U96" s="20"/>
      <c r="AJ96" s="19"/>
      <c r="AQ96" s="19"/>
      <c r="AR96" s="20"/>
      <c r="AW96" s="20"/>
    </row>
    <row r="97" spans="14:49" ht="12.75">
      <c r="N97" s="18"/>
      <c r="O97" s="19"/>
      <c r="U97" s="20"/>
      <c r="AJ97" s="19"/>
      <c r="AQ97" s="19"/>
      <c r="AR97" s="20"/>
      <c r="AW97" s="20"/>
    </row>
    <row r="98" spans="14:49" ht="12.75">
      <c r="N98" s="18"/>
      <c r="O98" s="19"/>
      <c r="U98" s="20"/>
      <c r="AJ98" s="19"/>
      <c r="AQ98" s="19"/>
      <c r="AR98" s="20"/>
      <c r="AW98" s="20"/>
    </row>
    <row r="99" spans="14:49" ht="12.75">
      <c r="N99" s="18"/>
      <c r="O99" s="19"/>
      <c r="U99" s="20"/>
      <c r="AJ99" s="19"/>
      <c r="AQ99" s="19"/>
      <c r="AR99" s="20"/>
      <c r="AW99" s="20"/>
    </row>
    <row r="100" spans="14:49" ht="12.75">
      <c r="N100" s="18"/>
      <c r="O100" s="19"/>
      <c r="U100" s="20"/>
      <c r="AJ100" s="19"/>
      <c r="AQ100" s="19"/>
      <c r="AR100" s="20"/>
      <c r="AW100" s="20"/>
    </row>
    <row r="101" spans="14:49" ht="12.75">
      <c r="N101" s="18"/>
      <c r="O101" s="19"/>
      <c r="U101" s="20"/>
      <c r="AJ101" s="19"/>
      <c r="AQ101" s="19"/>
      <c r="AR101" s="20"/>
      <c r="AW101" s="20"/>
    </row>
    <row r="102" spans="14:49" ht="12.75">
      <c r="N102" s="18"/>
      <c r="O102" s="19"/>
      <c r="U102" s="20"/>
      <c r="AJ102" s="19"/>
      <c r="AQ102" s="19"/>
      <c r="AR102" s="20"/>
      <c r="AW102" s="20"/>
    </row>
    <row r="103" spans="14:49" ht="12.75">
      <c r="N103" s="18"/>
      <c r="O103" s="19"/>
      <c r="U103" s="20"/>
      <c r="AJ103" s="19"/>
      <c r="AQ103" s="19"/>
      <c r="AR103" s="20"/>
      <c r="AW103" s="20"/>
    </row>
    <row r="104" spans="14:49" ht="12.75">
      <c r="N104" s="18"/>
      <c r="O104" s="19"/>
      <c r="U104" s="20"/>
      <c r="AJ104" s="19"/>
      <c r="AQ104" s="19"/>
      <c r="AR104" s="20"/>
      <c r="AW104" s="20"/>
    </row>
    <row r="105" spans="14:49" ht="12.75">
      <c r="N105" s="18"/>
      <c r="O105" s="19"/>
      <c r="U105" s="20"/>
      <c r="AJ105" s="19"/>
      <c r="AQ105" s="19"/>
      <c r="AR105" s="20"/>
      <c r="AW105" s="20"/>
    </row>
    <row r="106" spans="14:49" ht="12.75">
      <c r="N106" s="18"/>
      <c r="O106" s="19"/>
      <c r="U106" s="20"/>
      <c r="AJ106" s="19"/>
      <c r="AQ106" s="19"/>
      <c r="AR106" s="20"/>
      <c r="AW106" s="20"/>
    </row>
    <row r="107" spans="14:49" ht="12.75">
      <c r="N107" s="18"/>
      <c r="O107" s="19"/>
      <c r="U107" s="20"/>
      <c r="AJ107" s="19"/>
      <c r="AQ107" s="19"/>
      <c r="AR107" s="20"/>
      <c r="AW107" s="20"/>
    </row>
    <row r="108" spans="14:49" ht="12.75">
      <c r="N108" s="18"/>
      <c r="O108" s="19"/>
      <c r="U108" s="20"/>
      <c r="AJ108" s="19"/>
      <c r="AQ108" s="19"/>
      <c r="AR108" s="20"/>
      <c r="AW108" s="20"/>
    </row>
    <row r="109" spans="14:49" ht="12.75">
      <c r="N109" s="18"/>
      <c r="O109" s="19"/>
      <c r="U109" s="20"/>
      <c r="AJ109" s="19"/>
      <c r="AQ109" s="19"/>
      <c r="AR109" s="20"/>
      <c r="AW109" s="20"/>
    </row>
    <row r="110" spans="14:49" ht="12.75">
      <c r="N110" s="18"/>
      <c r="O110" s="19"/>
      <c r="U110" s="20"/>
      <c r="AJ110" s="19"/>
      <c r="AQ110" s="19"/>
      <c r="AR110" s="20"/>
      <c r="AW110" s="20"/>
    </row>
    <row r="111" spans="14:49" ht="12.75">
      <c r="N111" s="18"/>
      <c r="O111" s="19"/>
      <c r="U111" s="20"/>
      <c r="AJ111" s="19"/>
      <c r="AQ111" s="19"/>
      <c r="AR111" s="20"/>
      <c r="AW111" s="20"/>
    </row>
    <row r="112" spans="14:49" ht="12.75">
      <c r="N112" s="18"/>
      <c r="O112" s="19"/>
      <c r="U112" s="20"/>
      <c r="AJ112" s="19"/>
      <c r="AQ112" s="19"/>
      <c r="AR112" s="20"/>
      <c r="AW112" s="20"/>
    </row>
    <row r="113" spans="14:49" ht="12.75">
      <c r="N113" s="18"/>
      <c r="O113" s="19"/>
      <c r="U113" s="20"/>
      <c r="AJ113" s="19"/>
      <c r="AQ113" s="19"/>
      <c r="AR113" s="20"/>
      <c r="AW113" s="20"/>
    </row>
    <row r="114" spans="14:49" ht="12.75">
      <c r="N114" s="18"/>
      <c r="O114" s="19"/>
      <c r="U114" s="20"/>
      <c r="AJ114" s="19"/>
      <c r="AQ114" s="19"/>
      <c r="AR114" s="20"/>
      <c r="AW114" s="20"/>
    </row>
    <row r="115" spans="14:49" ht="12.75">
      <c r="N115" s="18"/>
      <c r="O115" s="19"/>
      <c r="U115" s="20"/>
      <c r="AJ115" s="19"/>
      <c r="AQ115" s="19"/>
      <c r="AR115" s="20"/>
      <c r="AW115" s="20"/>
    </row>
    <row r="116" spans="14:49" ht="12.75">
      <c r="N116" s="18"/>
      <c r="O116" s="19"/>
      <c r="U116" s="20"/>
      <c r="AJ116" s="19"/>
      <c r="AQ116" s="19"/>
      <c r="AR116" s="20"/>
      <c r="AW116" s="20"/>
    </row>
    <row r="117" spans="14:49" ht="12.75">
      <c r="N117" s="18"/>
      <c r="O117" s="19"/>
      <c r="U117" s="20"/>
      <c r="AJ117" s="19"/>
      <c r="AQ117" s="19"/>
      <c r="AR117" s="20"/>
      <c r="AW117" s="20"/>
    </row>
    <row r="118" spans="14:49" ht="12.75">
      <c r="N118" s="18"/>
      <c r="O118" s="19"/>
      <c r="U118" s="20"/>
      <c r="AJ118" s="19"/>
      <c r="AQ118" s="19"/>
      <c r="AR118" s="20"/>
      <c r="AW118" s="20"/>
    </row>
    <row r="119" spans="14:49" ht="12.75">
      <c r="N119" s="18"/>
      <c r="O119" s="19"/>
      <c r="U119" s="20"/>
      <c r="AJ119" s="19"/>
      <c r="AQ119" s="19"/>
      <c r="AR119" s="20"/>
      <c r="AW119" s="20"/>
    </row>
    <row r="120" spans="14:49" ht="12.75">
      <c r="N120" s="18"/>
      <c r="O120" s="19"/>
      <c r="U120" s="20"/>
      <c r="AJ120" s="19"/>
      <c r="AQ120" s="19"/>
      <c r="AR120" s="20"/>
      <c r="AW120" s="20"/>
    </row>
    <row r="121" spans="14:49" ht="12.75">
      <c r="N121" s="18"/>
      <c r="O121" s="19"/>
      <c r="U121" s="20"/>
      <c r="AJ121" s="19"/>
      <c r="AQ121" s="19"/>
      <c r="AR121" s="20"/>
      <c r="AW121" s="20"/>
    </row>
    <row r="122" spans="14:49" ht="12.75">
      <c r="N122" s="18"/>
      <c r="O122" s="19"/>
      <c r="U122" s="20"/>
      <c r="AJ122" s="19"/>
      <c r="AQ122" s="19"/>
      <c r="AR122" s="20"/>
      <c r="AW122" s="20"/>
    </row>
    <row r="123" spans="14:49" ht="12.75">
      <c r="N123" s="18"/>
      <c r="O123" s="19"/>
      <c r="U123" s="20"/>
      <c r="AJ123" s="19"/>
      <c r="AQ123" s="19"/>
      <c r="AR123" s="20"/>
      <c r="AW123" s="20"/>
    </row>
    <row r="124" spans="14:49" ht="12.75">
      <c r="N124" s="18"/>
      <c r="O124" s="19"/>
      <c r="U124" s="20"/>
      <c r="AJ124" s="19"/>
      <c r="AQ124" s="19"/>
      <c r="AR124" s="20"/>
      <c r="AW124" s="20"/>
    </row>
    <row r="125" spans="14:49" ht="12.75">
      <c r="N125" s="18"/>
      <c r="O125" s="19"/>
      <c r="U125" s="20"/>
      <c r="AJ125" s="19"/>
      <c r="AQ125" s="19"/>
      <c r="AR125" s="20"/>
      <c r="AW125" s="20"/>
    </row>
    <row r="126" spans="14:49" ht="12.75">
      <c r="N126" s="18"/>
      <c r="O126" s="19"/>
      <c r="U126" s="20"/>
      <c r="AJ126" s="19"/>
      <c r="AQ126" s="19"/>
      <c r="AR126" s="20"/>
      <c r="AW126" s="20"/>
    </row>
    <row r="127" spans="14:49" ht="12.75">
      <c r="N127" s="18"/>
      <c r="O127" s="19"/>
      <c r="U127" s="20"/>
      <c r="AJ127" s="19"/>
      <c r="AQ127" s="19"/>
      <c r="AR127" s="20"/>
      <c r="AW127" s="20"/>
    </row>
    <row r="128" spans="14:49" ht="12.75">
      <c r="N128" s="18"/>
      <c r="O128" s="19"/>
      <c r="U128" s="20"/>
      <c r="AJ128" s="19"/>
      <c r="AQ128" s="19"/>
      <c r="AR128" s="20"/>
      <c r="AW128" s="20"/>
    </row>
    <row r="129" spans="14:49" ht="12.75">
      <c r="N129" s="18"/>
      <c r="O129" s="19"/>
      <c r="U129" s="20"/>
      <c r="AJ129" s="19"/>
      <c r="AQ129" s="19"/>
      <c r="AR129" s="20"/>
      <c r="AW129" s="20"/>
    </row>
    <row r="130" spans="14:49" ht="12.75">
      <c r="N130" s="18"/>
      <c r="O130" s="19"/>
      <c r="U130" s="20"/>
      <c r="AJ130" s="19"/>
      <c r="AQ130" s="19"/>
      <c r="AR130" s="20"/>
      <c r="AW130" s="20"/>
    </row>
    <row r="131" spans="14:49" ht="12.75">
      <c r="N131" s="18"/>
      <c r="O131" s="19"/>
      <c r="U131" s="20"/>
      <c r="AJ131" s="19"/>
      <c r="AQ131" s="19"/>
      <c r="AR131" s="20"/>
      <c r="AW131" s="20"/>
    </row>
    <row r="132" spans="14:49" ht="12.75">
      <c r="N132" s="18"/>
      <c r="O132" s="19"/>
      <c r="U132" s="20"/>
      <c r="AJ132" s="19"/>
      <c r="AQ132" s="19"/>
      <c r="AR132" s="20"/>
      <c r="AW132" s="20"/>
    </row>
    <row r="133" spans="14:49" ht="12.75">
      <c r="N133" s="18"/>
      <c r="O133" s="19"/>
      <c r="U133" s="20"/>
      <c r="AJ133" s="19"/>
      <c r="AQ133" s="19"/>
      <c r="AR133" s="20"/>
      <c r="AW133" s="20"/>
    </row>
    <row r="134" spans="14:49" ht="12.75">
      <c r="N134" s="18"/>
      <c r="O134" s="19"/>
      <c r="U134" s="20"/>
      <c r="AJ134" s="19"/>
      <c r="AQ134" s="19"/>
      <c r="AR134" s="20"/>
      <c r="AW134" s="20"/>
    </row>
    <row r="135" spans="14:49" ht="12.75">
      <c r="N135" s="18"/>
      <c r="O135" s="19"/>
      <c r="U135" s="20"/>
      <c r="AJ135" s="19"/>
      <c r="AQ135" s="19"/>
      <c r="AR135" s="20"/>
      <c r="AW135" s="20"/>
    </row>
    <row r="136" spans="14:49" ht="12.75">
      <c r="N136" s="18"/>
      <c r="O136" s="19"/>
      <c r="U136" s="20"/>
      <c r="AJ136" s="19"/>
      <c r="AQ136" s="19"/>
      <c r="AR136" s="20"/>
      <c r="AW136" s="20"/>
    </row>
    <row r="137" spans="14:49" ht="12.75">
      <c r="N137" s="18"/>
      <c r="O137" s="19"/>
      <c r="U137" s="20"/>
      <c r="AJ137" s="19"/>
      <c r="AQ137" s="19"/>
      <c r="AR137" s="20"/>
      <c r="AW137" s="20"/>
    </row>
    <row r="138" spans="14:49" ht="12.75">
      <c r="N138" s="18"/>
      <c r="O138" s="19"/>
      <c r="U138" s="20"/>
      <c r="AJ138" s="19"/>
      <c r="AQ138" s="19"/>
      <c r="AR138" s="20"/>
      <c r="AW138" s="20"/>
    </row>
    <row r="139" spans="14:49" ht="12.75">
      <c r="N139" s="18"/>
      <c r="O139" s="19"/>
      <c r="U139" s="20"/>
      <c r="AJ139" s="19"/>
      <c r="AQ139" s="19"/>
      <c r="AR139" s="20"/>
      <c r="AW139" s="20"/>
    </row>
    <row r="140" spans="14:49" ht="12.75">
      <c r="N140" s="18"/>
      <c r="O140" s="19"/>
      <c r="U140" s="20"/>
      <c r="AJ140" s="19"/>
      <c r="AQ140" s="19"/>
      <c r="AR140" s="20"/>
      <c r="AW140" s="20"/>
    </row>
    <row r="141" spans="14:49" ht="12.75">
      <c r="N141" s="18"/>
      <c r="O141" s="19"/>
      <c r="U141" s="20"/>
      <c r="AJ141" s="19"/>
      <c r="AQ141" s="19"/>
      <c r="AR141" s="20"/>
      <c r="AW141" s="20"/>
    </row>
    <row r="142" spans="14:49" ht="12.75">
      <c r="N142" s="18"/>
      <c r="O142" s="19"/>
      <c r="U142" s="20"/>
      <c r="AJ142" s="19"/>
      <c r="AQ142" s="19"/>
      <c r="AR142" s="20"/>
      <c r="AW142" s="20"/>
    </row>
    <row r="143" spans="14:49" ht="12.75">
      <c r="N143" s="18"/>
      <c r="O143" s="19"/>
      <c r="U143" s="20"/>
      <c r="AJ143" s="19"/>
      <c r="AQ143" s="19"/>
      <c r="AR143" s="20"/>
      <c r="AW143" s="20"/>
    </row>
    <row r="144" spans="14:49" ht="12.75">
      <c r="N144" s="18"/>
      <c r="O144" s="19"/>
      <c r="U144" s="20"/>
      <c r="AJ144" s="19"/>
      <c r="AQ144" s="19"/>
      <c r="AR144" s="20"/>
      <c r="AW144" s="20"/>
    </row>
    <row r="145" spans="14:49" ht="12.75">
      <c r="N145" s="18"/>
      <c r="O145" s="19"/>
      <c r="U145" s="20"/>
      <c r="AJ145" s="19"/>
      <c r="AQ145" s="19"/>
      <c r="AR145" s="20"/>
      <c r="AW145" s="20"/>
    </row>
    <row r="146" spans="14:49" ht="12.75">
      <c r="N146" s="18"/>
      <c r="O146" s="19"/>
      <c r="U146" s="20"/>
      <c r="AJ146" s="19"/>
      <c r="AQ146" s="19"/>
      <c r="AR146" s="20"/>
      <c r="AW146" s="20"/>
    </row>
    <row r="147" spans="14:49" ht="12.75">
      <c r="N147" s="18"/>
      <c r="O147" s="19"/>
      <c r="U147" s="20"/>
      <c r="AJ147" s="19"/>
      <c r="AQ147" s="19"/>
      <c r="AR147" s="20"/>
      <c r="AW147" s="20"/>
    </row>
    <row r="148" spans="14:49" ht="12.75">
      <c r="N148" s="18"/>
      <c r="O148" s="19"/>
      <c r="U148" s="20"/>
      <c r="AJ148" s="19"/>
      <c r="AQ148" s="19"/>
      <c r="AR148" s="20"/>
      <c r="AW148" s="20"/>
    </row>
    <row r="149" spans="14:49" ht="12.75">
      <c r="N149" s="18"/>
      <c r="O149" s="19"/>
      <c r="U149" s="20"/>
      <c r="AJ149" s="19"/>
      <c r="AQ149" s="19"/>
      <c r="AR149" s="20"/>
      <c r="AW149" s="20"/>
    </row>
    <row r="150" spans="14:49" ht="12.75">
      <c r="N150" s="18"/>
      <c r="O150" s="19"/>
      <c r="U150" s="20"/>
      <c r="AJ150" s="19"/>
      <c r="AQ150" s="19"/>
      <c r="AR150" s="20"/>
      <c r="AW150" s="20"/>
    </row>
    <row r="151" spans="14:49" ht="12.75">
      <c r="N151" s="18"/>
      <c r="O151" s="19"/>
      <c r="U151" s="20"/>
      <c r="AJ151" s="19"/>
      <c r="AQ151" s="19"/>
      <c r="AR151" s="20"/>
      <c r="AW151" s="20"/>
    </row>
    <row r="152" spans="14:49" ht="12.75">
      <c r="N152" s="18"/>
      <c r="O152" s="19"/>
      <c r="U152" s="20"/>
      <c r="AJ152" s="19"/>
      <c r="AQ152" s="19"/>
      <c r="AR152" s="20"/>
      <c r="AW152" s="20"/>
    </row>
    <row r="153" spans="14:49" ht="12.75">
      <c r="N153" s="18"/>
      <c r="O153" s="19"/>
      <c r="U153" s="20"/>
      <c r="AJ153" s="19"/>
      <c r="AQ153" s="19"/>
      <c r="AR153" s="20"/>
      <c r="AW153" s="20"/>
    </row>
    <row r="154" spans="14:49" ht="12.75">
      <c r="N154" s="18"/>
      <c r="O154" s="19"/>
      <c r="U154" s="20"/>
      <c r="AJ154" s="19"/>
      <c r="AQ154" s="19"/>
      <c r="AR154" s="20"/>
      <c r="AW154" s="20"/>
    </row>
    <row r="155" spans="14:49" ht="12.75">
      <c r="N155" s="18"/>
      <c r="O155" s="19"/>
      <c r="U155" s="20"/>
      <c r="AJ155" s="19"/>
      <c r="AQ155" s="19"/>
      <c r="AR155" s="20"/>
      <c r="AW155" s="20"/>
    </row>
    <row r="156" spans="14:49" ht="12.75">
      <c r="N156" s="18"/>
      <c r="O156" s="19"/>
      <c r="U156" s="20"/>
      <c r="AJ156" s="19"/>
      <c r="AQ156" s="19"/>
      <c r="AR156" s="20"/>
      <c r="AW156" s="20"/>
    </row>
    <row r="157" spans="14:49" ht="12.75">
      <c r="N157" s="18"/>
      <c r="O157" s="19"/>
      <c r="U157" s="20"/>
      <c r="AJ157" s="19"/>
      <c r="AQ157" s="19"/>
      <c r="AR157" s="20"/>
      <c r="AW157" s="20"/>
    </row>
    <row r="158" spans="14:49" ht="12.75">
      <c r="N158" s="18"/>
      <c r="O158" s="19"/>
      <c r="U158" s="20"/>
      <c r="AJ158" s="19"/>
      <c r="AQ158" s="19"/>
      <c r="AR158" s="20"/>
      <c r="AW158" s="20"/>
    </row>
    <row r="159" spans="14:49" ht="12.75">
      <c r="N159" s="18"/>
      <c r="O159" s="19"/>
      <c r="U159" s="20"/>
      <c r="AJ159" s="19"/>
      <c r="AQ159" s="19"/>
      <c r="AR159" s="20"/>
      <c r="AW159" s="20"/>
    </row>
    <row r="160" spans="14:49" ht="12.75">
      <c r="N160" s="18"/>
      <c r="O160" s="19"/>
      <c r="U160" s="20"/>
      <c r="AJ160" s="19"/>
      <c r="AQ160" s="19"/>
      <c r="AR160" s="20"/>
      <c r="AW160" s="20"/>
    </row>
    <row r="161" spans="14:49" ht="12.75">
      <c r="N161" s="18"/>
      <c r="O161" s="19"/>
      <c r="U161" s="20"/>
      <c r="AJ161" s="19"/>
      <c r="AQ161" s="19"/>
      <c r="AR161" s="20"/>
      <c r="AW161" s="20"/>
    </row>
    <row r="162" spans="14:49" ht="12.75">
      <c r="N162" s="18"/>
      <c r="O162" s="19"/>
      <c r="U162" s="20"/>
      <c r="AJ162" s="19"/>
      <c r="AQ162" s="19"/>
      <c r="AR162" s="20"/>
      <c r="AW162" s="20"/>
    </row>
    <row r="163" spans="14:49" ht="12.75">
      <c r="N163" s="18"/>
      <c r="O163" s="19"/>
      <c r="U163" s="20"/>
      <c r="AJ163" s="19"/>
      <c r="AQ163" s="19"/>
      <c r="AR163" s="20"/>
      <c r="AW163" s="20"/>
    </row>
    <row r="164" spans="14:49" ht="12.75">
      <c r="N164" s="18"/>
      <c r="O164" s="19"/>
      <c r="U164" s="20"/>
      <c r="AJ164" s="19"/>
      <c r="AQ164" s="19"/>
      <c r="AR164" s="20"/>
      <c r="AW164" s="20"/>
    </row>
    <row r="165" spans="14:49" ht="12.75">
      <c r="N165" s="18"/>
      <c r="O165" s="19"/>
      <c r="U165" s="20"/>
      <c r="AJ165" s="19"/>
      <c r="AQ165" s="19"/>
      <c r="AR165" s="20"/>
      <c r="AW165" s="20"/>
    </row>
    <row r="166" spans="14:49" ht="12.75">
      <c r="N166" s="18"/>
      <c r="O166" s="19"/>
      <c r="U166" s="20"/>
      <c r="AJ166" s="19"/>
      <c r="AQ166" s="19"/>
      <c r="AR166" s="20"/>
      <c r="AW166" s="20"/>
    </row>
    <row r="167" spans="14:49" ht="12.75">
      <c r="N167" s="18"/>
      <c r="O167" s="19"/>
      <c r="U167" s="20"/>
      <c r="AJ167" s="19"/>
      <c r="AQ167" s="19"/>
      <c r="AR167" s="20"/>
      <c r="AW167" s="20"/>
    </row>
    <row r="168" spans="14:49" ht="12.75">
      <c r="N168" s="18"/>
      <c r="O168" s="19"/>
      <c r="U168" s="20"/>
      <c r="AJ168" s="19"/>
      <c r="AQ168" s="19"/>
      <c r="AR168" s="20"/>
      <c r="AW168" s="20"/>
    </row>
    <row r="169" spans="14:49" ht="12.75">
      <c r="N169" s="18"/>
      <c r="O169" s="19"/>
      <c r="U169" s="20"/>
      <c r="AJ169" s="19"/>
      <c r="AQ169" s="19"/>
      <c r="AR169" s="20"/>
      <c r="AW169" s="20"/>
    </row>
    <row r="170" spans="14:49" ht="12.75">
      <c r="N170" s="18"/>
      <c r="O170" s="19"/>
      <c r="U170" s="20"/>
      <c r="AJ170" s="19"/>
      <c r="AQ170" s="19"/>
      <c r="AR170" s="20"/>
      <c r="AW170" s="20"/>
    </row>
    <row r="171" spans="14:49" ht="12.75">
      <c r="N171" s="18"/>
      <c r="O171" s="19"/>
      <c r="U171" s="20"/>
      <c r="AJ171" s="19"/>
      <c r="AQ171" s="19"/>
      <c r="AR171" s="20"/>
      <c r="AW171" s="20"/>
    </row>
    <row r="172" spans="14:49" ht="12.75">
      <c r="N172" s="18"/>
      <c r="O172" s="19"/>
      <c r="U172" s="20"/>
      <c r="AJ172" s="19"/>
      <c r="AQ172" s="19"/>
      <c r="AR172" s="20"/>
      <c r="AW172" s="20"/>
    </row>
    <row r="173" spans="14:49" ht="12.75">
      <c r="N173" s="18"/>
      <c r="O173" s="19"/>
      <c r="U173" s="20"/>
      <c r="AJ173" s="19"/>
      <c r="AQ173" s="19"/>
      <c r="AR173" s="20"/>
      <c r="AW173" s="20"/>
    </row>
    <row r="174" spans="14:49" ht="12.75">
      <c r="N174" s="18"/>
      <c r="O174" s="19"/>
      <c r="U174" s="20"/>
      <c r="AJ174" s="19"/>
      <c r="AQ174" s="19"/>
      <c r="AR174" s="20"/>
      <c r="AW174" s="20"/>
    </row>
    <row r="175" spans="14:49" ht="12.75">
      <c r="N175" s="18"/>
      <c r="O175" s="19"/>
      <c r="U175" s="20"/>
      <c r="AJ175" s="19"/>
      <c r="AQ175" s="19"/>
      <c r="AR175" s="20"/>
      <c r="AW175" s="20"/>
    </row>
    <row r="176" spans="14:49" ht="12.75">
      <c r="N176" s="18"/>
      <c r="O176" s="19"/>
      <c r="U176" s="20"/>
      <c r="AJ176" s="19"/>
      <c r="AQ176" s="19"/>
      <c r="AR176" s="20"/>
      <c r="AW176" s="20"/>
    </row>
    <row r="177" spans="14:49" ht="12.75">
      <c r="N177" s="18"/>
      <c r="O177" s="19"/>
      <c r="U177" s="20"/>
      <c r="AJ177" s="19"/>
      <c r="AQ177" s="19"/>
      <c r="AR177" s="20"/>
      <c r="AW177" s="20"/>
    </row>
    <row r="178" spans="14:49" ht="12.75">
      <c r="N178" s="18"/>
      <c r="O178" s="19"/>
      <c r="U178" s="20"/>
      <c r="AJ178" s="19"/>
      <c r="AQ178" s="19"/>
      <c r="AR178" s="20"/>
      <c r="AW178" s="20"/>
    </row>
    <row r="179" spans="14:49" ht="12.75">
      <c r="N179" s="18"/>
      <c r="O179" s="19"/>
      <c r="U179" s="20"/>
      <c r="AJ179" s="19"/>
      <c r="AQ179" s="19"/>
      <c r="AR179" s="20"/>
      <c r="AW179" s="20"/>
    </row>
    <row r="180" spans="14:49" ht="12.75">
      <c r="N180" s="18"/>
      <c r="O180" s="19"/>
      <c r="U180" s="20"/>
      <c r="AJ180" s="19"/>
      <c r="AQ180" s="19"/>
      <c r="AR180" s="20"/>
      <c r="AW180" s="20"/>
    </row>
    <row r="181" spans="14:49" ht="12.75">
      <c r="N181" s="18"/>
      <c r="O181" s="19"/>
      <c r="U181" s="20"/>
      <c r="AJ181" s="19"/>
      <c r="AQ181" s="19"/>
      <c r="AR181" s="20"/>
      <c r="AW181" s="20"/>
    </row>
    <row r="182" spans="14:49" ht="12.75">
      <c r="N182" s="18"/>
      <c r="O182" s="19"/>
      <c r="U182" s="20"/>
      <c r="AJ182" s="19"/>
      <c r="AQ182" s="19"/>
      <c r="AR182" s="20"/>
      <c r="AW182" s="20"/>
    </row>
    <row r="183" spans="14:49" ht="12.75">
      <c r="N183" s="18"/>
      <c r="O183" s="19"/>
      <c r="U183" s="20"/>
      <c r="AJ183" s="19"/>
      <c r="AQ183" s="19"/>
      <c r="AR183" s="20"/>
      <c r="AW183" s="20"/>
    </row>
    <row r="184" spans="14:49" ht="12.75">
      <c r="N184" s="18"/>
      <c r="O184" s="19"/>
      <c r="U184" s="20"/>
      <c r="AJ184" s="19"/>
      <c r="AQ184" s="19"/>
      <c r="AR184" s="20"/>
      <c r="AW184" s="20"/>
    </row>
    <row r="185" spans="14:49" ht="12.75">
      <c r="N185" s="18"/>
      <c r="O185" s="19"/>
      <c r="U185" s="20"/>
      <c r="AJ185" s="19"/>
      <c r="AQ185" s="19"/>
      <c r="AR185" s="20"/>
      <c r="AW185" s="20"/>
    </row>
    <row r="186" spans="14:49" ht="12.75">
      <c r="N186" s="18"/>
      <c r="O186" s="19"/>
      <c r="U186" s="20"/>
      <c r="AJ186" s="19"/>
      <c r="AQ186" s="19"/>
      <c r="AR186" s="20"/>
      <c r="AW186" s="20"/>
    </row>
    <row r="187" spans="14:49" ht="12.75">
      <c r="N187" s="18"/>
      <c r="O187" s="19"/>
      <c r="U187" s="20"/>
      <c r="AJ187" s="19"/>
      <c r="AQ187" s="19"/>
      <c r="AR187" s="20"/>
      <c r="AW187" s="20"/>
    </row>
    <row r="188" spans="14:49" ht="12.75">
      <c r="N188" s="18"/>
      <c r="O188" s="19"/>
      <c r="U188" s="20"/>
      <c r="AJ188" s="19"/>
      <c r="AQ188" s="19"/>
      <c r="AR188" s="20"/>
      <c r="AW188" s="20"/>
    </row>
    <row r="189" spans="14:49" ht="12.75">
      <c r="N189" s="18"/>
      <c r="O189" s="19"/>
      <c r="U189" s="20"/>
      <c r="AJ189" s="19"/>
      <c r="AQ189" s="19"/>
      <c r="AR189" s="20"/>
      <c r="AW189" s="20"/>
    </row>
    <row r="190" spans="14:49" ht="12.75">
      <c r="N190" s="18"/>
      <c r="O190" s="19"/>
      <c r="U190" s="20"/>
      <c r="AJ190" s="19"/>
      <c r="AQ190" s="19"/>
      <c r="AR190" s="20"/>
      <c r="AW190" s="20"/>
    </row>
    <row r="191" spans="14:49" ht="12.75">
      <c r="N191" s="18"/>
      <c r="O191" s="19"/>
      <c r="U191" s="20"/>
      <c r="AJ191" s="19"/>
      <c r="AQ191" s="19"/>
      <c r="AR191" s="20"/>
      <c r="AW191" s="20"/>
    </row>
    <row r="192" spans="14:49" ht="12.75">
      <c r="N192" s="18"/>
      <c r="O192" s="19"/>
      <c r="U192" s="20"/>
      <c r="AJ192" s="19"/>
      <c r="AQ192" s="19"/>
      <c r="AR192" s="20"/>
      <c r="AW192" s="20"/>
    </row>
    <row r="193" spans="14:49" ht="12.75">
      <c r="N193" s="18"/>
      <c r="O193" s="19"/>
      <c r="U193" s="20"/>
      <c r="AJ193" s="19"/>
      <c r="AQ193" s="19"/>
      <c r="AR193" s="20"/>
      <c r="AW193" s="20"/>
    </row>
    <row r="194" spans="14:49" ht="12.75">
      <c r="N194" s="18"/>
      <c r="O194" s="19"/>
      <c r="U194" s="20"/>
      <c r="AJ194" s="19"/>
      <c r="AQ194" s="19"/>
      <c r="AR194" s="20"/>
      <c r="AW194" s="20"/>
    </row>
    <row r="195" spans="14:49" ht="12.75">
      <c r="N195" s="18"/>
      <c r="O195" s="19"/>
      <c r="U195" s="20"/>
      <c r="AJ195" s="19"/>
      <c r="AQ195" s="19"/>
      <c r="AR195" s="20"/>
      <c r="AW195" s="20"/>
    </row>
    <row r="196" spans="14:49" ht="12.75">
      <c r="N196" s="18"/>
      <c r="O196" s="19"/>
      <c r="U196" s="20"/>
      <c r="AJ196" s="19"/>
      <c r="AQ196" s="19"/>
      <c r="AR196" s="20"/>
      <c r="AW196" s="20"/>
    </row>
    <row r="197" spans="14:49" ht="12.75">
      <c r="N197" s="18"/>
      <c r="O197" s="19"/>
      <c r="U197" s="20"/>
      <c r="AJ197" s="19"/>
      <c r="AQ197" s="19"/>
      <c r="AR197" s="20"/>
      <c r="AW197" s="20"/>
    </row>
    <row r="198" spans="14:49" ht="12.75">
      <c r="N198" s="18"/>
      <c r="O198" s="19"/>
      <c r="U198" s="20"/>
      <c r="AJ198" s="19"/>
      <c r="AQ198" s="19"/>
      <c r="AR198" s="20"/>
      <c r="AW198" s="20"/>
    </row>
    <row r="199" spans="14:49" ht="12.75">
      <c r="N199" s="18"/>
      <c r="O199" s="19"/>
      <c r="U199" s="20"/>
      <c r="AJ199" s="19"/>
      <c r="AQ199" s="19"/>
      <c r="AR199" s="20"/>
      <c r="AW199" s="20"/>
    </row>
    <row r="200" spans="14:49" ht="12.75">
      <c r="N200" s="18"/>
      <c r="O200" s="19"/>
      <c r="U200" s="20"/>
      <c r="AJ200" s="19"/>
      <c r="AQ200" s="19"/>
      <c r="AR200" s="20"/>
      <c r="AW200" s="20"/>
    </row>
    <row r="201" spans="14:49" ht="12.75">
      <c r="N201" s="18"/>
      <c r="O201" s="19"/>
      <c r="U201" s="20"/>
      <c r="AJ201" s="19"/>
      <c r="AQ201" s="19"/>
      <c r="AR201" s="20"/>
      <c r="AW201" s="20"/>
    </row>
    <row r="202" spans="14:49" ht="12.75">
      <c r="N202" s="18"/>
      <c r="O202" s="19"/>
      <c r="U202" s="20"/>
      <c r="AJ202" s="19"/>
      <c r="AQ202" s="19"/>
      <c r="AR202" s="20"/>
      <c r="AW202" s="20"/>
    </row>
    <row r="203" spans="14:49" ht="12.75">
      <c r="N203" s="18"/>
      <c r="O203" s="19"/>
      <c r="U203" s="20"/>
      <c r="AJ203" s="19"/>
      <c r="AQ203" s="19"/>
      <c r="AR203" s="20"/>
      <c r="AW203" s="20"/>
    </row>
    <row r="204" spans="14:49" ht="12.75">
      <c r="N204" s="18"/>
      <c r="O204" s="19"/>
      <c r="U204" s="20"/>
      <c r="AJ204" s="19"/>
      <c r="AQ204" s="19"/>
      <c r="AR204" s="20"/>
      <c r="AW204" s="20"/>
    </row>
    <row r="205" spans="14:49" ht="12.75">
      <c r="N205" s="18"/>
      <c r="O205" s="19"/>
      <c r="U205" s="20"/>
      <c r="AJ205" s="19"/>
      <c r="AQ205" s="19"/>
      <c r="AR205" s="20"/>
      <c r="AW205" s="20"/>
    </row>
    <row r="206" spans="14:49" ht="12.75">
      <c r="N206" s="18"/>
      <c r="O206" s="19"/>
      <c r="U206" s="20"/>
      <c r="AJ206" s="19"/>
      <c r="AQ206" s="19"/>
      <c r="AR206" s="20"/>
      <c r="AW206" s="20"/>
    </row>
    <row r="207" spans="14:49" ht="12.75">
      <c r="N207" s="18"/>
      <c r="O207" s="19"/>
      <c r="U207" s="20"/>
      <c r="AJ207" s="19"/>
      <c r="AQ207" s="19"/>
      <c r="AR207" s="20"/>
      <c r="AW207" s="20"/>
    </row>
    <row r="208" spans="14:49" ht="12.75">
      <c r="N208" s="18"/>
      <c r="O208" s="19"/>
      <c r="U208" s="20"/>
      <c r="AJ208" s="19"/>
      <c r="AQ208" s="19"/>
      <c r="AR208" s="20"/>
      <c r="AW208" s="20"/>
    </row>
    <row r="209" spans="14:49" ht="12.75">
      <c r="N209" s="18"/>
      <c r="O209" s="19"/>
      <c r="U209" s="20"/>
      <c r="AJ209" s="19"/>
      <c r="AQ209" s="19"/>
      <c r="AR209" s="20"/>
      <c r="AW209" s="20"/>
    </row>
    <row r="210" spans="14:49" ht="12.75">
      <c r="N210" s="18"/>
      <c r="O210" s="19"/>
      <c r="U210" s="20"/>
      <c r="AJ210" s="19"/>
      <c r="AQ210" s="19"/>
      <c r="AR210" s="20"/>
      <c r="AW210" s="20"/>
    </row>
    <row r="211" spans="14:49" ht="12.75">
      <c r="N211" s="18"/>
      <c r="O211" s="19"/>
      <c r="U211" s="20"/>
      <c r="AJ211" s="19"/>
      <c r="AQ211" s="19"/>
      <c r="AR211" s="20"/>
      <c r="AW211" s="20"/>
    </row>
    <row r="212" spans="14:49" ht="12.75">
      <c r="N212" s="18"/>
      <c r="O212" s="19"/>
      <c r="U212" s="20"/>
      <c r="AJ212" s="19"/>
      <c r="AQ212" s="19"/>
      <c r="AR212" s="20"/>
      <c r="AW212" s="20"/>
    </row>
    <row r="213" spans="14:49" ht="12.75">
      <c r="N213" s="18"/>
      <c r="O213" s="19"/>
      <c r="U213" s="20"/>
      <c r="AJ213" s="19"/>
      <c r="AQ213" s="19"/>
      <c r="AR213" s="20"/>
      <c r="AW213" s="20"/>
    </row>
    <row r="214" spans="14:49" ht="12.75">
      <c r="N214" s="18"/>
      <c r="O214" s="19"/>
      <c r="U214" s="20"/>
      <c r="AJ214" s="19"/>
      <c r="AQ214" s="19"/>
      <c r="AR214" s="20"/>
      <c r="AW214" s="20"/>
    </row>
    <row r="215" spans="14:49" ht="12.75">
      <c r="N215" s="18"/>
      <c r="O215" s="19"/>
      <c r="U215" s="20"/>
      <c r="AJ215" s="19"/>
      <c r="AQ215" s="19"/>
      <c r="AR215" s="20"/>
      <c r="AW215" s="20"/>
    </row>
    <row r="216" spans="14:49" ht="12.75">
      <c r="N216" s="18"/>
      <c r="O216" s="19"/>
      <c r="U216" s="20"/>
      <c r="AJ216" s="19"/>
      <c r="AQ216" s="19"/>
      <c r="AR216" s="20"/>
      <c r="AW216" s="20"/>
    </row>
    <row r="217" spans="14:49" ht="12.75">
      <c r="N217" s="18"/>
      <c r="O217" s="19"/>
      <c r="U217" s="20"/>
      <c r="AJ217" s="19"/>
      <c r="AQ217" s="19"/>
      <c r="AR217" s="20"/>
      <c r="AW217" s="20"/>
    </row>
    <row r="218" spans="14:49" ht="12.75">
      <c r="N218" s="18"/>
      <c r="O218" s="19"/>
      <c r="U218" s="20"/>
      <c r="AJ218" s="19"/>
      <c r="AQ218" s="19"/>
      <c r="AR218" s="20"/>
      <c r="AW218" s="20"/>
    </row>
    <row r="219" spans="14:49" ht="12.75">
      <c r="N219" s="18"/>
      <c r="O219" s="19"/>
      <c r="U219" s="20"/>
      <c r="AJ219" s="19"/>
      <c r="AQ219" s="19"/>
      <c r="AR219" s="20"/>
      <c r="AW219" s="20"/>
    </row>
    <row r="220" spans="14:49" ht="12.75">
      <c r="N220" s="18"/>
      <c r="O220" s="19"/>
      <c r="U220" s="20"/>
      <c r="AJ220" s="19"/>
      <c r="AQ220" s="19"/>
      <c r="AR220" s="20"/>
      <c r="AW220" s="20"/>
    </row>
    <row r="221" spans="14:49" ht="12.75">
      <c r="N221" s="18"/>
      <c r="O221" s="19"/>
      <c r="U221" s="20"/>
      <c r="AJ221" s="19"/>
      <c r="AQ221" s="19"/>
      <c r="AR221" s="20"/>
      <c r="AW221" s="20"/>
    </row>
    <row r="222" spans="14:49" ht="12.75">
      <c r="N222" s="18"/>
      <c r="O222" s="19"/>
      <c r="U222" s="20"/>
      <c r="AJ222" s="19"/>
      <c r="AQ222" s="19"/>
      <c r="AR222" s="20"/>
      <c r="AW222" s="20"/>
    </row>
    <row r="223" spans="14:49" ht="12.75">
      <c r="N223" s="18"/>
      <c r="O223" s="19"/>
      <c r="U223" s="20"/>
      <c r="AJ223" s="19"/>
      <c r="AQ223" s="19"/>
      <c r="AR223" s="20"/>
      <c r="AW223" s="20"/>
    </row>
    <row r="224" spans="14:49" ht="12.75">
      <c r="N224" s="18"/>
      <c r="O224" s="19"/>
      <c r="U224" s="20"/>
      <c r="AJ224" s="19"/>
      <c r="AQ224" s="19"/>
      <c r="AR224" s="20"/>
      <c r="AW224" s="20"/>
    </row>
    <row r="225" spans="14:49" ht="12.75">
      <c r="N225" s="18"/>
      <c r="O225" s="19"/>
      <c r="U225" s="20"/>
      <c r="AJ225" s="19"/>
      <c r="AQ225" s="19"/>
      <c r="AR225" s="20"/>
      <c r="AW225" s="20"/>
    </row>
    <row r="226" spans="14:49" ht="12.75">
      <c r="N226" s="18"/>
      <c r="O226" s="19"/>
      <c r="U226" s="20"/>
      <c r="AJ226" s="19"/>
      <c r="AQ226" s="19"/>
      <c r="AR226" s="20"/>
      <c r="AW226" s="20"/>
    </row>
    <row r="227" spans="14:49" ht="12.75">
      <c r="N227" s="18"/>
      <c r="O227" s="19"/>
      <c r="U227" s="20"/>
      <c r="AJ227" s="19"/>
      <c r="AQ227" s="19"/>
      <c r="AR227" s="20"/>
      <c r="AW227" s="20"/>
    </row>
    <row r="228" spans="14:49" ht="12.75">
      <c r="N228" s="18"/>
      <c r="O228" s="19"/>
      <c r="U228" s="20"/>
      <c r="AJ228" s="19"/>
      <c r="AQ228" s="19"/>
      <c r="AR228" s="20"/>
      <c r="AW228" s="20"/>
    </row>
    <row r="229" spans="14:49" ht="12.75">
      <c r="N229" s="18"/>
      <c r="O229" s="19"/>
      <c r="U229" s="20"/>
      <c r="AJ229" s="19"/>
      <c r="AQ229" s="19"/>
      <c r="AR229" s="20"/>
      <c r="AW229" s="20"/>
    </row>
    <row r="230" spans="14:49" ht="12.75">
      <c r="N230" s="18"/>
      <c r="O230" s="19"/>
      <c r="U230" s="20"/>
      <c r="AJ230" s="19"/>
      <c r="AQ230" s="19"/>
      <c r="AR230" s="20"/>
      <c r="AW230" s="20"/>
    </row>
    <row r="231" spans="14:49" ht="12.75">
      <c r="N231" s="18"/>
      <c r="O231" s="19"/>
      <c r="U231" s="20"/>
      <c r="AJ231" s="19"/>
      <c r="AQ231" s="19"/>
      <c r="AR231" s="20"/>
      <c r="AW231" s="20"/>
    </row>
    <row r="232" spans="14:49" ht="12.75">
      <c r="N232" s="18"/>
      <c r="O232" s="19"/>
      <c r="U232" s="20"/>
      <c r="AJ232" s="19"/>
      <c r="AQ232" s="19"/>
      <c r="AR232" s="20"/>
      <c r="AW232" s="20"/>
    </row>
    <row r="233" spans="14:49" ht="12.75">
      <c r="N233" s="18"/>
      <c r="O233" s="19"/>
      <c r="U233" s="20"/>
      <c r="AJ233" s="19"/>
      <c r="AQ233" s="19"/>
      <c r="AR233" s="20"/>
      <c r="AW233" s="20"/>
    </row>
    <row r="234" spans="14:49" ht="12.75">
      <c r="N234" s="18"/>
      <c r="O234" s="19"/>
      <c r="U234" s="20"/>
      <c r="AJ234" s="19"/>
      <c r="AQ234" s="19"/>
      <c r="AR234" s="20"/>
      <c r="AW234" s="20"/>
    </row>
    <row r="235" spans="14:49" ht="12.75">
      <c r="N235" s="18"/>
      <c r="O235" s="19"/>
      <c r="U235" s="20"/>
      <c r="AJ235" s="19"/>
      <c r="AQ235" s="19"/>
      <c r="AR235" s="20"/>
      <c r="AW235" s="20"/>
    </row>
    <row r="236" spans="14:49" ht="12.75">
      <c r="N236" s="18"/>
      <c r="O236" s="19"/>
      <c r="U236" s="20"/>
      <c r="AJ236" s="19"/>
      <c r="AQ236" s="19"/>
      <c r="AR236" s="20"/>
      <c r="AW236" s="20"/>
    </row>
    <row r="237" spans="14:49" ht="12.75">
      <c r="N237" s="18"/>
      <c r="O237" s="19"/>
      <c r="U237" s="20"/>
      <c r="AJ237" s="19"/>
      <c r="AQ237" s="19"/>
      <c r="AR237" s="20"/>
      <c r="AW237" s="20"/>
    </row>
    <row r="238" spans="14:49" ht="12.75">
      <c r="N238" s="18"/>
      <c r="O238" s="19"/>
      <c r="U238" s="20"/>
      <c r="AJ238" s="19"/>
      <c r="AQ238" s="19"/>
      <c r="AR238" s="20"/>
      <c r="AW238" s="20"/>
    </row>
    <row r="239" spans="14:49" ht="12.75">
      <c r="N239" s="18"/>
      <c r="O239" s="19"/>
      <c r="U239" s="20"/>
      <c r="AJ239" s="19"/>
      <c r="AQ239" s="19"/>
      <c r="AR239" s="20"/>
      <c r="AW239" s="20"/>
    </row>
    <row r="240" spans="14:49" ht="12.75">
      <c r="N240" s="18"/>
      <c r="O240" s="19"/>
      <c r="U240" s="20"/>
      <c r="AJ240" s="19"/>
      <c r="AQ240" s="19"/>
      <c r="AR240" s="20"/>
      <c r="AW240" s="20"/>
    </row>
    <row r="241" spans="14:49" ht="12.75">
      <c r="N241" s="18"/>
      <c r="O241" s="19"/>
      <c r="U241" s="20"/>
      <c r="AJ241" s="19"/>
      <c r="AQ241" s="19"/>
      <c r="AR241" s="20"/>
      <c r="AW241" s="20"/>
    </row>
    <row r="242" spans="14:49" ht="12.75">
      <c r="N242" s="18"/>
      <c r="O242" s="19"/>
      <c r="U242" s="20"/>
      <c r="AJ242" s="19"/>
      <c r="AQ242" s="19"/>
      <c r="AR242" s="20"/>
      <c r="AW242" s="20"/>
    </row>
    <row r="243" spans="14:49" ht="12.75">
      <c r="N243" s="18"/>
      <c r="O243" s="19"/>
      <c r="U243" s="20"/>
      <c r="AJ243" s="19"/>
      <c r="AQ243" s="19"/>
      <c r="AR243" s="20"/>
      <c r="AW243" s="20"/>
    </row>
    <row r="244" spans="14:49" ht="12.75">
      <c r="N244" s="18"/>
      <c r="O244" s="19"/>
      <c r="U244" s="20"/>
      <c r="AJ244" s="19"/>
      <c r="AQ244" s="19"/>
      <c r="AR244" s="20"/>
      <c r="AW244" s="20"/>
    </row>
    <row r="245" spans="14:49" ht="12.75">
      <c r="N245" s="18"/>
      <c r="O245" s="19"/>
      <c r="U245" s="20"/>
      <c r="AJ245" s="19"/>
      <c r="AQ245" s="19"/>
      <c r="AR245" s="20"/>
      <c r="AW245" s="20"/>
    </row>
    <row r="246" spans="14:49" ht="12.75">
      <c r="N246" s="18"/>
      <c r="O246" s="19"/>
      <c r="U246" s="20"/>
      <c r="AJ246" s="19"/>
      <c r="AQ246" s="19"/>
      <c r="AR246" s="20"/>
      <c r="AW246" s="20"/>
    </row>
    <row r="247" spans="14:49" ht="12.75">
      <c r="N247" s="18"/>
      <c r="O247" s="19"/>
      <c r="U247" s="20"/>
      <c r="AJ247" s="19"/>
      <c r="AQ247" s="19"/>
      <c r="AR247" s="20"/>
      <c r="AW247" s="20"/>
    </row>
    <row r="248" spans="14:49" ht="12.75">
      <c r="N248" s="18"/>
      <c r="O248" s="19"/>
      <c r="U248" s="20"/>
      <c r="AJ248" s="19"/>
      <c r="AQ248" s="19"/>
      <c r="AR248" s="20"/>
      <c r="AW248" s="20"/>
    </row>
    <row r="249" spans="14:49" ht="12.75">
      <c r="N249" s="18"/>
      <c r="O249" s="19"/>
      <c r="U249" s="20"/>
      <c r="AJ249" s="19"/>
      <c r="AQ249" s="19"/>
      <c r="AR249" s="20"/>
      <c r="AW249" s="20"/>
    </row>
    <row r="250" spans="14:49" ht="12.75">
      <c r="N250" s="18"/>
      <c r="O250" s="19"/>
      <c r="U250" s="20"/>
      <c r="AJ250" s="19"/>
      <c r="AQ250" s="19"/>
      <c r="AR250" s="20"/>
      <c r="AW250" s="20"/>
    </row>
    <row r="251" spans="14:49" ht="12.75">
      <c r="N251" s="18"/>
      <c r="O251" s="19"/>
      <c r="U251" s="20"/>
      <c r="AJ251" s="19"/>
      <c r="AQ251" s="19"/>
      <c r="AR251" s="20"/>
      <c r="AW251" s="20"/>
    </row>
    <row r="252" spans="14:49" ht="12.75">
      <c r="N252" s="18"/>
      <c r="O252" s="19"/>
      <c r="U252" s="20"/>
      <c r="AJ252" s="19"/>
      <c r="AQ252" s="19"/>
      <c r="AR252" s="20"/>
      <c r="AW252" s="20"/>
    </row>
    <row r="253" spans="14:49" ht="12.75">
      <c r="N253" s="18"/>
      <c r="O253" s="19"/>
      <c r="U253" s="20"/>
      <c r="AJ253" s="19"/>
      <c r="AQ253" s="19"/>
      <c r="AR253" s="20"/>
      <c r="AW253" s="20"/>
    </row>
    <row r="254" spans="14:49" ht="12.75">
      <c r="N254" s="18"/>
      <c r="O254" s="19"/>
      <c r="U254" s="20"/>
      <c r="AJ254" s="19"/>
      <c r="AQ254" s="19"/>
      <c r="AR254" s="20"/>
      <c r="AW254" s="20"/>
    </row>
    <row r="255" spans="14:49" ht="12.75">
      <c r="N255" s="18"/>
      <c r="O255" s="19"/>
      <c r="U255" s="20"/>
      <c r="AJ255" s="19"/>
      <c r="AQ255" s="19"/>
      <c r="AR255" s="20"/>
      <c r="AW255" s="20"/>
    </row>
    <row r="256" spans="14:49" ht="12.75">
      <c r="N256" s="18"/>
      <c r="O256" s="19"/>
      <c r="U256" s="20"/>
      <c r="AJ256" s="19"/>
      <c r="AQ256" s="19"/>
      <c r="AR256" s="20"/>
      <c r="AW256" s="20"/>
    </row>
    <row r="257" spans="14:49" ht="12.75">
      <c r="N257" s="18"/>
      <c r="O257" s="19"/>
      <c r="U257" s="20"/>
      <c r="AJ257" s="19"/>
      <c r="AQ257" s="19"/>
      <c r="AR257" s="20"/>
      <c r="AW257" s="20"/>
    </row>
    <row r="258" spans="14:49" ht="12.75">
      <c r="N258" s="18"/>
      <c r="O258" s="19"/>
      <c r="U258" s="20"/>
      <c r="AJ258" s="19"/>
      <c r="AQ258" s="19"/>
      <c r="AR258" s="20"/>
      <c r="AW258" s="20"/>
    </row>
    <row r="259" spans="14:49" ht="12.75">
      <c r="N259" s="18"/>
      <c r="O259" s="19"/>
      <c r="U259" s="20"/>
      <c r="AJ259" s="19"/>
      <c r="AQ259" s="19"/>
      <c r="AR259" s="20"/>
      <c r="AW259" s="20"/>
    </row>
    <row r="260" spans="14:49" ht="12.75">
      <c r="N260" s="18"/>
      <c r="O260" s="19"/>
      <c r="U260" s="20"/>
      <c r="AJ260" s="19"/>
      <c r="AQ260" s="19"/>
      <c r="AR260" s="20"/>
      <c r="AW260" s="20"/>
    </row>
    <row r="261" spans="14:49" ht="12.75">
      <c r="N261" s="18"/>
      <c r="O261" s="19"/>
      <c r="U261" s="20"/>
      <c r="AJ261" s="19"/>
      <c r="AQ261" s="19"/>
      <c r="AR261" s="20"/>
      <c r="AW261" s="20"/>
    </row>
    <row r="262" spans="14:49" ht="12.75">
      <c r="N262" s="18"/>
      <c r="O262" s="19"/>
      <c r="U262" s="20"/>
      <c r="AJ262" s="19"/>
      <c r="AQ262" s="19"/>
      <c r="AR262" s="20"/>
      <c r="AW262" s="20"/>
    </row>
    <row r="263" spans="14:49" ht="12.75">
      <c r="N263" s="18"/>
      <c r="O263" s="19"/>
      <c r="U263" s="20"/>
      <c r="AJ263" s="19"/>
      <c r="AQ263" s="19"/>
      <c r="AR263" s="20"/>
      <c r="AW263" s="20"/>
    </row>
    <row r="264" spans="14:49" ht="12.75">
      <c r="N264" s="18"/>
      <c r="O264" s="19"/>
      <c r="U264" s="20"/>
      <c r="AJ264" s="19"/>
      <c r="AQ264" s="19"/>
      <c r="AR264" s="20"/>
      <c r="AW264" s="20"/>
    </row>
    <row r="265" spans="14:49" ht="12.75">
      <c r="N265" s="18"/>
      <c r="O265" s="19"/>
      <c r="U265" s="20"/>
      <c r="AJ265" s="19"/>
      <c r="AQ265" s="19"/>
      <c r="AR265" s="20"/>
      <c r="AW265" s="20"/>
    </row>
    <row r="266" spans="14:49" ht="12.75">
      <c r="N266" s="18"/>
      <c r="O266" s="19"/>
      <c r="U266" s="20"/>
      <c r="AJ266" s="19"/>
      <c r="AQ266" s="19"/>
      <c r="AR266" s="20"/>
      <c r="AW266" s="20"/>
    </row>
    <row r="267" spans="14:49" ht="12.75">
      <c r="N267" s="18"/>
      <c r="O267" s="19"/>
      <c r="U267" s="20"/>
      <c r="AJ267" s="19"/>
      <c r="AQ267" s="19"/>
      <c r="AR267" s="20"/>
      <c r="AW267" s="20"/>
    </row>
    <row r="268" spans="14:49" ht="12.75">
      <c r="N268" s="18"/>
      <c r="O268" s="19"/>
      <c r="U268" s="20"/>
      <c r="AJ268" s="19"/>
      <c r="AQ268" s="19"/>
      <c r="AR268" s="20"/>
      <c r="AW268" s="20"/>
    </row>
    <row r="269" spans="14:49" ht="12.75">
      <c r="N269" s="18"/>
      <c r="O269" s="19"/>
      <c r="U269" s="20"/>
      <c r="AJ269" s="19"/>
      <c r="AQ269" s="19"/>
      <c r="AR269" s="20"/>
      <c r="AW269" s="20"/>
    </row>
    <row r="270" spans="14:49" ht="12.75">
      <c r="N270" s="18"/>
      <c r="O270" s="19"/>
      <c r="U270" s="20"/>
      <c r="AJ270" s="19"/>
      <c r="AQ270" s="19"/>
      <c r="AR270" s="20"/>
      <c r="AW270" s="20"/>
    </row>
    <row r="271" spans="14:49" ht="12.75">
      <c r="N271" s="18"/>
      <c r="O271" s="19"/>
      <c r="U271" s="20"/>
      <c r="AJ271" s="19"/>
      <c r="AQ271" s="19"/>
      <c r="AR271" s="20"/>
      <c r="AW271" s="20"/>
    </row>
    <row r="272" spans="14:49" ht="12.75">
      <c r="N272" s="18"/>
      <c r="O272" s="19"/>
      <c r="U272" s="20"/>
      <c r="AJ272" s="19"/>
      <c r="AQ272" s="19"/>
      <c r="AR272" s="20"/>
      <c r="AW272" s="20"/>
    </row>
    <row r="273" spans="14:49" ht="12.75">
      <c r="N273" s="18"/>
      <c r="O273" s="19"/>
      <c r="U273" s="20"/>
      <c r="AJ273" s="19"/>
      <c r="AQ273" s="19"/>
      <c r="AR273" s="20"/>
      <c r="AW273" s="20"/>
    </row>
    <row r="274" spans="14:49" ht="12.75">
      <c r="N274" s="18"/>
      <c r="O274" s="19"/>
      <c r="U274" s="20"/>
      <c r="AJ274" s="19"/>
      <c r="AQ274" s="19"/>
      <c r="AR274" s="20"/>
      <c r="AW274" s="20"/>
    </row>
    <row r="275" spans="14:49" ht="12.75">
      <c r="N275" s="18"/>
      <c r="O275" s="19"/>
      <c r="U275" s="20"/>
      <c r="AJ275" s="19"/>
      <c r="AQ275" s="19"/>
      <c r="AR275" s="20"/>
      <c r="AW275" s="20"/>
    </row>
    <row r="276" spans="14:49" ht="12.75">
      <c r="N276" s="18"/>
      <c r="O276" s="19"/>
      <c r="U276" s="20"/>
      <c r="AJ276" s="19"/>
      <c r="AQ276" s="19"/>
      <c r="AR276" s="20"/>
      <c r="AW276" s="20"/>
    </row>
    <row r="277" spans="14:49" ht="12.75">
      <c r="N277" s="18"/>
      <c r="O277" s="19"/>
      <c r="U277" s="20"/>
      <c r="AJ277" s="19"/>
      <c r="AQ277" s="19"/>
      <c r="AR277" s="20"/>
      <c r="AW277" s="20"/>
    </row>
    <row r="278" spans="14:49" ht="12.75">
      <c r="N278" s="18"/>
      <c r="O278" s="19"/>
      <c r="U278" s="20"/>
      <c r="AJ278" s="19"/>
      <c r="AQ278" s="19"/>
      <c r="AR278" s="20"/>
      <c r="AW278" s="20"/>
    </row>
    <row r="279" spans="14:49" ht="12.75">
      <c r="N279" s="18"/>
      <c r="O279" s="19"/>
      <c r="U279" s="20"/>
      <c r="AJ279" s="19"/>
      <c r="AQ279" s="19"/>
      <c r="AR279" s="20"/>
      <c r="AW279" s="20"/>
    </row>
    <row r="280" spans="14:49" ht="12.75">
      <c r="N280" s="18"/>
      <c r="O280" s="19"/>
      <c r="U280" s="20"/>
      <c r="AJ280" s="19"/>
      <c r="AQ280" s="19"/>
      <c r="AR280" s="20"/>
      <c r="AW280" s="20"/>
    </row>
    <row r="281" spans="14:49" ht="12.75">
      <c r="N281" s="18"/>
      <c r="O281" s="19"/>
      <c r="U281" s="20"/>
      <c r="AJ281" s="19"/>
      <c r="AQ281" s="19"/>
      <c r="AR281" s="20"/>
      <c r="AW281" s="20"/>
    </row>
    <row r="282" spans="14:49" ht="12.75">
      <c r="N282" s="18"/>
      <c r="O282" s="19"/>
      <c r="U282" s="20"/>
      <c r="AJ282" s="19"/>
      <c r="AQ282" s="19"/>
      <c r="AR282" s="20"/>
      <c r="AW282" s="20"/>
    </row>
    <row r="283" spans="14:49" ht="12.75">
      <c r="N283" s="18"/>
      <c r="O283" s="19"/>
      <c r="U283" s="20"/>
      <c r="AJ283" s="19"/>
      <c r="AQ283" s="19"/>
      <c r="AR283" s="20"/>
      <c r="AW283" s="20"/>
    </row>
    <row r="284" spans="14:49" ht="12.75">
      <c r="N284" s="18"/>
      <c r="O284" s="19"/>
      <c r="U284" s="20"/>
      <c r="AJ284" s="19"/>
      <c r="AQ284" s="19"/>
      <c r="AR284" s="20"/>
      <c r="AW284" s="20"/>
    </row>
    <row r="285" spans="14:49" ht="12.75">
      <c r="N285" s="18"/>
      <c r="O285" s="19"/>
      <c r="U285" s="20"/>
      <c r="AJ285" s="19"/>
      <c r="AQ285" s="19"/>
      <c r="AR285" s="20"/>
      <c r="AW285" s="20"/>
    </row>
    <row r="286" spans="14:49" ht="12.75">
      <c r="N286" s="18"/>
      <c r="O286" s="19"/>
      <c r="U286" s="20"/>
      <c r="AJ286" s="19"/>
      <c r="AQ286" s="19"/>
      <c r="AR286" s="20"/>
      <c r="AW286" s="20"/>
    </row>
    <row r="287" spans="14:49" ht="12.75">
      <c r="N287" s="18"/>
      <c r="O287" s="19"/>
      <c r="U287" s="20"/>
      <c r="AJ287" s="19"/>
      <c r="AQ287" s="19"/>
      <c r="AR287" s="20"/>
      <c r="AW287" s="20"/>
    </row>
    <row r="288" spans="14:49" ht="12.75">
      <c r="N288" s="18"/>
      <c r="O288" s="19"/>
      <c r="U288" s="20"/>
      <c r="AJ288" s="19"/>
      <c r="AQ288" s="19"/>
      <c r="AR288" s="20"/>
      <c r="AW288" s="20"/>
    </row>
    <row r="289" spans="14:49" ht="12.75">
      <c r="N289" s="18"/>
      <c r="O289" s="19"/>
      <c r="U289" s="20"/>
      <c r="AJ289" s="19"/>
      <c r="AQ289" s="19"/>
      <c r="AR289" s="20"/>
      <c r="AW289" s="20"/>
    </row>
    <row r="290" spans="14:49" ht="12.75">
      <c r="N290" s="18"/>
      <c r="O290" s="19"/>
      <c r="U290" s="20"/>
      <c r="AJ290" s="19"/>
      <c r="AQ290" s="19"/>
      <c r="AR290" s="20"/>
      <c r="AW290" s="20"/>
    </row>
    <row r="291" spans="14:49" ht="12.75">
      <c r="N291" s="18"/>
      <c r="O291" s="19"/>
      <c r="U291" s="20"/>
      <c r="AJ291" s="19"/>
      <c r="AQ291" s="19"/>
      <c r="AR291" s="20"/>
      <c r="AW291" s="20"/>
    </row>
    <row r="292" spans="14:49" ht="12.75">
      <c r="N292" s="18"/>
      <c r="O292" s="19"/>
      <c r="U292" s="20"/>
      <c r="AJ292" s="19"/>
      <c r="AQ292" s="19"/>
      <c r="AR292" s="20"/>
      <c r="AW292" s="20"/>
    </row>
    <row r="293" spans="14:49" ht="12.75">
      <c r="N293" s="18"/>
      <c r="O293" s="19"/>
      <c r="U293" s="20"/>
      <c r="AJ293" s="19"/>
      <c r="AQ293" s="19"/>
      <c r="AR293" s="20"/>
      <c r="AW293" s="20"/>
    </row>
    <row r="294" spans="14:49" ht="12.75">
      <c r="N294" s="18"/>
      <c r="O294" s="19"/>
      <c r="U294" s="20"/>
      <c r="AJ294" s="19"/>
      <c r="AQ294" s="19"/>
      <c r="AR294" s="20"/>
      <c r="AW294" s="20"/>
    </row>
    <row r="295" spans="14:49" ht="12.75">
      <c r="N295" s="18"/>
      <c r="O295" s="19"/>
      <c r="U295" s="20"/>
      <c r="AJ295" s="19"/>
      <c r="AQ295" s="19"/>
      <c r="AR295" s="20"/>
      <c r="AW295" s="20"/>
    </row>
    <row r="296" spans="14:49" ht="12.75">
      <c r="N296" s="18"/>
      <c r="O296" s="19"/>
      <c r="U296" s="20"/>
      <c r="AJ296" s="19"/>
      <c r="AQ296" s="19"/>
      <c r="AR296" s="20"/>
      <c r="AW296" s="20"/>
    </row>
    <row r="297" spans="14:49" ht="12.75">
      <c r="N297" s="18"/>
      <c r="O297" s="19"/>
      <c r="U297" s="20"/>
      <c r="AJ297" s="19"/>
      <c r="AQ297" s="19"/>
      <c r="AR297" s="20"/>
      <c r="AW297" s="20"/>
    </row>
    <row r="298" spans="14:49" ht="12.75">
      <c r="N298" s="18"/>
      <c r="O298" s="19"/>
      <c r="U298" s="20"/>
      <c r="AJ298" s="19"/>
      <c r="AQ298" s="19"/>
      <c r="AR298" s="20"/>
      <c r="AW298" s="20"/>
    </row>
    <row r="299" spans="14:49" ht="12.75">
      <c r="N299" s="18"/>
      <c r="O299" s="19"/>
      <c r="U299" s="20"/>
      <c r="AJ299" s="19"/>
      <c r="AQ299" s="19"/>
      <c r="AR299" s="20"/>
      <c r="AW299" s="20"/>
    </row>
    <row r="300" spans="14:49" ht="12.75">
      <c r="N300" s="18"/>
      <c r="O300" s="19"/>
      <c r="U300" s="20"/>
      <c r="AJ300" s="19"/>
      <c r="AQ300" s="19"/>
      <c r="AR300" s="20"/>
      <c r="AW300" s="20"/>
    </row>
    <row r="301" spans="14:49" ht="12.75">
      <c r="N301" s="18"/>
      <c r="O301" s="19"/>
      <c r="U301" s="20"/>
      <c r="AJ301" s="19"/>
      <c r="AQ301" s="19"/>
      <c r="AR301" s="20"/>
      <c r="AW301" s="20"/>
    </row>
    <row r="302" spans="14:49" ht="12.75">
      <c r="N302" s="18"/>
      <c r="O302" s="19"/>
      <c r="U302" s="20"/>
      <c r="AJ302" s="19"/>
      <c r="AQ302" s="19"/>
      <c r="AR302" s="20"/>
      <c r="AW302" s="20"/>
    </row>
    <row r="303" spans="14:49" ht="12.75">
      <c r="N303" s="18"/>
      <c r="O303" s="19"/>
      <c r="U303" s="20"/>
      <c r="AJ303" s="19"/>
      <c r="AQ303" s="19"/>
      <c r="AR303" s="20"/>
      <c r="AW303" s="20"/>
    </row>
    <row r="304" spans="14:49" ht="12.75">
      <c r="N304" s="18"/>
      <c r="O304" s="19"/>
      <c r="U304" s="20"/>
      <c r="AJ304" s="19"/>
      <c r="AQ304" s="19"/>
      <c r="AR304" s="20"/>
      <c r="AW304" s="20"/>
    </row>
    <row r="305" spans="14:49" ht="12.75">
      <c r="N305" s="18"/>
      <c r="O305" s="19"/>
      <c r="U305" s="20"/>
      <c r="AJ305" s="19"/>
      <c r="AQ305" s="19"/>
      <c r="AR305" s="20"/>
      <c r="AW305" s="20"/>
    </row>
    <row r="306" spans="14:49" ht="12.75">
      <c r="N306" s="18"/>
      <c r="O306" s="19"/>
      <c r="U306" s="20"/>
      <c r="AJ306" s="19"/>
      <c r="AQ306" s="19"/>
      <c r="AR306" s="20"/>
      <c r="AW306" s="20"/>
    </row>
    <row r="307" spans="14:49" ht="12.75">
      <c r="N307" s="18"/>
      <c r="O307" s="19"/>
      <c r="U307" s="20"/>
      <c r="AJ307" s="19"/>
      <c r="AQ307" s="19"/>
      <c r="AR307" s="20"/>
      <c r="AW307" s="20"/>
    </row>
    <row r="308" spans="14:49" ht="12.75">
      <c r="N308" s="18"/>
      <c r="O308" s="19"/>
      <c r="U308" s="20"/>
      <c r="AJ308" s="19"/>
      <c r="AQ308" s="19"/>
      <c r="AR308" s="20"/>
      <c r="AW308" s="20"/>
    </row>
    <row r="309" spans="14:49" ht="12.75">
      <c r="N309" s="18"/>
      <c r="O309" s="19"/>
      <c r="U309" s="20"/>
      <c r="AJ309" s="19"/>
      <c r="AQ309" s="19"/>
      <c r="AR309" s="20"/>
      <c r="AW309" s="20"/>
    </row>
    <row r="310" spans="14:49" ht="12.75">
      <c r="N310" s="18"/>
      <c r="O310" s="19"/>
      <c r="U310" s="20"/>
      <c r="AJ310" s="19"/>
      <c r="AQ310" s="19"/>
      <c r="AR310" s="20"/>
      <c r="AW310" s="20"/>
    </row>
    <row r="311" spans="14:49" ht="12.75">
      <c r="N311" s="18"/>
      <c r="O311" s="19"/>
      <c r="U311" s="20"/>
      <c r="AJ311" s="19"/>
      <c r="AQ311" s="19"/>
      <c r="AR311" s="20"/>
      <c r="AW311" s="20"/>
    </row>
    <row r="312" spans="14:49" ht="12.75">
      <c r="N312" s="18"/>
      <c r="O312" s="19"/>
      <c r="U312" s="20"/>
      <c r="AJ312" s="19"/>
      <c r="AQ312" s="19"/>
      <c r="AR312" s="20"/>
      <c r="AW312" s="20"/>
    </row>
    <row r="313" spans="14:49" ht="12.75">
      <c r="N313" s="18"/>
      <c r="O313" s="19"/>
      <c r="U313" s="20"/>
      <c r="AJ313" s="19"/>
      <c r="AQ313" s="19"/>
      <c r="AR313" s="20"/>
      <c r="AW313" s="20"/>
    </row>
    <row r="314" spans="14:49" ht="12.75">
      <c r="N314" s="18"/>
      <c r="O314" s="19"/>
      <c r="U314" s="20"/>
      <c r="AJ314" s="19"/>
      <c r="AQ314" s="19"/>
      <c r="AR314" s="20"/>
      <c r="AW314" s="20"/>
    </row>
    <row r="315" spans="14:49" ht="12.75">
      <c r="N315" s="18"/>
      <c r="O315" s="19"/>
      <c r="U315" s="20"/>
      <c r="AJ315" s="19"/>
      <c r="AQ315" s="19"/>
      <c r="AR315" s="20"/>
      <c r="AW315" s="20"/>
    </row>
    <row r="316" spans="14:49" ht="12.75">
      <c r="N316" s="18"/>
      <c r="O316" s="19"/>
      <c r="U316" s="20"/>
      <c r="AJ316" s="19"/>
      <c r="AQ316" s="19"/>
      <c r="AR316" s="20"/>
      <c r="AW316" s="20"/>
    </row>
    <row r="317" spans="14:49" ht="12.75">
      <c r="N317" s="18"/>
      <c r="O317" s="19"/>
      <c r="U317" s="20"/>
      <c r="AJ317" s="19"/>
      <c r="AQ317" s="19"/>
      <c r="AR317" s="20"/>
      <c r="AW317" s="20"/>
    </row>
    <row r="318" spans="14:49" ht="12.75">
      <c r="N318" s="18"/>
      <c r="O318" s="19"/>
      <c r="U318" s="20"/>
      <c r="AJ318" s="19"/>
      <c r="AQ318" s="19"/>
      <c r="AR318" s="20"/>
      <c r="AW318" s="20"/>
    </row>
    <row r="319" spans="14:49" ht="12.75">
      <c r="N319" s="18"/>
      <c r="O319" s="19"/>
      <c r="U319" s="20"/>
      <c r="AJ319" s="19"/>
      <c r="AQ319" s="19"/>
      <c r="AR319" s="20"/>
      <c r="AW319" s="20"/>
    </row>
    <row r="320" spans="14:49" ht="12.75">
      <c r="N320" s="18"/>
      <c r="O320" s="19"/>
      <c r="U320" s="20"/>
      <c r="AJ320" s="19"/>
      <c r="AQ320" s="19"/>
      <c r="AR320" s="20"/>
      <c r="AW320" s="20"/>
    </row>
    <row r="321" spans="14:49" ht="12.75">
      <c r="N321" s="18"/>
      <c r="O321" s="19"/>
      <c r="U321" s="20"/>
      <c r="AJ321" s="19"/>
      <c r="AQ321" s="19"/>
      <c r="AR321" s="20"/>
      <c r="AW321" s="20"/>
    </row>
    <row r="322" spans="14:49" ht="12.75">
      <c r="N322" s="18"/>
      <c r="O322" s="19"/>
      <c r="U322" s="20"/>
      <c r="AJ322" s="19"/>
      <c r="AQ322" s="19"/>
      <c r="AR322" s="20"/>
      <c r="AW322" s="20"/>
    </row>
    <row r="323" spans="14:49" ht="12.75">
      <c r="N323" s="18"/>
      <c r="O323" s="19"/>
      <c r="U323" s="20"/>
      <c r="AJ323" s="19"/>
      <c r="AQ323" s="19"/>
      <c r="AR323" s="20"/>
      <c r="AW323" s="20"/>
    </row>
    <row r="324" spans="14:49" ht="12.75">
      <c r="N324" s="18"/>
      <c r="O324" s="19"/>
      <c r="U324" s="20"/>
      <c r="AJ324" s="19"/>
      <c r="AQ324" s="19"/>
      <c r="AR324" s="20"/>
      <c r="AW324" s="20"/>
    </row>
    <row r="325" spans="14:49" ht="12.75">
      <c r="N325" s="18"/>
      <c r="O325" s="19"/>
      <c r="U325" s="20"/>
      <c r="AJ325" s="19"/>
      <c r="AQ325" s="19"/>
      <c r="AR325" s="20"/>
      <c r="AW325" s="20"/>
    </row>
    <row r="326" spans="14:49" ht="12.75">
      <c r="N326" s="18"/>
      <c r="O326" s="19"/>
      <c r="U326" s="20"/>
      <c r="AJ326" s="19"/>
      <c r="AQ326" s="19"/>
      <c r="AR326" s="20"/>
      <c r="AW326" s="20"/>
    </row>
    <row r="327" spans="14:49" ht="12.75">
      <c r="N327" s="18"/>
      <c r="O327" s="19"/>
      <c r="U327" s="20"/>
      <c r="AJ327" s="19"/>
      <c r="AQ327" s="19"/>
      <c r="AR327" s="20"/>
      <c r="AW327" s="20"/>
    </row>
    <row r="328" spans="14:49" ht="12.75">
      <c r="N328" s="18"/>
      <c r="O328" s="19"/>
      <c r="U328" s="20"/>
      <c r="AJ328" s="19"/>
      <c r="AQ328" s="19"/>
      <c r="AR328" s="20"/>
      <c r="AW328" s="20"/>
    </row>
    <row r="329" spans="14:49" ht="12.75">
      <c r="N329" s="18"/>
      <c r="O329" s="19"/>
      <c r="U329" s="20"/>
      <c r="AJ329" s="19"/>
      <c r="AQ329" s="19"/>
      <c r="AR329" s="20"/>
      <c r="AW329" s="20"/>
    </row>
    <row r="330" spans="14:49" ht="12.75">
      <c r="N330" s="18"/>
      <c r="O330" s="19"/>
      <c r="U330" s="20"/>
      <c r="AJ330" s="19"/>
      <c r="AQ330" s="19"/>
      <c r="AR330" s="20"/>
      <c r="AW330" s="20"/>
    </row>
    <row r="331" spans="14:49" ht="12.75">
      <c r="N331" s="18"/>
      <c r="O331" s="19"/>
      <c r="U331" s="20"/>
      <c r="AJ331" s="19"/>
      <c r="AQ331" s="19"/>
      <c r="AR331" s="20"/>
      <c r="AW331" s="20"/>
    </row>
    <row r="332" spans="14:49" ht="12.75">
      <c r="N332" s="18"/>
      <c r="O332" s="19"/>
      <c r="U332" s="20"/>
      <c r="AJ332" s="19"/>
      <c r="AQ332" s="19"/>
      <c r="AR332" s="20"/>
      <c r="AW332" s="20"/>
    </row>
    <row r="333" spans="14:49" ht="12.75">
      <c r="N333" s="18"/>
      <c r="O333" s="19"/>
      <c r="U333" s="20"/>
      <c r="AJ333" s="19"/>
      <c r="AQ333" s="19"/>
      <c r="AR333" s="20"/>
      <c r="AW333" s="20"/>
    </row>
    <row r="334" spans="14:49" ht="12.75">
      <c r="N334" s="18"/>
      <c r="O334" s="19"/>
      <c r="U334" s="20"/>
      <c r="AJ334" s="19"/>
      <c r="AQ334" s="19"/>
      <c r="AR334" s="20"/>
      <c r="AW334" s="20"/>
    </row>
    <row r="335" spans="14:49" ht="12.75">
      <c r="N335" s="18"/>
      <c r="O335" s="19"/>
      <c r="U335" s="20"/>
      <c r="AJ335" s="19"/>
      <c r="AQ335" s="19"/>
      <c r="AR335" s="20"/>
      <c r="AW335" s="20"/>
    </row>
    <row r="336" spans="14:49" ht="12.75">
      <c r="N336" s="18"/>
      <c r="O336" s="19"/>
      <c r="U336" s="20"/>
      <c r="AJ336" s="19"/>
      <c r="AQ336" s="19"/>
      <c r="AR336" s="20"/>
      <c r="AW336" s="20"/>
    </row>
    <row r="337" spans="14:49" ht="12.75">
      <c r="N337" s="18"/>
      <c r="O337" s="19"/>
      <c r="U337" s="20"/>
      <c r="AJ337" s="19"/>
      <c r="AQ337" s="19"/>
      <c r="AR337" s="20"/>
      <c r="AW337" s="20"/>
    </row>
    <row r="338" spans="14:49" ht="12.75">
      <c r="N338" s="18"/>
      <c r="O338" s="19"/>
      <c r="U338" s="20"/>
      <c r="AJ338" s="19"/>
      <c r="AQ338" s="19"/>
      <c r="AR338" s="20"/>
      <c r="AW338" s="20"/>
    </row>
    <row r="339" spans="14:49" ht="12.75">
      <c r="N339" s="18"/>
      <c r="O339" s="19"/>
      <c r="U339" s="20"/>
      <c r="AJ339" s="19"/>
      <c r="AQ339" s="19"/>
      <c r="AR339" s="20"/>
      <c r="AW339" s="20"/>
    </row>
    <row r="340" spans="14:49" ht="12.75">
      <c r="N340" s="18"/>
      <c r="O340" s="19"/>
      <c r="U340" s="20"/>
      <c r="AJ340" s="19"/>
      <c r="AQ340" s="19"/>
      <c r="AR340" s="20"/>
      <c r="AW340" s="20"/>
    </row>
    <row r="341" spans="14:49" ht="12.75">
      <c r="N341" s="18"/>
      <c r="O341" s="19"/>
      <c r="U341" s="20"/>
      <c r="AJ341" s="19"/>
      <c r="AQ341" s="19"/>
      <c r="AR341" s="20"/>
      <c r="AW341" s="20"/>
    </row>
    <row r="342" spans="14:49" ht="12.75">
      <c r="N342" s="18"/>
      <c r="O342" s="19"/>
      <c r="U342" s="20"/>
      <c r="AJ342" s="19"/>
      <c r="AQ342" s="19"/>
      <c r="AR342" s="20"/>
      <c r="AW342" s="20"/>
    </row>
    <row r="343" spans="14:49" ht="12.75">
      <c r="N343" s="18"/>
      <c r="O343" s="19"/>
      <c r="U343" s="20"/>
      <c r="AJ343" s="19"/>
      <c r="AQ343" s="19"/>
      <c r="AR343" s="20"/>
      <c r="AW343" s="20"/>
    </row>
    <row r="344" spans="14:49" ht="12.75">
      <c r="N344" s="18"/>
      <c r="O344" s="19"/>
      <c r="U344" s="20"/>
      <c r="AJ344" s="19"/>
      <c r="AQ344" s="19"/>
      <c r="AR344" s="20"/>
      <c r="AW344" s="20"/>
    </row>
    <row r="345" spans="14:49" ht="12.75">
      <c r="N345" s="18"/>
      <c r="O345" s="19"/>
      <c r="U345" s="20"/>
      <c r="AJ345" s="19"/>
      <c r="AQ345" s="19"/>
      <c r="AR345" s="20"/>
      <c r="AW345" s="20"/>
    </row>
    <row r="346" spans="14:49" ht="12.75">
      <c r="N346" s="18"/>
      <c r="O346" s="19"/>
      <c r="U346" s="20"/>
      <c r="AJ346" s="19"/>
      <c r="AQ346" s="19"/>
      <c r="AR346" s="20"/>
      <c r="AW346" s="20"/>
    </row>
    <row r="347" spans="14:49" ht="12.75">
      <c r="N347" s="18"/>
      <c r="O347" s="19"/>
      <c r="U347" s="20"/>
      <c r="AJ347" s="19"/>
      <c r="AQ347" s="19"/>
      <c r="AR347" s="20"/>
      <c r="AW347" s="20"/>
    </row>
    <row r="348" spans="14:49" ht="12.75">
      <c r="N348" s="18"/>
      <c r="O348" s="19"/>
      <c r="U348" s="20"/>
      <c r="AJ348" s="19"/>
      <c r="AQ348" s="19"/>
      <c r="AR348" s="20"/>
      <c r="AW348" s="20"/>
    </row>
    <row r="349" spans="14:49" ht="12.75">
      <c r="N349" s="18"/>
      <c r="O349" s="19"/>
      <c r="U349" s="20"/>
      <c r="AJ349" s="19"/>
      <c r="AQ349" s="19"/>
      <c r="AR349" s="20"/>
      <c r="AW349" s="20"/>
    </row>
    <row r="350" spans="14:49" ht="12.75">
      <c r="N350" s="18"/>
      <c r="O350" s="19"/>
      <c r="U350" s="20"/>
      <c r="AJ350" s="19"/>
      <c r="AQ350" s="19"/>
      <c r="AR350" s="20"/>
      <c r="AW350" s="20"/>
    </row>
    <row r="351" spans="14:49" ht="12.75">
      <c r="N351" s="18"/>
      <c r="O351" s="19"/>
      <c r="U351" s="20"/>
      <c r="AJ351" s="19"/>
      <c r="AQ351" s="19"/>
      <c r="AR351" s="20"/>
      <c r="AW351" s="20"/>
    </row>
    <row r="352" spans="14:49" ht="12.75">
      <c r="N352" s="18"/>
      <c r="O352" s="19"/>
      <c r="U352" s="20"/>
      <c r="AJ352" s="19"/>
      <c r="AQ352" s="19"/>
      <c r="AR352" s="20"/>
      <c r="AW352" s="20"/>
    </row>
    <row r="353" spans="14:49" ht="12.75">
      <c r="N353" s="18"/>
      <c r="O353" s="19"/>
      <c r="U353" s="20"/>
      <c r="AJ353" s="19"/>
      <c r="AQ353" s="19"/>
      <c r="AR353" s="20"/>
      <c r="AW353" s="20"/>
    </row>
    <row r="354" spans="14:49" ht="12.75">
      <c r="N354" s="18"/>
      <c r="O354" s="19"/>
      <c r="U354" s="20"/>
      <c r="AJ354" s="19"/>
      <c r="AQ354" s="19"/>
      <c r="AR354" s="20"/>
      <c r="AW354" s="20"/>
    </row>
    <row r="355" spans="14:49" ht="12.75">
      <c r="N355" s="18"/>
      <c r="O355" s="19"/>
      <c r="U355" s="20"/>
      <c r="AJ355" s="19"/>
      <c r="AQ355" s="19"/>
      <c r="AR355" s="20"/>
      <c r="AW355" s="20"/>
    </row>
    <row r="356" spans="14:49" ht="12.75">
      <c r="N356" s="18"/>
      <c r="O356" s="19"/>
      <c r="U356" s="20"/>
      <c r="AJ356" s="19"/>
      <c r="AQ356" s="19"/>
      <c r="AR356" s="20"/>
      <c r="AW356" s="20"/>
    </row>
    <row r="357" spans="14:49" ht="12.75">
      <c r="N357" s="18"/>
      <c r="O357" s="19"/>
      <c r="U357" s="20"/>
      <c r="AJ357" s="19"/>
      <c r="AQ357" s="19"/>
      <c r="AR357" s="20"/>
      <c r="AW357" s="20"/>
    </row>
    <row r="358" spans="14:49" ht="12.75">
      <c r="N358" s="18"/>
      <c r="O358" s="19"/>
      <c r="U358" s="20"/>
      <c r="AJ358" s="19"/>
      <c r="AQ358" s="19"/>
      <c r="AR358" s="20"/>
      <c r="AW358" s="20"/>
    </row>
    <row r="359" spans="14:49" ht="12.75">
      <c r="N359" s="18"/>
      <c r="O359" s="19"/>
      <c r="U359" s="20"/>
      <c r="AJ359" s="19"/>
      <c r="AQ359" s="19"/>
      <c r="AR359" s="20"/>
      <c r="AW359" s="20"/>
    </row>
    <row r="360" spans="14:49" ht="12.75">
      <c r="N360" s="18"/>
      <c r="O360" s="19"/>
      <c r="U360" s="20"/>
      <c r="AJ360" s="19"/>
      <c r="AQ360" s="19"/>
      <c r="AR360" s="20"/>
      <c r="AW360" s="20"/>
    </row>
    <row r="361" spans="14:49" ht="12.75">
      <c r="N361" s="18"/>
      <c r="O361" s="19"/>
      <c r="U361" s="20"/>
      <c r="AJ361" s="19"/>
      <c r="AQ361" s="19"/>
      <c r="AR361" s="20"/>
      <c r="AW361" s="20"/>
    </row>
    <row r="362" spans="14:49" ht="12.75">
      <c r="N362" s="18"/>
      <c r="O362" s="19"/>
      <c r="U362" s="20"/>
      <c r="AJ362" s="19"/>
      <c r="AQ362" s="19"/>
      <c r="AR362" s="20"/>
      <c r="AW362" s="20"/>
    </row>
    <row r="363" spans="14:49" ht="12.75">
      <c r="N363" s="18"/>
      <c r="O363" s="19"/>
      <c r="U363" s="20"/>
      <c r="AJ363" s="19"/>
      <c r="AQ363" s="19"/>
      <c r="AR363" s="20"/>
      <c r="AW363" s="20"/>
    </row>
    <row r="364" spans="14:49" ht="12.75">
      <c r="N364" s="18"/>
      <c r="O364" s="19"/>
      <c r="U364" s="20"/>
      <c r="AJ364" s="19"/>
      <c r="AQ364" s="19"/>
      <c r="AR364" s="20"/>
      <c r="AW364" s="20"/>
    </row>
    <row r="365" spans="14:49" ht="12.75">
      <c r="N365" s="18"/>
      <c r="O365" s="19"/>
      <c r="U365" s="20"/>
      <c r="AJ365" s="19"/>
      <c r="AQ365" s="19"/>
      <c r="AR365" s="20"/>
      <c r="AW365" s="20"/>
    </row>
    <row r="366" spans="14:49" ht="12.75">
      <c r="N366" s="18"/>
      <c r="O366" s="19"/>
      <c r="U366" s="20"/>
      <c r="AJ366" s="19"/>
      <c r="AQ366" s="19"/>
      <c r="AR366" s="20"/>
      <c r="AW366" s="20"/>
    </row>
    <row r="367" spans="14:49" ht="12.75">
      <c r="N367" s="18"/>
      <c r="O367" s="19"/>
      <c r="U367" s="20"/>
      <c r="AJ367" s="19"/>
      <c r="AQ367" s="19"/>
      <c r="AR367" s="20"/>
      <c r="AW367" s="20"/>
    </row>
    <row r="368" spans="14:49" ht="12.75">
      <c r="N368" s="18"/>
      <c r="O368" s="19"/>
      <c r="U368" s="20"/>
      <c r="AJ368" s="19"/>
      <c r="AQ368" s="19"/>
      <c r="AR368" s="20"/>
      <c r="AW368" s="20"/>
    </row>
    <row r="369" spans="14:49" ht="12.75">
      <c r="N369" s="18"/>
      <c r="O369" s="19"/>
      <c r="U369" s="20"/>
      <c r="AJ369" s="19"/>
      <c r="AQ369" s="19"/>
      <c r="AR369" s="20"/>
      <c r="AW369" s="20"/>
    </row>
    <row r="370" spans="14:49" ht="12.75">
      <c r="N370" s="18"/>
      <c r="O370" s="19"/>
      <c r="U370" s="20"/>
      <c r="AJ370" s="19"/>
      <c r="AQ370" s="19"/>
      <c r="AR370" s="20"/>
      <c r="AW370" s="20"/>
    </row>
    <row r="371" spans="14:49" ht="12.75">
      <c r="N371" s="18"/>
      <c r="O371" s="19"/>
      <c r="U371" s="20"/>
      <c r="AJ371" s="19"/>
      <c r="AQ371" s="19"/>
      <c r="AR371" s="20"/>
      <c r="AW371" s="20"/>
    </row>
    <row r="372" spans="14:49" ht="12.75">
      <c r="N372" s="18"/>
      <c r="O372" s="19"/>
      <c r="U372" s="20"/>
      <c r="AJ372" s="19"/>
      <c r="AQ372" s="19"/>
      <c r="AR372" s="20"/>
      <c r="AW372" s="20"/>
    </row>
    <row r="373" spans="14:49" ht="12.75">
      <c r="N373" s="18"/>
      <c r="O373" s="19"/>
      <c r="U373" s="20"/>
      <c r="AJ373" s="19"/>
      <c r="AQ373" s="19"/>
      <c r="AR373" s="20"/>
      <c r="AW373" s="20"/>
    </row>
    <row r="374" spans="14:49" ht="12.75">
      <c r="N374" s="18"/>
      <c r="O374" s="19"/>
      <c r="U374" s="20"/>
      <c r="AJ374" s="19"/>
      <c r="AQ374" s="19"/>
      <c r="AR374" s="20"/>
      <c r="AW374" s="20"/>
    </row>
    <row r="375" spans="14:49" ht="12.75">
      <c r="N375" s="18"/>
      <c r="O375" s="19"/>
      <c r="U375" s="20"/>
      <c r="AJ375" s="19"/>
      <c r="AQ375" s="19"/>
      <c r="AR375" s="20"/>
      <c r="AW375" s="20"/>
    </row>
    <row r="376" spans="14:49" ht="12.75">
      <c r="N376" s="18"/>
      <c r="O376" s="19"/>
      <c r="U376" s="20"/>
      <c r="AJ376" s="19"/>
      <c r="AQ376" s="19"/>
      <c r="AR376" s="20"/>
      <c r="AW376" s="20"/>
    </row>
    <row r="377" spans="14:49" ht="12.75">
      <c r="N377" s="18"/>
      <c r="O377" s="19"/>
      <c r="U377" s="20"/>
      <c r="AJ377" s="19"/>
      <c r="AQ377" s="19"/>
      <c r="AR377" s="20"/>
      <c r="AW377" s="20"/>
    </row>
    <row r="378" spans="14:49" ht="12.75">
      <c r="N378" s="18"/>
      <c r="O378" s="19"/>
      <c r="U378" s="20"/>
      <c r="AJ378" s="19"/>
      <c r="AQ378" s="19"/>
      <c r="AR378" s="20"/>
      <c r="AW378" s="20"/>
    </row>
    <row r="379" spans="14:49" ht="12.75">
      <c r="N379" s="18"/>
      <c r="O379" s="19"/>
      <c r="U379" s="20"/>
      <c r="AJ379" s="19"/>
      <c r="AQ379" s="19"/>
      <c r="AR379" s="20"/>
      <c r="AW379" s="20"/>
    </row>
    <row r="380" spans="14:49" ht="12.75">
      <c r="N380" s="18"/>
      <c r="O380" s="19"/>
      <c r="U380" s="20"/>
      <c r="AJ380" s="19"/>
      <c r="AQ380" s="19"/>
      <c r="AR380" s="20"/>
      <c r="AW380" s="20"/>
    </row>
    <row r="381" spans="14:49" ht="12.75">
      <c r="N381" s="18"/>
      <c r="O381" s="19"/>
      <c r="U381" s="20"/>
      <c r="AJ381" s="19"/>
      <c r="AQ381" s="19"/>
      <c r="AR381" s="20"/>
      <c r="AW381" s="20"/>
    </row>
    <row r="382" spans="14:49" ht="12.75">
      <c r="N382" s="18"/>
      <c r="O382" s="19"/>
      <c r="U382" s="20"/>
      <c r="AJ382" s="19"/>
      <c r="AQ382" s="19"/>
      <c r="AR382" s="20"/>
      <c r="AW382" s="20"/>
    </row>
    <row r="383" spans="14:49" ht="12.75">
      <c r="N383" s="18"/>
      <c r="O383" s="19"/>
      <c r="U383" s="20"/>
      <c r="AJ383" s="19"/>
      <c r="AQ383" s="19"/>
      <c r="AR383" s="20"/>
      <c r="AW383" s="20"/>
    </row>
    <row r="384" spans="14:49" ht="12.75">
      <c r="N384" s="18"/>
      <c r="O384" s="19"/>
      <c r="U384" s="20"/>
      <c r="AJ384" s="19"/>
      <c r="AQ384" s="19"/>
      <c r="AR384" s="20"/>
      <c r="AW384" s="20"/>
    </row>
    <row r="385" spans="14:49" ht="12.75">
      <c r="N385" s="18"/>
      <c r="O385" s="19"/>
      <c r="U385" s="20"/>
      <c r="AJ385" s="19"/>
      <c r="AQ385" s="19"/>
      <c r="AR385" s="20"/>
      <c r="AW385" s="20"/>
    </row>
    <row r="386" spans="14:49" ht="12.75">
      <c r="N386" s="18"/>
      <c r="O386" s="19"/>
      <c r="U386" s="20"/>
      <c r="AJ386" s="19"/>
      <c r="AQ386" s="19"/>
      <c r="AR386" s="20"/>
      <c r="AW386" s="20"/>
    </row>
    <row r="387" spans="14:49" ht="12.75">
      <c r="N387" s="18"/>
      <c r="O387" s="19"/>
      <c r="U387" s="20"/>
      <c r="AJ387" s="19"/>
      <c r="AQ387" s="19"/>
      <c r="AR387" s="20"/>
      <c r="AW387" s="20"/>
    </row>
    <row r="388" spans="14:49" ht="12.75">
      <c r="N388" s="18"/>
      <c r="O388" s="19"/>
      <c r="U388" s="20"/>
      <c r="AJ388" s="19"/>
      <c r="AQ388" s="19"/>
      <c r="AR388" s="20"/>
      <c r="AW388" s="20"/>
    </row>
    <row r="389" spans="14:49" ht="12.75">
      <c r="N389" s="18"/>
      <c r="O389" s="19"/>
      <c r="U389" s="20"/>
      <c r="AJ389" s="19"/>
      <c r="AQ389" s="19"/>
      <c r="AR389" s="20"/>
      <c r="AW389" s="20"/>
    </row>
    <row r="390" spans="14:49" ht="12.75">
      <c r="N390" s="18"/>
      <c r="O390" s="19"/>
      <c r="U390" s="20"/>
      <c r="AJ390" s="19"/>
      <c r="AQ390" s="19"/>
      <c r="AR390" s="20"/>
      <c r="AW390" s="20"/>
    </row>
    <row r="391" spans="14:49" ht="12.75">
      <c r="N391" s="18"/>
      <c r="O391" s="19"/>
      <c r="U391" s="20"/>
      <c r="AJ391" s="19"/>
      <c r="AQ391" s="19"/>
      <c r="AR391" s="20"/>
      <c r="AW391" s="20"/>
    </row>
    <row r="392" spans="14:49" ht="12.75">
      <c r="N392" s="18"/>
      <c r="O392" s="19"/>
      <c r="U392" s="20"/>
      <c r="AJ392" s="19"/>
      <c r="AQ392" s="19"/>
      <c r="AR392" s="20"/>
      <c r="AW392" s="20"/>
    </row>
    <row r="393" spans="14:49" ht="12.75">
      <c r="N393" s="18"/>
      <c r="O393" s="19"/>
      <c r="U393" s="20"/>
      <c r="AJ393" s="19"/>
      <c r="AQ393" s="19"/>
      <c r="AR393" s="20"/>
      <c r="AW393" s="20"/>
    </row>
    <row r="394" spans="14:49" ht="12.75">
      <c r="N394" s="18"/>
      <c r="O394" s="19"/>
      <c r="U394" s="20"/>
      <c r="AJ394" s="19"/>
      <c r="AQ394" s="19"/>
      <c r="AR394" s="20"/>
      <c r="AW394" s="20"/>
    </row>
    <row r="395" spans="14:49" ht="12.75">
      <c r="N395" s="18"/>
      <c r="O395" s="19"/>
      <c r="U395" s="20"/>
      <c r="AJ395" s="19"/>
      <c r="AQ395" s="19"/>
      <c r="AR395" s="20"/>
      <c r="AW395" s="20"/>
    </row>
    <row r="396" spans="14:49" ht="12.75">
      <c r="N396" s="18"/>
      <c r="O396" s="19"/>
      <c r="U396" s="20"/>
      <c r="AJ396" s="19"/>
      <c r="AQ396" s="19"/>
      <c r="AR396" s="20"/>
      <c r="AW396" s="20"/>
    </row>
    <row r="397" spans="14:49" ht="12.75">
      <c r="N397" s="18"/>
      <c r="O397" s="19"/>
      <c r="U397" s="20"/>
      <c r="AJ397" s="19"/>
      <c r="AQ397" s="19"/>
      <c r="AR397" s="20"/>
      <c r="AW397" s="20"/>
    </row>
    <row r="398" spans="14:49" ht="12.75">
      <c r="N398" s="18"/>
      <c r="O398" s="19"/>
      <c r="U398" s="20"/>
      <c r="AJ398" s="19"/>
      <c r="AQ398" s="19"/>
      <c r="AR398" s="20"/>
      <c r="AW398" s="20"/>
    </row>
    <row r="399" spans="14:49" ht="12.75">
      <c r="N399" s="18"/>
      <c r="O399" s="19"/>
      <c r="U399" s="20"/>
      <c r="AJ399" s="19"/>
      <c r="AQ399" s="19"/>
      <c r="AR399" s="20"/>
      <c r="AW399" s="20"/>
    </row>
    <row r="400" spans="14:49" ht="12.75">
      <c r="N400" s="18"/>
      <c r="O400" s="19"/>
      <c r="U400" s="20"/>
      <c r="AJ400" s="19"/>
      <c r="AQ400" s="19"/>
      <c r="AR400" s="20"/>
      <c r="AW400" s="20"/>
    </row>
    <row r="401" spans="14:49" ht="12.75">
      <c r="N401" s="18"/>
      <c r="O401" s="19"/>
      <c r="U401" s="20"/>
      <c r="AJ401" s="19"/>
      <c r="AQ401" s="19"/>
      <c r="AR401" s="20"/>
      <c r="AW401" s="20"/>
    </row>
    <row r="402" spans="14:49" ht="12.75">
      <c r="N402" s="18"/>
      <c r="O402" s="19"/>
      <c r="U402" s="20"/>
      <c r="AJ402" s="19"/>
      <c r="AQ402" s="19"/>
      <c r="AR402" s="20"/>
      <c r="AW402" s="20"/>
    </row>
    <row r="403" spans="14:49" ht="12.75">
      <c r="N403" s="18"/>
      <c r="O403" s="19"/>
      <c r="U403" s="20"/>
      <c r="AJ403" s="19"/>
      <c r="AQ403" s="19"/>
      <c r="AR403" s="20"/>
      <c r="AW403" s="20"/>
    </row>
    <row r="404" spans="14:49" ht="12.75">
      <c r="N404" s="18"/>
      <c r="O404" s="19"/>
      <c r="U404" s="20"/>
      <c r="AJ404" s="19"/>
      <c r="AQ404" s="19"/>
      <c r="AR404" s="20"/>
      <c r="AW404" s="20"/>
    </row>
    <row r="405" spans="14:49" ht="12.75">
      <c r="N405" s="18"/>
      <c r="O405" s="19"/>
      <c r="U405" s="20"/>
      <c r="AJ405" s="19"/>
      <c r="AQ405" s="19"/>
      <c r="AR405" s="20"/>
      <c r="AW405" s="20"/>
    </row>
    <row r="406" spans="14:49" ht="12.75">
      <c r="N406" s="18"/>
      <c r="O406" s="19"/>
      <c r="U406" s="20"/>
      <c r="AJ406" s="19"/>
      <c r="AQ406" s="19"/>
      <c r="AR406" s="20"/>
      <c r="AW406" s="20"/>
    </row>
    <row r="407" spans="14:49" ht="12.75">
      <c r="N407" s="18"/>
      <c r="O407" s="19"/>
      <c r="U407" s="20"/>
      <c r="AJ407" s="19"/>
      <c r="AQ407" s="19"/>
      <c r="AR407" s="20"/>
      <c r="AW407" s="20"/>
    </row>
    <row r="408" spans="14:49" ht="12.75">
      <c r="N408" s="18"/>
      <c r="O408" s="19"/>
      <c r="U408" s="20"/>
      <c r="AJ408" s="19"/>
      <c r="AQ408" s="19"/>
      <c r="AR408" s="20"/>
      <c r="AW408" s="20"/>
    </row>
    <row r="409" spans="14:49" ht="12.75">
      <c r="N409" s="18"/>
      <c r="O409" s="19"/>
      <c r="U409" s="20"/>
      <c r="AJ409" s="19"/>
      <c r="AQ409" s="19"/>
      <c r="AR409" s="20"/>
      <c r="AW409" s="20"/>
    </row>
    <row r="410" spans="14:49" ht="12.75">
      <c r="N410" s="18"/>
      <c r="O410" s="19"/>
      <c r="U410" s="20"/>
      <c r="AJ410" s="19"/>
      <c r="AQ410" s="19"/>
      <c r="AR410" s="20"/>
      <c r="AW410" s="20"/>
    </row>
    <row r="411" spans="14:49" ht="12.75">
      <c r="N411" s="18"/>
      <c r="O411" s="19"/>
      <c r="U411" s="20"/>
      <c r="AJ411" s="19"/>
      <c r="AQ411" s="19"/>
      <c r="AR411" s="20"/>
      <c r="AW411" s="20"/>
    </row>
    <row r="412" spans="14:49" ht="12.75">
      <c r="N412" s="18"/>
      <c r="O412" s="19"/>
      <c r="U412" s="20"/>
      <c r="AJ412" s="19"/>
      <c r="AQ412" s="19"/>
      <c r="AR412" s="20"/>
      <c r="AW412" s="20"/>
    </row>
    <row r="413" spans="14:49" ht="12.75">
      <c r="N413" s="18"/>
      <c r="O413" s="19"/>
      <c r="U413" s="20"/>
      <c r="AJ413" s="19"/>
      <c r="AQ413" s="19"/>
      <c r="AR413" s="20"/>
      <c r="AW413" s="20"/>
    </row>
    <row r="414" spans="14:49" ht="12.75">
      <c r="N414" s="18"/>
      <c r="O414" s="19"/>
      <c r="U414" s="20"/>
      <c r="AJ414" s="19"/>
      <c r="AQ414" s="19"/>
      <c r="AR414" s="20"/>
      <c r="AW414" s="20"/>
    </row>
    <row r="415" spans="14:49" ht="12.75">
      <c r="N415" s="18"/>
      <c r="O415" s="19"/>
      <c r="U415" s="20"/>
      <c r="AJ415" s="19"/>
      <c r="AQ415" s="19"/>
      <c r="AR415" s="20"/>
      <c r="AW415" s="20"/>
    </row>
    <row r="416" spans="14:49" ht="12.75">
      <c r="N416" s="18"/>
      <c r="O416" s="19"/>
      <c r="U416" s="20"/>
      <c r="AJ416" s="19"/>
      <c r="AQ416" s="19"/>
      <c r="AR416" s="20"/>
      <c r="AW416" s="20"/>
    </row>
    <row r="417" spans="14:49" ht="12.75">
      <c r="N417" s="18"/>
      <c r="O417" s="19"/>
      <c r="U417" s="20"/>
      <c r="AJ417" s="19"/>
      <c r="AQ417" s="19"/>
      <c r="AR417" s="20"/>
      <c r="AW417" s="20"/>
    </row>
    <row r="418" spans="14:49" ht="12.75">
      <c r="N418" s="18"/>
      <c r="O418" s="19"/>
      <c r="U418" s="20"/>
      <c r="AJ418" s="19"/>
      <c r="AQ418" s="19"/>
      <c r="AR418" s="20"/>
      <c r="AW418" s="20"/>
    </row>
    <row r="419" spans="14:49" ht="12.75">
      <c r="N419" s="18"/>
      <c r="O419" s="19"/>
      <c r="U419" s="20"/>
      <c r="AJ419" s="19"/>
      <c r="AQ419" s="19"/>
      <c r="AR419" s="20"/>
      <c r="AW419" s="20"/>
    </row>
    <row r="420" spans="14:49" ht="12.75">
      <c r="N420" s="18"/>
      <c r="O420" s="19"/>
      <c r="U420" s="20"/>
      <c r="AJ420" s="19"/>
      <c r="AQ420" s="19"/>
      <c r="AR420" s="20"/>
      <c r="AW420" s="20"/>
    </row>
    <row r="421" spans="14:49" ht="12.75">
      <c r="N421" s="18"/>
      <c r="O421" s="19"/>
      <c r="U421" s="20"/>
      <c r="AJ421" s="19"/>
      <c r="AQ421" s="19"/>
      <c r="AR421" s="20"/>
      <c r="AW421" s="20"/>
    </row>
    <row r="422" spans="14:49" ht="12.75">
      <c r="N422" s="18"/>
      <c r="O422" s="19"/>
      <c r="U422" s="20"/>
      <c r="AJ422" s="19"/>
      <c r="AQ422" s="19"/>
      <c r="AR422" s="20"/>
      <c r="AW422" s="20"/>
    </row>
    <row r="423" spans="14:49" ht="12.75">
      <c r="N423" s="18"/>
      <c r="O423" s="19"/>
      <c r="U423" s="20"/>
      <c r="AJ423" s="19"/>
      <c r="AQ423" s="19"/>
      <c r="AR423" s="20"/>
      <c r="AW423" s="20"/>
    </row>
    <row r="424" spans="14:49" ht="12.75">
      <c r="N424" s="18"/>
      <c r="O424" s="19"/>
      <c r="U424" s="20"/>
      <c r="AJ424" s="19"/>
      <c r="AQ424" s="19"/>
      <c r="AR424" s="20"/>
      <c r="AW424" s="20"/>
    </row>
    <row r="425" spans="14:49" ht="12.75">
      <c r="N425" s="18"/>
      <c r="O425" s="19"/>
      <c r="U425" s="20"/>
      <c r="AJ425" s="19"/>
      <c r="AQ425" s="19"/>
      <c r="AR425" s="20"/>
      <c r="AW425" s="20"/>
    </row>
    <row r="426" spans="14:49" ht="12.75">
      <c r="N426" s="18"/>
      <c r="O426" s="19"/>
      <c r="U426" s="20"/>
      <c r="AJ426" s="19"/>
      <c r="AQ426" s="19"/>
      <c r="AR426" s="20"/>
      <c r="AW426" s="20"/>
    </row>
    <row r="427" spans="14:49" ht="12.75">
      <c r="N427" s="18"/>
      <c r="O427" s="19"/>
      <c r="U427" s="20"/>
      <c r="AJ427" s="19"/>
      <c r="AQ427" s="19"/>
      <c r="AR427" s="20"/>
      <c r="AW427" s="20"/>
    </row>
    <row r="428" spans="14:49" ht="12.75">
      <c r="N428" s="18"/>
      <c r="O428" s="19"/>
      <c r="U428" s="20"/>
      <c r="AJ428" s="19"/>
      <c r="AQ428" s="19"/>
      <c r="AR428" s="20"/>
      <c r="AW428" s="20"/>
    </row>
    <row r="429" spans="14:49" ht="12.75">
      <c r="N429" s="18"/>
      <c r="O429" s="19"/>
      <c r="U429" s="20"/>
      <c r="AJ429" s="19"/>
      <c r="AQ429" s="19"/>
      <c r="AR429" s="20"/>
      <c r="AW429" s="20"/>
    </row>
    <row r="430" spans="14:49" ht="12.75">
      <c r="N430" s="18"/>
      <c r="O430" s="19"/>
      <c r="U430" s="20"/>
      <c r="AJ430" s="19"/>
      <c r="AQ430" s="19"/>
      <c r="AR430" s="20"/>
      <c r="AW430" s="20"/>
    </row>
    <row r="431" spans="14:49" ht="12.75">
      <c r="N431" s="18"/>
      <c r="O431" s="19"/>
      <c r="U431" s="20"/>
      <c r="AJ431" s="19"/>
      <c r="AQ431" s="19"/>
      <c r="AR431" s="20"/>
      <c r="AW431" s="20"/>
    </row>
    <row r="432" spans="14:49" ht="12.75">
      <c r="N432" s="18"/>
      <c r="O432" s="19"/>
      <c r="U432" s="20"/>
      <c r="AJ432" s="19"/>
      <c r="AQ432" s="19"/>
      <c r="AR432" s="20"/>
      <c r="AW432" s="20"/>
    </row>
    <row r="433" spans="14:49" ht="12.75">
      <c r="N433" s="18"/>
      <c r="O433" s="19"/>
      <c r="U433" s="20"/>
      <c r="AJ433" s="19"/>
      <c r="AQ433" s="19"/>
      <c r="AR433" s="20"/>
      <c r="AW433" s="20"/>
    </row>
    <row r="434" spans="14:49" ht="12.75">
      <c r="N434" s="18"/>
      <c r="O434" s="19"/>
      <c r="U434" s="20"/>
      <c r="AJ434" s="19"/>
      <c r="AQ434" s="19"/>
      <c r="AR434" s="20"/>
      <c r="AW434" s="20"/>
    </row>
    <row r="435" spans="14:49" ht="12.75">
      <c r="N435" s="18"/>
      <c r="O435" s="19"/>
      <c r="U435" s="20"/>
      <c r="AJ435" s="19"/>
      <c r="AQ435" s="19"/>
      <c r="AR435" s="20"/>
      <c r="AW435" s="20"/>
    </row>
    <row r="436" spans="14:49" ht="12.75">
      <c r="N436" s="18"/>
      <c r="O436" s="19"/>
      <c r="U436" s="20"/>
      <c r="AJ436" s="19"/>
      <c r="AQ436" s="19"/>
      <c r="AR436" s="20"/>
      <c r="AW436" s="20"/>
    </row>
    <row r="437" spans="14:49" ht="12.75">
      <c r="N437" s="18"/>
      <c r="O437" s="19"/>
      <c r="U437" s="20"/>
      <c r="AJ437" s="19"/>
      <c r="AQ437" s="19"/>
      <c r="AR437" s="20"/>
      <c r="AW437" s="20"/>
    </row>
    <row r="438" spans="14:49" ht="12.75">
      <c r="N438" s="18"/>
      <c r="O438" s="19"/>
      <c r="U438" s="20"/>
      <c r="AJ438" s="19"/>
      <c r="AQ438" s="19"/>
      <c r="AR438" s="20"/>
      <c r="AW438" s="20"/>
    </row>
    <row r="439" spans="14:49" ht="12.75">
      <c r="N439" s="18"/>
      <c r="O439" s="19"/>
      <c r="U439" s="20"/>
      <c r="AJ439" s="19"/>
      <c r="AQ439" s="19"/>
      <c r="AR439" s="20"/>
      <c r="AW439" s="20"/>
    </row>
    <row r="440" spans="14:49" ht="12.75">
      <c r="N440" s="18"/>
      <c r="O440" s="19"/>
      <c r="U440" s="20"/>
      <c r="AJ440" s="19"/>
      <c r="AQ440" s="19"/>
      <c r="AR440" s="20"/>
      <c r="AW440" s="20"/>
    </row>
    <row r="441" spans="14:49" ht="12.75">
      <c r="N441" s="18"/>
      <c r="O441" s="19"/>
      <c r="U441" s="20"/>
      <c r="AJ441" s="19"/>
      <c r="AQ441" s="19"/>
      <c r="AR441" s="20"/>
      <c r="AW441" s="20"/>
    </row>
    <row r="442" spans="14:49" ht="12.75">
      <c r="N442" s="18"/>
      <c r="O442" s="19"/>
      <c r="U442" s="20"/>
      <c r="AJ442" s="19"/>
      <c r="AQ442" s="19"/>
      <c r="AR442" s="20"/>
      <c r="AW442" s="20"/>
    </row>
    <row r="443" spans="14:49" ht="12.75">
      <c r="N443" s="18"/>
      <c r="O443" s="19"/>
      <c r="U443" s="20"/>
      <c r="AJ443" s="19"/>
      <c r="AQ443" s="19"/>
      <c r="AR443" s="20"/>
      <c r="AW443" s="20"/>
    </row>
    <row r="444" spans="14:49" ht="12.75">
      <c r="N444" s="18"/>
      <c r="O444" s="19"/>
      <c r="U444" s="20"/>
      <c r="AJ444" s="19"/>
      <c r="AQ444" s="19"/>
      <c r="AR444" s="20"/>
      <c r="AW444" s="20"/>
    </row>
    <row r="445" spans="14:49" ht="12.75">
      <c r="N445" s="18"/>
      <c r="O445" s="19"/>
      <c r="U445" s="20"/>
      <c r="AJ445" s="19"/>
      <c r="AQ445" s="19"/>
      <c r="AR445" s="20"/>
      <c r="AW445" s="20"/>
    </row>
    <row r="446" spans="14:49" ht="12.75">
      <c r="N446" s="18"/>
      <c r="O446" s="19"/>
      <c r="U446" s="20"/>
      <c r="AJ446" s="19"/>
      <c r="AQ446" s="19"/>
      <c r="AR446" s="20"/>
      <c r="AW446" s="20"/>
    </row>
    <row r="447" spans="14:49" ht="12.75">
      <c r="N447" s="18"/>
      <c r="O447" s="19"/>
      <c r="U447" s="20"/>
      <c r="AJ447" s="19"/>
      <c r="AQ447" s="19"/>
      <c r="AR447" s="20"/>
      <c r="AW447" s="20"/>
    </row>
    <row r="448" spans="14:49" ht="12.75">
      <c r="N448" s="18"/>
      <c r="O448" s="19"/>
      <c r="U448" s="20"/>
      <c r="AJ448" s="19"/>
      <c r="AQ448" s="19"/>
      <c r="AR448" s="20"/>
      <c r="AW448" s="20"/>
    </row>
    <row r="449" spans="14:49" ht="12.75">
      <c r="N449" s="18"/>
      <c r="O449" s="19"/>
      <c r="U449" s="20"/>
      <c r="AJ449" s="19"/>
      <c r="AQ449" s="19"/>
      <c r="AR449" s="20"/>
      <c r="AW449" s="20"/>
    </row>
    <row r="450" spans="14:49" ht="12.75">
      <c r="N450" s="18"/>
      <c r="O450" s="19"/>
      <c r="U450" s="20"/>
      <c r="AJ450" s="19"/>
      <c r="AQ450" s="19"/>
      <c r="AR450" s="20"/>
      <c r="AW450" s="20"/>
    </row>
    <row r="451" spans="14:49" ht="12.75">
      <c r="N451" s="18"/>
      <c r="O451" s="19"/>
      <c r="U451" s="20"/>
      <c r="AJ451" s="19"/>
      <c r="AQ451" s="19"/>
      <c r="AR451" s="20"/>
      <c r="AW451" s="20"/>
    </row>
    <row r="452" spans="14:49" ht="12.75">
      <c r="N452" s="18"/>
      <c r="O452" s="19"/>
      <c r="U452" s="20"/>
      <c r="AJ452" s="19"/>
      <c r="AQ452" s="19"/>
      <c r="AR452" s="20"/>
      <c r="AW452" s="20"/>
    </row>
    <row r="453" spans="14:49" ht="12.75">
      <c r="N453" s="18"/>
      <c r="O453" s="19"/>
      <c r="U453" s="20"/>
      <c r="AJ453" s="19"/>
      <c r="AQ453" s="19"/>
      <c r="AR453" s="20"/>
      <c r="AW453" s="20"/>
    </row>
    <row r="454" spans="14:49" ht="12.75">
      <c r="N454" s="18"/>
      <c r="O454" s="19"/>
      <c r="U454" s="20"/>
      <c r="AJ454" s="19"/>
      <c r="AQ454" s="19"/>
      <c r="AR454" s="20"/>
      <c r="AW454" s="20"/>
    </row>
    <row r="455" spans="14:49" ht="12.75">
      <c r="N455" s="18"/>
      <c r="O455" s="19"/>
      <c r="U455" s="20"/>
      <c r="AJ455" s="19"/>
      <c r="AQ455" s="19"/>
      <c r="AR455" s="20"/>
      <c r="AW455" s="20"/>
    </row>
    <row r="456" spans="14:49" ht="12.75">
      <c r="N456" s="18"/>
      <c r="O456" s="19"/>
      <c r="U456" s="20"/>
      <c r="AJ456" s="19"/>
      <c r="AQ456" s="19"/>
      <c r="AR456" s="20"/>
      <c r="AW456" s="20"/>
    </row>
    <row r="457" spans="14:49" ht="12.75">
      <c r="N457" s="18"/>
      <c r="O457" s="19"/>
      <c r="U457" s="20"/>
      <c r="AJ457" s="19"/>
      <c r="AQ457" s="19"/>
      <c r="AR457" s="20"/>
      <c r="AW457" s="20"/>
    </row>
    <row r="458" spans="14:49" ht="12.75">
      <c r="N458" s="18"/>
      <c r="O458" s="19"/>
      <c r="U458" s="20"/>
      <c r="AJ458" s="19"/>
      <c r="AQ458" s="19"/>
      <c r="AR458" s="20"/>
      <c r="AW458" s="20"/>
    </row>
    <row r="459" spans="14:49" ht="12.75">
      <c r="N459" s="18"/>
      <c r="O459" s="19"/>
      <c r="U459" s="20"/>
      <c r="AJ459" s="19"/>
      <c r="AQ459" s="19"/>
      <c r="AR459" s="20"/>
      <c r="AW459" s="20"/>
    </row>
    <row r="460" spans="14:49" ht="12.75">
      <c r="N460" s="18"/>
      <c r="O460" s="19"/>
      <c r="U460" s="20"/>
      <c r="AJ460" s="19"/>
      <c r="AQ460" s="19"/>
      <c r="AR460" s="20"/>
      <c r="AW460" s="20"/>
    </row>
    <row r="461" spans="14:49" ht="12.75">
      <c r="N461" s="18"/>
      <c r="O461" s="19"/>
      <c r="U461" s="20"/>
      <c r="AJ461" s="19"/>
      <c r="AQ461" s="19"/>
      <c r="AR461" s="20"/>
      <c r="AW461" s="20"/>
    </row>
    <row r="462" spans="14:49" ht="12.75">
      <c r="N462" s="18"/>
      <c r="O462" s="19"/>
      <c r="U462" s="20"/>
      <c r="AJ462" s="19"/>
      <c r="AQ462" s="19"/>
      <c r="AR462" s="20"/>
      <c r="AW462" s="20"/>
    </row>
    <row r="463" spans="14:49" ht="12.75">
      <c r="N463" s="18"/>
      <c r="O463" s="19"/>
      <c r="U463" s="20"/>
      <c r="AJ463" s="19"/>
      <c r="AQ463" s="19"/>
      <c r="AR463" s="20"/>
      <c r="AW463" s="20"/>
    </row>
    <row r="464" spans="14:49" ht="12.75">
      <c r="N464" s="18"/>
      <c r="O464" s="19"/>
      <c r="U464" s="20"/>
      <c r="AJ464" s="19"/>
      <c r="AQ464" s="19"/>
      <c r="AR464" s="20"/>
      <c r="AW464" s="20"/>
    </row>
    <row r="465" spans="14:49" ht="12.75">
      <c r="N465" s="18"/>
      <c r="O465" s="19"/>
      <c r="U465" s="20"/>
      <c r="AJ465" s="19"/>
      <c r="AQ465" s="19"/>
      <c r="AR465" s="20"/>
      <c r="AW465" s="20"/>
    </row>
    <row r="466" spans="14:49" ht="12.75">
      <c r="N466" s="18"/>
      <c r="O466" s="19"/>
      <c r="U466" s="20"/>
      <c r="AJ466" s="19"/>
      <c r="AQ466" s="19"/>
      <c r="AR466" s="20"/>
      <c r="AW466" s="20"/>
    </row>
    <row r="467" spans="14:49" ht="12.75">
      <c r="N467" s="18"/>
      <c r="O467" s="19"/>
      <c r="U467" s="20"/>
      <c r="AJ467" s="19"/>
      <c r="AQ467" s="19"/>
      <c r="AR467" s="20"/>
      <c r="AW467" s="20"/>
    </row>
    <row r="468" spans="14:49" ht="12.75">
      <c r="N468" s="18"/>
      <c r="O468" s="19"/>
      <c r="U468" s="20"/>
      <c r="AJ468" s="19"/>
      <c r="AQ468" s="19"/>
      <c r="AR468" s="20"/>
      <c r="AW468" s="20"/>
    </row>
    <row r="469" spans="14:49" ht="12.75">
      <c r="N469" s="18"/>
      <c r="O469" s="19"/>
      <c r="U469" s="20"/>
      <c r="AJ469" s="19"/>
      <c r="AQ469" s="19"/>
      <c r="AR469" s="20"/>
      <c r="AW469" s="20"/>
    </row>
    <row r="470" spans="14:49" ht="12.75">
      <c r="N470" s="18"/>
      <c r="O470" s="19"/>
      <c r="U470" s="20"/>
      <c r="AJ470" s="19"/>
      <c r="AQ470" s="19"/>
      <c r="AR470" s="20"/>
      <c r="AW470" s="20"/>
    </row>
    <row r="471" spans="14:49" ht="12.75">
      <c r="N471" s="18"/>
      <c r="O471" s="19"/>
      <c r="U471" s="20"/>
      <c r="AJ471" s="19"/>
      <c r="AQ471" s="19"/>
      <c r="AR471" s="20"/>
      <c r="AW471" s="20"/>
    </row>
    <row r="472" spans="14:49" ht="12.75">
      <c r="N472" s="18"/>
      <c r="O472" s="19"/>
      <c r="U472" s="20"/>
      <c r="AJ472" s="19"/>
      <c r="AQ472" s="19"/>
      <c r="AR472" s="20"/>
      <c r="AW472" s="20"/>
    </row>
    <row r="473" spans="14:49" ht="12.75">
      <c r="N473" s="18"/>
      <c r="O473" s="19"/>
      <c r="U473" s="20"/>
      <c r="AJ473" s="19"/>
      <c r="AQ473" s="19"/>
      <c r="AR473" s="20"/>
      <c r="AW473" s="20"/>
    </row>
    <row r="474" spans="14:49" ht="12.75">
      <c r="N474" s="18"/>
      <c r="O474" s="19"/>
      <c r="U474" s="20"/>
      <c r="AJ474" s="19"/>
      <c r="AQ474" s="19"/>
      <c r="AR474" s="20"/>
      <c r="AW474" s="20"/>
    </row>
    <row r="475" spans="14:49" ht="12.75">
      <c r="N475" s="18"/>
      <c r="O475" s="19"/>
      <c r="U475" s="20"/>
      <c r="AJ475" s="19"/>
      <c r="AQ475" s="19"/>
      <c r="AR475" s="20"/>
      <c r="AW475" s="20"/>
    </row>
    <row r="476" spans="14:49" ht="12.75">
      <c r="N476" s="18"/>
      <c r="O476" s="19"/>
      <c r="U476" s="20"/>
      <c r="AJ476" s="19"/>
      <c r="AQ476" s="19"/>
      <c r="AR476" s="20"/>
      <c r="AW476" s="20"/>
    </row>
    <row r="477" spans="14:49" ht="12.75">
      <c r="N477" s="18"/>
      <c r="O477" s="19"/>
      <c r="U477" s="20"/>
      <c r="AJ477" s="19"/>
      <c r="AQ477" s="19"/>
      <c r="AR477" s="20"/>
      <c r="AW477" s="20"/>
    </row>
    <row r="478" spans="14:49" ht="12.75">
      <c r="N478" s="18"/>
      <c r="O478" s="19"/>
      <c r="U478" s="20"/>
      <c r="AJ478" s="19"/>
      <c r="AQ478" s="19"/>
      <c r="AR478" s="20"/>
      <c r="AW478" s="20"/>
    </row>
    <row r="479" spans="14:49" ht="12.75">
      <c r="N479" s="18"/>
      <c r="O479" s="19"/>
      <c r="U479" s="20"/>
      <c r="AJ479" s="19"/>
      <c r="AQ479" s="19"/>
      <c r="AR479" s="20"/>
      <c r="AW479" s="20"/>
    </row>
    <row r="480" spans="14:49" ht="12.75">
      <c r="N480" s="18"/>
      <c r="O480" s="19"/>
      <c r="U480" s="20"/>
      <c r="AJ480" s="19"/>
      <c r="AQ480" s="19"/>
      <c r="AR480" s="20"/>
      <c r="AW480" s="20"/>
    </row>
    <row r="481" spans="14:49" ht="12.75">
      <c r="N481" s="18"/>
      <c r="O481" s="19"/>
      <c r="U481" s="20"/>
      <c r="AJ481" s="19"/>
      <c r="AQ481" s="19"/>
      <c r="AR481" s="20"/>
      <c r="AW481" s="20"/>
    </row>
    <row r="482" spans="14:49" ht="12.75">
      <c r="N482" s="18"/>
      <c r="O482" s="19"/>
      <c r="U482" s="20"/>
      <c r="AJ482" s="19"/>
      <c r="AQ482" s="19"/>
      <c r="AR482" s="20"/>
      <c r="AW482" s="20"/>
    </row>
    <row r="483" spans="14:49" ht="12.75">
      <c r="N483" s="18"/>
      <c r="O483" s="19"/>
      <c r="U483" s="20"/>
      <c r="AJ483" s="19"/>
      <c r="AQ483" s="19"/>
      <c r="AR483" s="20"/>
      <c r="AW483" s="20"/>
    </row>
    <row r="484" spans="14:49" ht="12.75">
      <c r="N484" s="18"/>
      <c r="O484" s="19"/>
      <c r="U484" s="20"/>
      <c r="AJ484" s="19"/>
      <c r="AQ484" s="19"/>
      <c r="AR484" s="20"/>
      <c r="AW484" s="20"/>
    </row>
    <row r="485" spans="14:49" ht="12.75">
      <c r="N485" s="18"/>
      <c r="O485" s="19"/>
      <c r="U485" s="20"/>
      <c r="AJ485" s="19"/>
      <c r="AQ485" s="19"/>
      <c r="AR485" s="20"/>
      <c r="AW485" s="20"/>
    </row>
    <row r="486" spans="14:49" ht="12.75">
      <c r="N486" s="18"/>
      <c r="O486" s="19"/>
      <c r="U486" s="20"/>
      <c r="AJ486" s="19"/>
      <c r="AQ486" s="19"/>
      <c r="AR486" s="20"/>
      <c r="AW486" s="20"/>
    </row>
    <row r="487" spans="14:49" ht="12.75">
      <c r="N487" s="18"/>
      <c r="O487" s="19"/>
      <c r="U487" s="20"/>
      <c r="AJ487" s="19"/>
      <c r="AQ487" s="19"/>
      <c r="AR487" s="20"/>
      <c r="AW487" s="20"/>
    </row>
    <row r="488" spans="14:49" ht="12.75">
      <c r="N488" s="18"/>
      <c r="O488" s="19"/>
      <c r="U488" s="20"/>
      <c r="AJ488" s="19"/>
      <c r="AQ488" s="19"/>
      <c r="AR488" s="20"/>
      <c r="AW488" s="20"/>
    </row>
    <row r="489" spans="14:49" ht="12.75">
      <c r="N489" s="18"/>
      <c r="O489" s="19"/>
      <c r="U489" s="20"/>
      <c r="AJ489" s="19"/>
      <c r="AQ489" s="19"/>
      <c r="AR489" s="20"/>
      <c r="AW489" s="20"/>
    </row>
    <row r="490" spans="14:49" ht="12.75">
      <c r="N490" s="18"/>
      <c r="O490" s="19"/>
      <c r="U490" s="20"/>
      <c r="AJ490" s="19"/>
      <c r="AQ490" s="19"/>
      <c r="AR490" s="20"/>
      <c r="AW490" s="20"/>
    </row>
    <row r="491" spans="14:49" ht="12.75">
      <c r="N491" s="18"/>
      <c r="O491" s="19"/>
      <c r="U491" s="20"/>
      <c r="AJ491" s="19"/>
      <c r="AQ491" s="19"/>
      <c r="AR491" s="20"/>
      <c r="AW491" s="20"/>
    </row>
    <row r="492" spans="14:49" ht="12.75">
      <c r="N492" s="18"/>
      <c r="O492" s="19"/>
      <c r="U492" s="20"/>
      <c r="AJ492" s="19"/>
      <c r="AQ492" s="19"/>
      <c r="AR492" s="20"/>
      <c r="AW492" s="20"/>
    </row>
    <row r="493" spans="14:49" ht="12.75">
      <c r="N493" s="18"/>
      <c r="O493" s="19"/>
      <c r="U493" s="20"/>
      <c r="AJ493" s="19"/>
      <c r="AQ493" s="19"/>
      <c r="AR493" s="20"/>
      <c r="AW493" s="20"/>
    </row>
    <row r="494" spans="14:49" ht="12.75">
      <c r="N494" s="18"/>
      <c r="O494" s="19"/>
      <c r="U494" s="20"/>
      <c r="AJ494" s="19"/>
      <c r="AQ494" s="19"/>
      <c r="AR494" s="20"/>
      <c r="AW494" s="20"/>
    </row>
    <row r="495" spans="14:49" ht="12.75">
      <c r="N495" s="18"/>
      <c r="O495" s="19"/>
      <c r="U495" s="20"/>
      <c r="AJ495" s="19"/>
      <c r="AQ495" s="19"/>
      <c r="AR495" s="20"/>
      <c r="AW495" s="20"/>
    </row>
    <row r="496" spans="14:49" ht="12.75">
      <c r="N496" s="18"/>
      <c r="O496" s="19"/>
      <c r="U496" s="20"/>
      <c r="AJ496" s="19"/>
      <c r="AQ496" s="19"/>
      <c r="AR496" s="20"/>
      <c r="AW496" s="20"/>
    </row>
    <row r="497" spans="14:49" ht="12.75">
      <c r="N497" s="18"/>
      <c r="O497" s="19"/>
      <c r="U497" s="20"/>
      <c r="AJ497" s="19"/>
      <c r="AQ497" s="19"/>
      <c r="AR497" s="20"/>
      <c r="AW497" s="20"/>
    </row>
    <row r="498" spans="14:49" ht="12.75">
      <c r="N498" s="18"/>
      <c r="O498" s="19"/>
      <c r="U498" s="20"/>
      <c r="AJ498" s="19"/>
      <c r="AQ498" s="19"/>
      <c r="AR498" s="20"/>
      <c r="AW498" s="20"/>
    </row>
    <row r="499" spans="14:49" ht="12.75">
      <c r="N499" s="18"/>
      <c r="O499" s="19"/>
      <c r="U499" s="20"/>
      <c r="AJ499" s="19"/>
      <c r="AQ499" s="19"/>
      <c r="AR499" s="20"/>
      <c r="AW499" s="20"/>
    </row>
    <row r="500" spans="14:49" ht="12.75">
      <c r="N500" s="18"/>
      <c r="O500" s="19"/>
      <c r="U500" s="20"/>
      <c r="AJ500" s="19"/>
      <c r="AQ500" s="19"/>
      <c r="AR500" s="20"/>
      <c r="AW500" s="20"/>
    </row>
    <row r="501" spans="14:49" ht="12.75">
      <c r="N501" s="18"/>
      <c r="O501" s="19"/>
      <c r="U501" s="20"/>
      <c r="AJ501" s="19"/>
      <c r="AQ501" s="19"/>
      <c r="AR501" s="20"/>
      <c r="AW501" s="20"/>
    </row>
    <row r="502" spans="14:49" ht="12.75">
      <c r="N502" s="18"/>
      <c r="O502" s="19"/>
      <c r="U502" s="20"/>
      <c r="AJ502" s="19"/>
      <c r="AQ502" s="19"/>
      <c r="AR502" s="20"/>
      <c r="AW502" s="20"/>
    </row>
    <row r="503" spans="14:49" ht="12.75">
      <c r="N503" s="18"/>
      <c r="O503" s="19"/>
      <c r="U503" s="20"/>
      <c r="AJ503" s="19"/>
      <c r="AQ503" s="19"/>
      <c r="AR503" s="20"/>
      <c r="AW503" s="20"/>
    </row>
    <row r="504" spans="14:49" ht="12.75">
      <c r="N504" s="18"/>
      <c r="O504" s="19"/>
      <c r="U504" s="20"/>
      <c r="AJ504" s="19"/>
      <c r="AQ504" s="19"/>
      <c r="AR504" s="20"/>
      <c r="AW504" s="20"/>
    </row>
    <row r="505" spans="14:49" ht="12.75">
      <c r="N505" s="18"/>
      <c r="O505" s="19"/>
      <c r="U505" s="20"/>
      <c r="AJ505" s="19"/>
      <c r="AQ505" s="19"/>
      <c r="AR505" s="20"/>
      <c r="AW505" s="20"/>
    </row>
    <row r="506" spans="14:49" ht="12.75">
      <c r="N506" s="18"/>
      <c r="O506" s="19"/>
      <c r="U506" s="20"/>
      <c r="AJ506" s="19"/>
      <c r="AQ506" s="19"/>
      <c r="AR506" s="20"/>
      <c r="AW506" s="20"/>
    </row>
    <row r="507" spans="14:49" ht="12.75">
      <c r="N507" s="18"/>
      <c r="O507" s="19"/>
      <c r="U507" s="20"/>
      <c r="AJ507" s="19"/>
      <c r="AQ507" s="19"/>
      <c r="AR507" s="20"/>
      <c r="AW507" s="20"/>
    </row>
    <row r="508" spans="14:49" ht="12.75">
      <c r="N508" s="18"/>
      <c r="O508" s="19"/>
      <c r="U508" s="20"/>
      <c r="AJ508" s="19"/>
      <c r="AQ508" s="19"/>
      <c r="AR508" s="20"/>
      <c r="AW508" s="20"/>
    </row>
    <row r="509" spans="14:49" ht="12.75">
      <c r="N509" s="18"/>
      <c r="O509" s="19"/>
      <c r="U509" s="20"/>
      <c r="AJ509" s="19"/>
      <c r="AQ509" s="19"/>
      <c r="AR509" s="20"/>
      <c r="AW509" s="20"/>
    </row>
    <row r="510" spans="14:49" ht="12.75">
      <c r="N510" s="18"/>
      <c r="O510" s="19"/>
      <c r="U510" s="20"/>
      <c r="AJ510" s="19"/>
      <c r="AQ510" s="19"/>
      <c r="AR510" s="20"/>
      <c r="AW510" s="20"/>
    </row>
    <row r="511" spans="14:49" ht="12.75">
      <c r="N511" s="18"/>
      <c r="O511" s="19"/>
      <c r="U511" s="20"/>
      <c r="AJ511" s="19"/>
      <c r="AQ511" s="19"/>
      <c r="AR511" s="20"/>
      <c r="AW511" s="20"/>
    </row>
    <row r="512" spans="14:49" ht="12.75">
      <c r="N512" s="18"/>
      <c r="O512" s="19"/>
      <c r="U512" s="20"/>
      <c r="AJ512" s="19"/>
      <c r="AQ512" s="19"/>
      <c r="AR512" s="20"/>
      <c r="AW512" s="20"/>
    </row>
    <row r="513" spans="14:49" ht="12.75">
      <c r="N513" s="18"/>
      <c r="O513" s="19"/>
      <c r="U513" s="20"/>
      <c r="AJ513" s="19"/>
      <c r="AQ513" s="19"/>
      <c r="AR513" s="20"/>
      <c r="AW513" s="20"/>
    </row>
    <row r="514" spans="14:49" ht="12.75">
      <c r="N514" s="18"/>
      <c r="O514" s="19"/>
      <c r="U514" s="20"/>
      <c r="AJ514" s="19"/>
      <c r="AQ514" s="19"/>
      <c r="AR514" s="20"/>
      <c r="AW514" s="20"/>
    </row>
    <row r="515" spans="14:49" ht="12.75">
      <c r="N515" s="18"/>
      <c r="O515" s="19"/>
      <c r="U515" s="20"/>
      <c r="AJ515" s="19"/>
      <c r="AQ515" s="19"/>
      <c r="AR515" s="20"/>
      <c r="AW515" s="20"/>
    </row>
    <row r="516" spans="14:49" ht="12.75">
      <c r="N516" s="18"/>
      <c r="O516" s="19"/>
      <c r="U516" s="20"/>
      <c r="AJ516" s="19"/>
      <c r="AQ516" s="19"/>
      <c r="AR516" s="20"/>
      <c r="AW516" s="20"/>
    </row>
    <row r="517" spans="14:49" ht="12.75">
      <c r="N517" s="18"/>
      <c r="O517" s="19"/>
      <c r="U517" s="20"/>
      <c r="AJ517" s="19"/>
      <c r="AQ517" s="19"/>
      <c r="AR517" s="20"/>
      <c r="AW517" s="20"/>
    </row>
    <row r="518" spans="14:49" ht="12.75">
      <c r="N518" s="18"/>
      <c r="O518" s="19"/>
      <c r="U518" s="20"/>
      <c r="AJ518" s="19"/>
      <c r="AQ518" s="19"/>
      <c r="AR518" s="20"/>
      <c r="AW518" s="20"/>
    </row>
    <row r="519" spans="14:49" ht="12.75">
      <c r="N519" s="18"/>
      <c r="O519" s="19"/>
      <c r="U519" s="20"/>
      <c r="AJ519" s="19"/>
      <c r="AQ519" s="19"/>
      <c r="AR519" s="20"/>
      <c r="AW519" s="20"/>
    </row>
    <row r="520" spans="14:49" ht="12.75">
      <c r="N520" s="18"/>
      <c r="O520" s="19"/>
      <c r="U520" s="20"/>
      <c r="AJ520" s="19"/>
      <c r="AQ520" s="19"/>
      <c r="AR520" s="20"/>
      <c r="AW520" s="20"/>
    </row>
    <row r="521" spans="14:49" ht="12.75">
      <c r="N521" s="18"/>
      <c r="O521" s="19"/>
      <c r="U521" s="20"/>
      <c r="AJ521" s="19"/>
      <c r="AQ521" s="19"/>
      <c r="AR521" s="20"/>
      <c r="AW521" s="20"/>
    </row>
    <row r="522" spans="14:49" ht="12.75">
      <c r="N522" s="18"/>
      <c r="O522" s="19"/>
      <c r="U522" s="20"/>
      <c r="AJ522" s="19"/>
      <c r="AQ522" s="19"/>
      <c r="AR522" s="20"/>
      <c r="AW522" s="20"/>
    </row>
    <row r="523" spans="14:49" ht="12.75">
      <c r="N523" s="18"/>
      <c r="O523" s="19"/>
      <c r="U523" s="20"/>
      <c r="AJ523" s="19"/>
      <c r="AQ523" s="19"/>
      <c r="AR523" s="20"/>
      <c r="AW523" s="20"/>
    </row>
    <row r="524" spans="14:49" ht="12.75">
      <c r="N524" s="18"/>
      <c r="O524" s="19"/>
      <c r="U524" s="20"/>
      <c r="AJ524" s="19"/>
      <c r="AQ524" s="19"/>
      <c r="AR524" s="20"/>
      <c r="AW524" s="20"/>
    </row>
    <row r="525" spans="14:49" ht="12.75">
      <c r="N525" s="18"/>
      <c r="O525" s="19"/>
      <c r="U525" s="20"/>
      <c r="AJ525" s="19"/>
      <c r="AQ525" s="19"/>
      <c r="AR525" s="20"/>
      <c r="AW525" s="20"/>
    </row>
    <row r="526" spans="14:49" ht="12.75">
      <c r="N526" s="18"/>
      <c r="O526" s="19"/>
      <c r="U526" s="20"/>
      <c r="AJ526" s="19"/>
      <c r="AQ526" s="19"/>
      <c r="AR526" s="20"/>
      <c r="AW526" s="20"/>
    </row>
    <row r="527" spans="14:49" ht="12.75">
      <c r="N527" s="18"/>
      <c r="O527" s="19"/>
      <c r="U527" s="20"/>
      <c r="AJ527" s="19"/>
      <c r="AQ527" s="19"/>
      <c r="AR527" s="20"/>
      <c r="AW527" s="20"/>
    </row>
    <row r="528" spans="14:49" ht="12.75">
      <c r="N528" s="18"/>
      <c r="O528" s="19"/>
      <c r="U528" s="20"/>
      <c r="AJ528" s="19"/>
      <c r="AQ528" s="19"/>
      <c r="AR528" s="20"/>
      <c r="AW528" s="20"/>
    </row>
    <row r="529" spans="14:49" ht="12.75">
      <c r="N529" s="18"/>
      <c r="O529" s="19"/>
      <c r="U529" s="20"/>
      <c r="AJ529" s="19"/>
      <c r="AQ529" s="19"/>
      <c r="AR529" s="20"/>
      <c r="AW529" s="20"/>
    </row>
    <row r="530" spans="14:49" ht="12.75">
      <c r="N530" s="18"/>
      <c r="O530" s="19"/>
      <c r="U530" s="20"/>
      <c r="AJ530" s="19"/>
      <c r="AQ530" s="19"/>
      <c r="AR530" s="20"/>
      <c r="AW530" s="20"/>
    </row>
    <row r="531" spans="14:49" ht="12.75">
      <c r="N531" s="18"/>
      <c r="O531" s="19"/>
      <c r="U531" s="20"/>
      <c r="AJ531" s="19"/>
      <c r="AQ531" s="19"/>
      <c r="AR531" s="20"/>
      <c r="AW531" s="20"/>
    </row>
    <row r="532" spans="14:49" ht="12.75">
      <c r="N532" s="18"/>
      <c r="O532" s="19"/>
      <c r="U532" s="20"/>
      <c r="AJ532" s="19"/>
      <c r="AQ532" s="19"/>
      <c r="AR532" s="20"/>
      <c r="AW532" s="20"/>
    </row>
    <row r="533" spans="14:49" ht="12.75">
      <c r="N533" s="18"/>
      <c r="O533" s="19"/>
      <c r="U533" s="20"/>
      <c r="AJ533" s="19"/>
      <c r="AQ533" s="19"/>
      <c r="AR533" s="20"/>
      <c r="AW533" s="20"/>
    </row>
    <row r="534" spans="14:49" ht="12.75">
      <c r="N534" s="18"/>
      <c r="O534" s="19"/>
      <c r="U534" s="20"/>
      <c r="AJ534" s="19"/>
      <c r="AQ534" s="19"/>
      <c r="AR534" s="20"/>
      <c r="AW534" s="20"/>
    </row>
    <row r="535" spans="14:49" ht="12.75">
      <c r="N535" s="18"/>
      <c r="O535" s="19"/>
      <c r="U535" s="20"/>
      <c r="AJ535" s="19"/>
      <c r="AQ535" s="19"/>
      <c r="AR535" s="20"/>
      <c r="AW535" s="20"/>
    </row>
    <row r="536" spans="14:49" ht="12.75">
      <c r="N536" s="18"/>
      <c r="O536" s="19"/>
      <c r="U536" s="20"/>
      <c r="AJ536" s="19"/>
      <c r="AQ536" s="19"/>
      <c r="AR536" s="20"/>
      <c r="AW536" s="20"/>
    </row>
    <row r="537" spans="14:49" ht="12.75">
      <c r="N537" s="18"/>
      <c r="O537" s="19"/>
      <c r="U537" s="20"/>
      <c r="AJ537" s="19"/>
      <c r="AQ537" s="19"/>
      <c r="AR537" s="20"/>
      <c r="AW537" s="20"/>
    </row>
    <row r="538" spans="14:49" ht="12.75">
      <c r="N538" s="18"/>
      <c r="O538" s="19"/>
      <c r="U538" s="20"/>
      <c r="AJ538" s="19"/>
      <c r="AQ538" s="19"/>
      <c r="AR538" s="20"/>
      <c r="AW538" s="20"/>
    </row>
    <row r="539" spans="14:49" ht="12.75">
      <c r="N539" s="18"/>
      <c r="O539" s="19"/>
      <c r="U539" s="20"/>
      <c r="AJ539" s="19"/>
      <c r="AQ539" s="19"/>
      <c r="AR539" s="20"/>
      <c r="AW539" s="20"/>
    </row>
    <row r="540" spans="14:49" ht="12.75">
      <c r="N540" s="18"/>
      <c r="O540" s="19"/>
      <c r="U540" s="20"/>
      <c r="AJ540" s="19"/>
      <c r="AQ540" s="19"/>
      <c r="AR540" s="20"/>
      <c r="AW540" s="20"/>
    </row>
    <row r="541" spans="14:49" ht="12.75">
      <c r="N541" s="18"/>
      <c r="O541" s="19"/>
      <c r="U541" s="20"/>
      <c r="AJ541" s="19"/>
      <c r="AQ541" s="19"/>
      <c r="AR541" s="20"/>
      <c r="AW541" s="20"/>
    </row>
    <row r="542" spans="14:49" ht="12.75">
      <c r="N542" s="18"/>
      <c r="O542" s="19"/>
      <c r="U542" s="20"/>
      <c r="AJ542" s="19"/>
      <c r="AQ542" s="19"/>
      <c r="AR542" s="20"/>
      <c r="AW542" s="20"/>
    </row>
    <row r="543" spans="14:49" ht="12.75">
      <c r="N543" s="18"/>
      <c r="O543" s="19"/>
      <c r="U543" s="20"/>
      <c r="AJ543" s="19"/>
      <c r="AQ543" s="19"/>
      <c r="AR543" s="20"/>
      <c r="AW543" s="20"/>
    </row>
    <row r="544" spans="14:49" ht="12.75">
      <c r="N544" s="18"/>
      <c r="O544" s="19"/>
      <c r="U544" s="20"/>
      <c r="AJ544" s="19"/>
      <c r="AQ544" s="19"/>
      <c r="AR544" s="20"/>
      <c r="AW544" s="20"/>
    </row>
    <row r="545" spans="14:49" ht="12.75">
      <c r="N545" s="18"/>
      <c r="O545" s="19"/>
      <c r="U545" s="20"/>
      <c r="AJ545" s="19"/>
      <c r="AQ545" s="19"/>
      <c r="AR545" s="20"/>
      <c r="AW545" s="20"/>
    </row>
    <row r="546" spans="14:49" ht="12.75">
      <c r="N546" s="18"/>
      <c r="O546" s="19"/>
      <c r="U546" s="20"/>
      <c r="AJ546" s="19"/>
      <c r="AQ546" s="19"/>
      <c r="AR546" s="20"/>
      <c r="AW546" s="20"/>
    </row>
    <row r="547" spans="14:49" ht="12.75">
      <c r="N547" s="18"/>
      <c r="O547" s="19"/>
      <c r="U547" s="20"/>
      <c r="AJ547" s="19"/>
      <c r="AQ547" s="19"/>
      <c r="AR547" s="20"/>
      <c r="AW547" s="20"/>
    </row>
    <row r="548" spans="14:49" ht="12.75">
      <c r="N548" s="18"/>
      <c r="O548" s="19"/>
      <c r="U548" s="20"/>
      <c r="AJ548" s="19"/>
      <c r="AQ548" s="19"/>
      <c r="AR548" s="20"/>
      <c r="AW548" s="20"/>
    </row>
    <row r="549" spans="14:49" ht="12.75">
      <c r="N549" s="18"/>
      <c r="O549" s="19"/>
      <c r="U549" s="20"/>
      <c r="AJ549" s="19"/>
      <c r="AQ549" s="19"/>
      <c r="AR549" s="20"/>
      <c r="AW549" s="20"/>
    </row>
    <row r="550" spans="14:49" ht="12.75">
      <c r="N550" s="18"/>
      <c r="O550" s="19"/>
      <c r="U550" s="20"/>
      <c r="AJ550" s="19"/>
      <c r="AQ550" s="19"/>
      <c r="AR550" s="20"/>
      <c r="AW550" s="20"/>
    </row>
    <row r="551" spans="14:49" ht="12.75">
      <c r="N551" s="18"/>
      <c r="O551" s="19"/>
      <c r="U551" s="20"/>
      <c r="AJ551" s="19"/>
      <c r="AQ551" s="19"/>
      <c r="AR551" s="20"/>
      <c r="AW551" s="20"/>
    </row>
    <row r="552" spans="14:49" ht="12.75">
      <c r="N552" s="18"/>
      <c r="O552" s="19"/>
      <c r="U552" s="20"/>
      <c r="AJ552" s="19"/>
      <c r="AQ552" s="19"/>
      <c r="AR552" s="20"/>
      <c r="AW552" s="20"/>
    </row>
    <row r="553" spans="14:49" ht="12.75">
      <c r="N553" s="18"/>
      <c r="O553" s="19"/>
      <c r="U553" s="20"/>
      <c r="AJ553" s="19"/>
      <c r="AQ553" s="19"/>
      <c r="AR553" s="20"/>
      <c r="AW553" s="20"/>
    </row>
    <row r="554" spans="14:49" ht="12.75">
      <c r="N554" s="18"/>
      <c r="O554" s="19"/>
      <c r="U554" s="20"/>
      <c r="AJ554" s="19"/>
      <c r="AQ554" s="19"/>
      <c r="AR554" s="20"/>
      <c r="AW554" s="20"/>
    </row>
    <row r="555" spans="14:49" ht="12.75">
      <c r="N555" s="18"/>
      <c r="O555" s="19"/>
      <c r="U555" s="20"/>
      <c r="AJ555" s="19"/>
      <c r="AQ555" s="19"/>
      <c r="AR555" s="20"/>
      <c r="AW555" s="20"/>
    </row>
    <row r="556" spans="14:49" ht="12.75">
      <c r="N556" s="18"/>
      <c r="O556" s="19"/>
      <c r="U556" s="20"/>
      <c r="AJ556" s="19"/>
      <c r="AQ556" s="19"/>
      <c r="AR556" s="20"/>
      <c r="AW556" s="20"/>
    </row>
    <row r="557" spans="14:49" ht="12.75">
      <c r="N557" s="18"/>
      <c r="O557" s="19"/>
      <c r="U557" s="20"/>
      <c r="AJ557" s="19"/>
      <c r="AQ557" s="19"/>
      <c r="AR557" s="20"/>
      <c r="AW557" s="20"/>
    </row>
    <row r="558" spans="14:49" ht="12.75">
      <c r="N558" s="18"/>
      <c r="O558" s="19"/>
      <c r="U558" s="20"/>
      <c r="AJ558" s="19"/>
      <c r="AQ558" s="19"/>
      <c r="AR558" s="20"/>
      <c r="AW558" s="20"/>
    </row>
    <row r="559" spans="14:49" ht="12.75">
      <c r="N559" s="18"/>
      <c r="O559" s="19"/>
      <c r="U559" s="20"/>
      <c r="AJ559" s="19"/>
      <c r="AQ559" s="19"/>
      <c r="AR559" s="20"/>
      <c r="AW559" s="20"/>
    </row>
    <row r="560" spans="14:49" ht="12.75">
      <c r="N560" s="18"/>
      <c r="O560" s="19"/>
      <c r="U560" s="20"/>
      <c r="AJ560" s="19"/>
      <c r="AQ560" s="19"/>
      <c r="AR560" s="20"/>
      <c r="AW560" s="20"/>
    </row>
    <row r="561" spans="14:49" ht="12.75">
      <c r="N561" s="18"/>
      <c r="O561" s="19"/>
      <c r="U561" s="20"/>
      <c r="AJ561" s="19"/>
      <c r="AQ561" s="19"/>
      <c r="AR561" s="20"/>
      <c r="AW561" s="20"/>
    </row>
    <row r="562" spans="14:49" ht="12.75">
      <c r="N562" s="18"/>
      <c r="O562" s="19"/>
      <c r="U562" s="20"/>
      <c r="AJ562" s="19"/>
      <c r="AQ562" s="19"/>
      <c r="AR562" s="20"/>
      <c r="AW562" s="20"/>
    </row>
    <row r="563" spans="14:49" ht="12.75">
      <c r="N563" s="18"/>
      <c r="O563" s="19"/>
      <c r="U563" s="20"/>
      <c r="AJ563" s="19"/>
      <c r="AQ563" s="19"/>
      <c r="AR563" s="20"/>
      <c r="AW563" s="20"/>
    </row>
    <row r="564" spans="14:49" ht="12.75">
      <c r="N564" s="18"/>
      <c r="O564" s="19"/>
      <c r="U564" s="20"/>
      <c r="AJ564" s="19"/>
      <c r="AQ564" s="19"/>
      <c r="AR564" s="20"/>
      <c r="AW564" s="20"/>
    </row>
    <row r="565" spans="14:49" ht="12.75">
      <c r="N565" s="18"/>
      <c r="O565" s="19"/>
      <c r="U565" s="20"/>
      <c r="AJ565" s="19"/>
      <c r="AQ565" s="19"/>
      <c r="AR565" s="20"/>
      <c r="AW565" s="20"/>
    </row>
    <row r="566" spans="14:49" ht="12.75">
      <c r="N566" s="18"/>
      <c r="O566" s="19"/>
      <c r="U566" s="20"/>
      <c r="AJ566" s="19"/>
      <c r="AQ566" s="19"/>
      <c r="AR566" s="20"/>
      <c r="AW566" s="20"/>
    </row>
    <row r="567" spans="14:49" ht="12.75">
      <c r="N567" s="18"/>
      <c r="O567" s="19"/>
      <c r="U567" s="20"/>
      <c r="AJ567" s="19"/>
      <c r="AQ567" s="19"/>
      <c r="AR567" s="20"/>
      <c r="AW567" s="20"/>
    </row>
    <row r="568" spans="14:49" ht="12.75">
      <c r="N568" s="18"/>
      <c r="O568" s="19"/>
      <c r="U568" s="20"/>
      <c r="AJ568" s="19"/>
      <c r="AQ568" s="19"/>
      <c r="AR568" s="20"/>
      <c r="AW568" s="20"/>
    </row>
    <row r="569" spans="14:49" ht="12.75">
      <c r="N569" s="18"/>
      <c r="O569" s="19"/>
      <c r="U569" s="20"/>
      <c r="AJ569" s="19"/>
      <c r="AQ569" s="19"/>
      <c r="AR569" s="20"/>
      <c r="AW569" s="20"/>
    </row>
    <row r="570" spans="14:49" ht="12.75">
      <c r="N570" s="18"/>
      <c r="O570" s="19"/>
      <c r="U570" s="20"/>
      <c r="AJ570" s="19"/>
      <c r="AQ570" s="19"/>
      <c r="AR570" s="20"/>
      <c r="AW570" s="20"/>
    </row>
    <row r="571" spans="14:49" ht="12.75">
      <c r="N571" s="18"/>
      <c r="O571" s="19"/>
      <c r="U571" s="20"/>
      <c r="AJ571" s="19"/>
      <c r="AQ571" s="19"/>
      <c r="AR571" s="20"/>
      <c r="AW571" s="20"/>
    </row>
    <row r="572" spans="14:49" ht="12.75">
      <c r="N572" s="18"/>
      <c r="O572" s="19"/>
      <c r="U572" s="20"/>
      <c r="AJ572" s="19"/>
      <c r="AQ572" s="19"/>
      <c r="AR572" s="20"/>
      <c r="AW572" s="20"/>
    </row>
    <row r="573" spans="14:49" ht="12.75">
      <c r="N573" s="18"/>
      <c r="O573" s="19"/>
      <c r="U573" s="20"/>
      <c r="AJ573" s="19"/>
      <c r="AQ573" s="19"/>
      <c r="AR573" s="20"/>
      <c r="AW573" s="20"/>
    </row>
    <row r="574" spans="14:49" ht="12.75">
      <c r="N574" s="18"/>
      <c r="O574" s="19"/>
      <c r="U574" s="20"/>
      <c r="AJ574" s="19"/>
      <c r="AQ574" s="19"/>
      <c r="AR574" s="20"/>
      <c r="AW574" s="20"/>
    </row>
    <row r="575" spans="14:49" ht="12.75">
      <c r="N575" s="18"/>
      <c r="O575" s="19"/>
      <c r="U575" s="20"/>
      <c r="AJ575" s="19"/>
      <c r="AQ575" s="19"/>
      <c r="AR575" s="20"/>
      <c r="AW575" s="20"/>
    </row>
    <row r="576" spans="14:49" ht="12.75">
      <c r="N576" s="18"/>
      <c r="O576" s="19"/>
      <c r="U576" s="20"/>
      <c r="AJ576" s="19"/>
      <c r="AQ576" s="19"/>
      <c r="AR576" s="20"/>
      <c r="AW576" s="20"/>
    </row>
    <row r="577" spans="14:49" ht="12.75">
      <c r="N577" s="18"/>
      <c r="O577" s="19"/>
      <c r="U577" s="20"/>
      <c r="AJ577" s="19"/>
      <c r="AQ577" s="19"/>
      <c r="AR577" s="20"/>
      <c r="AW577" s="20"/>
    </row>
    <row r="578" spans="14:49" ht="12.75">
      <c r="N578" s="18"/>
      <c r="O578" s="19"/>
      <c r="U578" s="20"/>
      <c r="AJ578" s="19"/>
      <c r="AQ578" s="19"/>
      <c r="AR578" s="20"/>
      <c r="AW578" s="20"/>
    </row>
    <row r="579" spans="14:49" ht="12.75">
      <c r="N579" s="18"/>
      <c r="O579" s="19"/>
      <c r="U579" s="20"/>
      <c r="AJ579" s="19"/>
      <c r="AQ579" s="19"/>
      <c r="AR579" s="20"/>
      <c r="AW579" s="20"/>
    </row>
    <row r="580" spans="14:49" ht="12.75">
      <c r="N580" s="18"/>
      <c r="O580" s="19"/>
      <c r="U580" s="20"/>
      <c r="AJ580" s="19"/>
      <c r="AQ580" s="19"/>
      <c r="AR580" s="20"/>
      <c r="AW580" s="20"/>
    </row>
    <row r="581" spans="14:49" ht="12.75">
      <c r="N581" s="18"/>
      <c r="O581" s="19"/>
      <c r="U581" s="20"/>
      <c r="AJ581" s="19"/>
      <c r="AQ581" s="19"/>
      <c r="AR581" s="20"/>
      <c r="AW581" s="20"/>
    </row>
    <row r="582" spans="14:49" ht="12.75">
      <c r="N582" s="18"/>
      <c r="O582" s="19"/>
      <c r="U582" s="20"/>
      <c r="AJ582" s="19"/>
      <c r="AQ582" s="19"/>
      <c r="AR582" s="20"/>
      <c r="AW582" s="20"/>
    </row>
    <row r="583" spans="14:49" ht="12.75">
      <c r="N583" s="18"/>
      <c r="O583" s="19"/>
      <c r="U583" s="20"/>
      <c r="AJ583" s="19"/>
      <c r="AQ583" s="19"/>
      <c r="AR583" s="20"/>
      <c r="AW583" s="20"/>
    </row>
    <row r="584" spans="14:49" ht="12.75">
      <c r="N584" s="18"/>
      <c r="O584" s="19"/>
      <c r="U584" s="20"/>
      <c r="AJ584" s="19"/>
      <c r="AQ584" s="19"/>
      <c r="AR584" s="20"/>
      <c r="AW584" s="20"/>
    </row>
    <row r="585" spans="14:49" ht="12.75">
      <c r="N585" s="18"/>
      <c r="O585" s="19"/>
      <c r="U585" s="20"/>
      <c r="AJ585" s="19"/>
      <c r="AQ585" s="19"/>
      <c r="AR585" s="20"/>
      <c r="AW585" s="20"/>
    </row>
    <row r="586" spans="14:49" ht="12.75">
      <c r="N586" s="18"/>
      <c r="O586" s="19"/>
      <c r="U586" s="20"/>
      <c r="AJ586" s="19"/>
      <c r="AQ586" s="19"/>
      <c r="AR586" s="20"/>
      <c r="AW586" s="20"/>
    </row>
    <row r="587" spans="14:49" ht="12.75">
      <c r="N587" s="18"/>
      <c r="O587" s="19"/>
      <c r="U587" s="20"/>
      <c r="AJ587" s="19"/>
      <c r="AQ587" s="19"/>
      <c r="AR587" s="20"/>
      <c r="AW587" s="20"/>
    </row>
    <row r="588" spans="14:49" ht="12.75">
      <c r="N588" s="18"/>
      <c r="O588" s="19"/>
      <c r="U588" s="20"/>
      <c r="AJ588" s="19"/>
      <c r="AQ588" s="19"/>
      <c r="AR588" s="20"/>
      <c r="AW588" s="20"/>
    </row>
    <row r="589" spans="14:49" ht="12.75">
      <c r="N589" s="18"/>
      <c r="O589" s="19"/>
      <c r="U589" s="20"/>
      <c r="AJ589" s="19"/>
      <c r="AQ589" s="19"/>
      <c r="AR589" s="20"/>
      <c r="AW589" s="20"/>
    </row>
    <row r="590" spans="14:49" ht="12.75">
      <c r="N590" s="18"/>
      <c r="O590" s="19"/>
      <c r="U590" s="20"/>
      <c r="AJ590" s="19"/>
      <c r="AQ590" s="19"/>
      <c r="AR590" s="20"/>
      <c r="AW590" s="20"/>
    </row>
    <row r="591" spans="14:49" ht="12.75">
      <c r="N591" s="18"/>
      <c r="O591" s="19"/>
      <c r="U591" s="20"/>
      <c r="AJ591" s="19"/>
      <c r="AQ591" s="19"/>
      <c r="AR591" s="20"/>
      <c r="AW591" s="20"/>
    </row>
    <row r="592" spans="14:49" ht="12.75">
      <c r="N592" s="18"/>
      <c r="O592" s="19"/>
      <c r="U592" s="20"/>
      <c r="AJ592" s="19"/>
      <c r="AQ592" s="19"/>
      <c r="AR592" s="20"/>
      <c r="AW592" s="20"/>
    </row>
    <row r="593" spans="14:49" ht="12.75">
      <c r="N593" s="18"/>
      <c r="O593" s="19"/>
      <c r="U593" s="20"/>
      <c r="AJ593" s="19"/>
      <c r="AQ593" s="19"/>
      <c r="AR593" s="20"/>
      <c r="AW593" s="20"/>
    </row>
    <row r="594" spans="14:49" ht="12.75">
      <c r="N594" s="18"/>
      <c r="O594" s="19"/>
      <c r="U594" s="20"/>
      <c r="AJ594" s="19"/>
      <c r="AQ594" s="19"/>
      <c r="AR594" s="20"/>
      <c r="AW594" s="20"/>
    </row>
    <row r="595" spans="14:49" ht="12.75">
      <c r="N595" s="18"/>
      <c r="O595" s="19"/>
      <c r="U595" s="20"/>
      <c r="AJ595" s="19"/>
      <c r="AQ595" s="19"/>
      <c r="AR595" s="20"/>
      <c r="AW595" s="20"/>
    </row>
    <row r="596" spans="14:49" ht="12.75">
      <c r="N596" s="18"/>
      <c r="O596" s="19"/>
      <c r="U596" s="20"/>
      <c r="AJ596" s="19"/>
      <c r="AQ596" s="19"/>
      <c r="AR596" s="20"/>
      <c r="AW596" s="20"/>
    </row>
    <row r="597" spans="14:49" ht="12.75">
      <c r="N597" s="18"/>
      <c r="O597" s="19"/>
      <c r="U597" s="20"/>
      <c r="AJ597" s="19"/>
      <c r="AQ597" s="19"/>
      <c r="AR597" s="20"/>
      <c r="AW597" s="20"/>
    </row>
    <row r="598" spans="14:49" ht="12.75">
      <c r="N598" s="18"/>
      <c r="O598" s="19"/>
      <c r="U598" s="20"/>
      <c r="AJ598" s="19"/>
      <c r="AQ598" s="19"/>
      <c r="AR598" s="20"/>
      <c r="AW598" s="20"/>
    </row>
    <row r="599" spans="14:49" ht="12.75">
      <c r="N599" s="18"/>
      <c r="O599" s="19"/>
      <c r="U599" s="20"/>
      <c r="AJ599" s="19"/>
      <c r="AQ599" s="19"/>
      <c r="AR599" s="20"/>
      <c r="AW599" s="20"/>
    </row>
    <row r="600" spans="14:49" ht="12.75">
      <c r="N600" s="18"/>
      <c r="O600" s="19"/>
      <c r="U600" s="20"/>
      <c r="AJ600" s="19"/>
      <c r="AQ600" s="19"/>
      <c r="AR600" s="20"/>
      <c r="AW600" s="20"/>
    </row>
    <row r="601" spans="14:49" ht="12.75">
      <c r="N601" s="18"/>
      <c r="O601" s="19"/>
      <c r="U601" s="20"/>
      <c r="AJ601" s="19"/>
      <c r="AQ601" s="19"/>
      <c r="AR601" s="20"/>
      <c r="AW601" s="20"/>
    </row>
    <row r="602" spans="14:49" ht="12.75">
      <c r="N602" s="18"/>
      <c r="O602" s="19"/>
      <c r="U602" s="20"/>
      <c r="AJ602" s="19"/>
      <c r="AQ602" s="19"/>
      <c r="AR602" s="20"/>
      <c r="AW602" s="20"/>
    </row>
    <row r="603" spans="14:49" ht="12.75">
      <c r="N603" s="18"/>
      <c r="O603" s="19"/>
      <c r="U603" s="20"/>
      <c r="AJ603" s="19"/>
      <c r="AQ603" s="19"/>
      <c r="AR603" s="20"/>
      <c r="AW603" s="20"/>
    </row>
    <row r="604" spans="14:49" ht="12.75">
      <c r="N604" s="18"/>
      <c r="O604" s="19"/>
      <c r="U604" s="20"/>
      <c r="AJ604" s="19"/>
      <c r="AQ604" s="19"/>
      <c r="AR604" s="20"/>
      <c r="AW604" s="20"/>
    </row>
    <row r="605" spans="14:49" ht="12.75">
      <c r="N605" s="18"/>
      <c r="O605" s="19"/>
      <c r="U605" s="20"/>
      <c r="AJ605" s="19"/>
      <c r="AQ605" s="19"/>
      <c r="AR605" s="20"/>
      <c r="AW605" s="20"/>
    </row>
    <row r="606" spans="14:49" ht="12.75">
      <c r="N606" s="18"/>
      <c r="O606" s="19"/>
      <c r="U606" s="20"/>
      <c r="AJ606" s="19"/>
      <c r="AQ606" s="19"/>
      <c r="AR606" s="20"/>
      <c r="AW606" s="20"/>
    </row>
    <row r="607" spans="14:49" ht="12.75">
      <c r="N607" s="18"/>
      <c r="O607" s="19"/>
      <c r="U607" s="20"/>
      <c r="AJ607" s="19"/>
      <c r="AQ607" s="19"/>
      <c r="AR607" s="20"/>
      <c r="AW607" s="20"/>
    </row>
    <row r="608" spans="14:49" ht="12.75">
      <c r="N608" s="18"/>
      <c r="O608" s="19"/>
      <c r="U608" s="20"/>
      <c r="AJ608" s="19"/>
      <c r="AQ608" s="19"/>
      <c r="AR608" s="20"/>
      <c r="AW608" s="20"/>
    </row>
    <row r="609" spans="14:49" ht="12.75">
      <c r="N609" s="18"/>
      <c r="O609" s="19"/>
      <c r="U609" s="20"/>
      <c r="AJ609" s="19"/>
      <c r="AQ609" s="19"/>
      <c r="AR609" s="20"/>
      <c r="AW609" s="20"/>
    </row>
    <row r="610" spans="14:49" ht="12.75">
      <c r="N610" s="18"/>
      <c r="O610" s="19"/>
      <c r="U610" s="20"/>
      <c r="AJ610" s="19"/>
      <c r="AQ610" s="19"/>
      <c r="AR610" s="20"/>
      <c r="AW610" s="20"/>
    </row>
    <row r="611" spans="14:49" ht="12.75">
      <c r="N611" s="18"/>
      <c r="O611" s="19"/>
      <c r="U611" s="20"/>
      <c r="AJ611" s="19"/>
      <c r="AQ611" s="19"/>
      <c r="AR611" s="20"/>
      <c r="AW611" s="20"/>
    </row>
    <row r="612" spans="14:49" ht="12.75">
      <c r="N612" s="18"/>
      <c r="O612" s="19"/>
      <c r="U612" s="20"/>
      <c r="AJ612" s="19"/>
      <c r="AQ612" s="19"/>
      <c r="AR612" s="20"/>
      <c r="AW612" s="20"/>
    </row>
    <row r="613" spans="14:49" ht="12.75">
      <c r="N613" s="18"/>
      <c r="O613" s="19"/>
      <c r="U613" s="20"/>
      <c r="AJ613" s="19"/>
      <c r="AQ613" s="19"/>
      <c r="AR613" s="20"/>
      <c r="AW613" s="20"/>
    </row>
    <row r="614" spans="14:49" ht="12.75">
      <c r="N614" s="18"/>
      <c r="O614" s="19"/>
      <c r="U614" s="20"/>
      <c r="AJ614" s="19"/>
      <c r="AQ614" s="19"/>
      <c r="AR614" s="20"/>
      <c r="AW614" s="20"/>
    </row>
    <row r="615" spans="14:49" ht="12.75">
      <c r="N615" s="18"/>
      <c r="O615" s="19"/>
      <c r="U615" s="20"/>
      <c r="AJ615" s="19"/>
      <c r="AQ615" s="19"/>
      <c r="AR615" s="20"/>
      <c r="AW615" s="20"/>
    </row>
    <row r="616" spans="14:49" ht="12.75">
      <c r="N616" s="18"/>
      <c r="O616" s="19"/>
      <c r="U616" s="20"/>
      <c r="AJ616" s="19"/>
      <c r="AQ616" s="19"/>
      <c r="AR616" s="20"/>
      <c r="AW616" s="20"/>
    </row>
    <row r="617" spans="14:49" ht="12.75">
      <c r="N617" s="18"/>
      <c r="O617" s="19"/>
      <c r="U617" s="20"/>
      <c r="AJ617" s="19"/>
      <c r="AQ617" s="19"/>
      <c r="AR617" s="20"/>
      <c r="AW617" s="20"/>
    </row>
    <row r="618" spans="14:49" ht="12.75">
      <c r="N618" s="18"/>
      <c r="O618" s="19"/>
      <c r="U618" s="20"/>
      <c r="AJ618" s="19"/>
      <c r="AQ618" s="19"/>
      <c r="AR618" s="20"/>
      <c r="AW618" s="20"/>
    </row>
    <row r="619" spans="14:49" ht="12.75">
      <c r="N619" s="18"/>
      <c r="O619" s="19"/>
      <c r="U619" s="20"/>
      <c r="AJ619" s="19"/>
      <c r="AQ619" s="19"/>
      <c r="AR619" s="20"/>
      <c r="AW619" s="20"/>
    </row>
    <row r="620" spans="14:49" ht="12.75">
      <c r="N620" s="18"/>
      <c r="O620" s="19"/>
      <c r="U620" s="20"/>
      <c r="AJ620" s="19"/>
      <c r="AQ620" s="19"/>
      <c r="AR620" s="20"/>
      <c r="AW620" s="20"/>
    </row>
    <row r="621" spans="14:49" ht="12.75">
      <c r="N621" s="18"/>
      <c r="O621" s="19"/>
      <c r="U621" s="20"/>
      <c r="AJ621" s="19"/>
      <c r="AQ621" s="19"/>
      <c r="AR621" s="20"/>
      <c r="AW621" s="20"/>
    </row>
    <row r="622" spans="14:49" ht="12.75">
      <c r="N622" s="18"/>
      <c r="O622" s="19"/>
      <c r="U622" s="20"/>
      <c r="AJ622" s="19"/>
      <c r="AQ622" s="19"/>
      <c r="AR622" s="20"/>
      <c r="AW622" s="20"/>
    </row>
    <row r="623" spans="14:49" ht="12.75">
      <c r="N623" s="18"/>
      <c r="O623" s="19"/>
      <c r="U623" s="20"/>
      <c r="AJ623" s="19"/>
      <c r="AQ623" s="19"/>
      <c r="AR623" s="20"/>
      <c r="AW623" s="20"/>
    </row>
    <row r="624" spans="14:49" ht="12.75">
      <c r="N624" s="18"/>
      <c r="O624" s="19"/>
      <c r="U624" s="20"/>
      <c r="AJ624" s="19"/>
      <c r="AQ624" s="19"/>
      <c r="AR624" s="20"/>
      <c r="AW624" s="20"/>
    </row>
    <row r="625" spans="14:49" ht="12.75">
      <c r="N625" s="18"/>
      <c r="O625" s="19"/>
      <c r="U625" s="20"/>
      <c r="AJ625" s="19"/>
      <c r="AQ625" s="19"/>
      <c r="AR625" s="20"/>
      <c r="AW625" s="20"/>
    </row>
    <row r="626" spans="14:49" ht="12.75">
      <c r="N626" s="18"/>
      <c r="O626" s="19"/>
      <c r="U626" s="20"/>
      <c r="AJ626" s="19"/>
      <c r="AQ626" s="19"/>
      <c r="AR626" s="20"/>
      <c r="AW626" s="20"/>
    </row>
    <row r="627" spans="14:49" ht="12.75">
      <c r="N627" s="18"/>
      <c r="O627" s="19"/>
      <c r="U627" s="20"/>
      <c r="AJ627" s="19"/>
      <c r="AQ627" s="19"/>
      <c r="AR627" s="20"/>
      <c r="AW627" s="20"/>
    </row>
    <row r="628" spans="14:49" ht="12.75">
      <c r="N628" s="18"/>
      <c r="O628" s="19"/>
      <c r="U628" s="20"/>
      <c r="AJ628" s="19"/>
      <c r="AQ628" s="19"/>
      <c r="AR628" s="20"/>
      <c r="AW628" s="20"/>
    </row>
    <row r="629" spans="14:49" ht="12.75">
      <c r="N629" s="18"/>
      <c r="O629" s="19"/>
      <c r="U629" s="20"/>
      <c r="AJ629" s="19"/>
      <c r="AQ629" s="19"/>
      <c r="AR629" s="20"/>
      <c r="AW629" s="20"/>
    </row>
    <row r="630" spans="14:49" ht="12.75">
      <c r="N630" s="18"/>
      <c r="O630" s="19"/>
      <c r="U630" s="20"/>
      <c r="AJ630" s="19"/>
      <c r="AQ630" s="19"/>
      <c r="AR630" s="20"/>
      <c r="AW630" s="20"/>
    </row>
    <row r="631" spans="14:49" ht="12.75">
      <c r="N631" s="18"/>
      <c r="O631" s="19"/>
      <c r="U631" s="20"/>
      <c r="AJ631" s="19"/>
      <c r="AQ631" s="19"/>
      <c r="AR631" s="20"/>
      <c r="AW631" s="20"/>
    </row>
    <row r="632" spans="14:49" ht="12.75">
      <c r="N632" s="18"/>
      <c r="O632" s="19"/>
      <c r="U632" s="20"/>
      <c r="AJ632" s="19"/>
      <c r="AQ632" s="19"/>
      <c r="AR632" s="20"/>
      <c r="AW632" s="20"/>
    </row>
    <row r="633" spans="14:49" ht="12.75">
      <c r="N633" s="18"/>
      <c r="O633" s="19"/>
      <c r="U633" s="20"/>
      <c r="AJ633" s="19"/>
      <c r="AQ633" s="19"/>
      <c r="AR633" s="20"/>
      <c r="AW633" s="20"/>
    </row>
    <row r="634" spans="14:49" ht="12.75">
      <c r="N634" s="18"/>
      <c r="O634" s="19"/>
      <c r="U634" s="20"/>
      <c r="AJ634" s="19"/>
      <c r="AQ634" s="19"/>
      <c r="AR634" s="20"/>
      <c r="AW634" s="20"/>
    </row>
    <row r="635" spans="14:49" ht="12.75">
      <c r="N635" s="18"/>
      <c r="O635" s="19"/>
      <c r="U635" s="20"/>
      <c r="AJ635" s="19"/>
      <c r="AQ635" s="19"/>
      <c r="AR635" s="20"/>
      <c r="AW635" s="20"/>
    </row>
    <row r="636" spans="14:49" ht="12.75">
      <c r="N636" s="18"/>
      <c r="O636" s="19"/>
      <c r="U636" s="20"/>
      <c r="AJ636" s="19"/>
      <c r="AQ636" s="19"/>
      <c r="AR636" s="20"/>
      <c r="AW636" s="20"/>
    </row>
    <row r="637" spans="14:49" ht="12.75">
      <c r="N637" s="18"/>
      <c r="O637" s="19"/>
      <c r="U637" s="20"/>
      <c r="AJ637" s="19"/>
      <c r="AQ637" s="19"/>
      <c r="AR637" s="20"/>
      <c r="AW637" s="20"/>
    </row>
    <row r="638" spans="14:49" ht="12.75">
      <c r="N638" s="18"/>
      <c r="O638" s="19"/>
      <c r="U638" s="20"/>
      <c r="AJ638" s="19"/>
      <c r="AQ638" s="19"/>
      <c r="AR638" s="20"/>
      <c r="AW638" s="20"/>
    </row>
    <row r="639" spans="14:49" ht="12.75">
      <c r="N639" s="18"/>
      <c r="O639" s="19"/>
      <c r="U639" s="20"/>
      <c r="AJ639" s="19"/>
      <c r="AQ639" s="19"/>
      <c r="AR639" s="20"/>
      <c r="AW639" s="20"/>
    </row>
    <row r="640" spans="14:49" ht="12.75">
      <c r="N640" s="18"/>
      <c r="O640" s="19"/>
      <c r="U640" s="20"/>
      <c r="AJ640" s="19"/>
      <c r="AQ640" s="19"/>
      <c r="AR640" s="20"/>
      <c r="AW640" s="20"/>
    </row>
    <row r="641" spans="14:49" ht="12.75">
      <c r="N641" s="18"/>
      <c r="O641" s="19"/>
      <c r="U641" s="20"/>
      <c r="AJ641" s="19"/>
      <c r="AQ641" s="19"/>
      <c r="AR641" s="20"/>
      <c r="AW641" s="20"/>
    </row>
    <row r="642" spans="14:49" ht="12.75">
      <c r="N642" s="18"/>
      <c r="O642" s="19"/>
      <c r="U642" s="20"/>
      <c r="AJ642" s="19"/>
      <c r="AQ642" s="19"/>
      <c r="AR642" s="20"/>
      <c r="AW642" s="20"/>
    </row>
    <row r="643" spans="14:49" ht="12.75">
      <c r="N643" s="18"/>
      <c r="O643" s="19"/>
      <c r="U643" s="20"/>
      <c r="AJ643" s="19"/>
      <c r="AQ643" s="19"/>
      <c r="AR643" s="20"/>
      <c r="AW643" s="20"/>
    </row>
    <row r="644" spans="14:49" ht="12.75">
      <c r="N644" s="18"/>
      <c r="O644" s="19"/>
      <c r="U644" s="20"/>
      <c r="AJ644" s="19"/>
      <c r="AQ644" s="19"/>
      <c r="AR644" s="20"/>
      <c r="AW644" s="20"/>
    </row>
    <row r="645" spans="14:49" ht="12.75">
      <c r="N645" s="18"/>
      <c r="O645" s="19"/>
      <c r="U645" s="20"/>
      <c r="AJ645" s="19"/>
      <c r="AQ645" s="19"/>
      <c r="AR645" s="20"/>
      <c r="AW645" s="20"/>
    </row>
    <row r="646" spans="14:49" ht="12.75">
      <c r="N646" s="18"/>
      <c r="O646" s="19"/>
      <c r="U646" s="20"/>
      <c r="AJ646" s="19"/>
      <c r="AQ646" s="19"/>
      <c r="AR646" s="20"/>
      <c r="AW646" s="20"/>
    </row>
    <row r="647" spans="14:49" ht="12.75">
      <c r="N647" s="18"/>
      <c r="O647" s="19"/>
      <c r="U647" s="20"/>
      <c r="AJ647" s="19"/>
      <c r="AQ647" s="19"/>
      <c r="AR647" s="20"/>
      <c r="AW647" s="20"/>
    </row>
    <row r="648" spans="14:49" ht="12.75">
      <c r="N648" s="18"/>
      <c r="O648" s="19"/>
      <c r="U648" s="20"/>
      <c r="AJ648" s="19"/>
      <c r="AQ648" s="19"/>
      <c r="AR648" s="20"/>
      <c r="AW648" s="20"/>
    </row>
    <row r="649" spans="14:49" ht="12.75">
      <c r="N649" s="18"/>
      <c r="O649" s="19"/>
      <c r="U649" s="20"/>
      <c r="AJ649" s="19"/>
      <c r="AQ649" s="19"/>
      <c r="AR649" s="20"/>
      <c r="AW649" s="20"/>
    </row>
    <row r="650" spans="14:49" ht="12.75">
      <c r="N650" s="18"/>
      <c r="O650" s="19"/>
      <c r="U650" s="20"/>
      <c r="AJ650" s="19"/>
      <c r="AQ650" s="19"/>
      <c r="AR650" s="20"/>
      <c r="AW650" s="20"/>
    </row>
    <row r="651" spans="14:49" ht="12.75">
      <c r="N651" s="18"/>
      <c r="O651" s="19"/>
      <c r="U651" s="20"/>
      <c r="AJ651" s="19"/>
      <c r="AQ651" s="19"/>
      <c r="AR651" s="20"/>
      <c r="AW651" s="20"/>
    </row>
    <row r="652" spans="14:49" ht="12.75">
      <c r="N652" s="18"/>
      <c r="O652" s="19"/>
      <c r="U652" s="20"/>
      <c r="AJ652" s="19"/>
      <c r="AQ652" s="19"/>
      <c r="AR652" s="20"/>
      <c r="AW652" s="20"/>
    </row>
    <row r="653" spans="14:49" ht="12.75">
      <c r="N653" s="18"/>
      <c r="O653" s="19"/>
      <c r="U653" s="20"/>
      <c r="AJ653" s="19"/>
      <c r="AQ653" s="19"/>
      <c r="AR653" s="20"/>
      <c r="AW653" s="20"/>
    </row>
    <row r="654" spans="14:49" ht="12.75">
      <c r="N654" s="18"/>
      <c r="O654" s="19"/>
      <c r="U654" s="20"/>
      <c r="AJ654" s="19"/>
      <c r="AQ654" s="19"/>
      <c r="AR654" s="20"/>
      <c r="AW654" s="20"/>
    </row>
    <row r="655" spans="14:49" ht="12.75">
      <c r="N655" s="18"/>
      <c r="O655" s="19"/>
      <c r="U655" s="20"/>
      <c r="AJ655" s="19"/>
      <c r="AQ655" s="19"/>
      <c r="AR655" s="20"/>
      <c r="AW655" s="20"/>
    </row>
    <row r="656" spans="14:49" ht="12.75">
      <c r="N656" s="18"/>
      <c r="O656" s="19"/>
      <c r="U656" s="20"/>
      <c r="AJ656" s="19"/>
      <c r="AQ656" s="19"/>
      <c r="AR656" s="20"/>
      <c r="AW656" s="20"/>
    </row>
    <row r="657" spans="14:49" ht="12.75">
      <c r="N657" s="18"/>
      <c r="O657" s="19"/>
      <c r="U657" s="20"/>
      <c r="AJ657" s="19"/>
      <c r="AQ657" s="19"/>
      <c r="AR657" s="20"/>
      <c r="AW657" s="20"/>
    </row>
    <row r="658" spans="14:49" ht="12.75">
      <c r="N658" s="18"/>
      <c r="O658" s="19"/>
      <c r="U658" s="20"/>
      <c r="AJ658" s="19"/>
      <c r="AQ658" s="19"/>
      <c r="AR658" s="20"/>
      <c r="AW658" s="20"/>
    </row>
    <row r="659" spans="14:49" ht="12.75">
      <c r="N659" s="18"/>
      <c r="O659" s="19"/>
      <c r="U659" s="20"/>
      <c r="AJ659" s="19"/>
      <c r="AQ659" s="19"/>
      <c r="AR659" s="20"/>
      <c r="AW659" s="20"/>
    </row>
    <row r="660" spans="14:49" ht="12.75">
      <c r="N660" s="18"/>
      <c r="O660" s="19"/>
      <c r="U660" s="20"/>
      <c r="AJ660" s="19"/>
      <c r="AQ660" s="19"/>
      <c r="AR660" s="20"/>
      <c r="AW660" s="20"/>
    </row>
    <row r="661" spans="14:49" ht="12.75">
      <c r="N661" s="18"/>
      <c r="O661" s="19"/>
      <c r="U661" s="20"/>
      <c r="AJ661" s="19"/>
      <c r="AQ661" s="19"/>
      <c r="AR661" s="20"/>
      <c r="AW661" s="20"/>
    </row>
    <row r="662" spans="14:49" ht="12.75">
      <c r="N662" s="18"/>
      <c r="O662" s="19"/>
      <c r="U662" s="20"/>
      <c r="AJ662" s="19"/>
      <c r="AQ662" s="19"/>
      <c r="AR662" s="20"/>
      <c r="AW662" s="20"/>
    </row>
    <row r="663" spans="14:49" ht="12.75">
      <c r="N663" s="18"/>
      <c r="O663" s="19"/>
      <c r="U663" s="20"/>
      <c r="AJ663" s="19"/>
      <c r="AQ663" s="19"/>
      <c r="AR663" s="20"/>
      <c r="AW663" s="20"/>
    </row>
    <row r="664" spans="14:49" ht="12.75">
      <c r="N664" s="18"/>
      <c r="O664" s="19"/>
      <c r="U664" s="20"/>
      <c r="AJ664" s="19"/>
      <c r="AQ664" s="19"/>
      <c r="AR664" s="20"/>
      <c r="AW664" s="20"/>
    </row>
    <row r="665" spans="14:49" ht="12.75">
      <c r="N665" s="18"/>
      <c r="O665" s="19"/>
      <c r="U665" s="20"/>
      <c r="AJ665" s="19"/>
      <c r="AQ665" s="19"/>
      <c r="AR665" s="20"/>
      <c r="AW665" s="20"/>
    </row>
    <row r="666" spans="14:49" ht="12.75">
      <c r="N666" s="18"/>
      <c r="O666" s="19"/>
      <c r="U666" s="20"/>
      <c r="AJ666" s="19"/>
      <c r="AQ666" s="19"/>
      <c r="AR666" s="20"/>
      <c r="AW666" s="20"/>
    </row>
    <row r="667" spans="14:49" ht="12.75">
      <c r="N667" s="18"/>
      <c r="O667" s="19"/>
      <c r="U667" s="20"/>
      <c r="AJ667" s="19"/>
      <c r="AQ667" s="19"/>
      <c r="AR667" s="20"/>
      <c r="AW667" s="20"/>
    </row>
    <row r="668" spans="14:49" ht="12.75">
      <c r="N668" s="18"/>
      <c r="O668" s="19"/>
      <c r="U668" s="20"/>
      <c r="AJ668" s="19"/>
      <c r="AQ668" s="19"/>
      <c r="AR668" s="20"/>
      <c r="AW668" s="20"/>
    </row>
    <row r="669" spans="14:49" ht="12.75">
      <c r="N669" s="18"/>
      <c r="O669" s="19"/>
      <c r="U669" s="20"/>
      <c r="AJ669" s="19"/>
      <c r="AQ669" s="19"/>
      <c r="AR669" s="20"/>
      <c r="AW669" s="20"/>
    </row>
    <row r="670" spans="14:49" ht="12.75">
      <c r="N670" s="18"/>
      <c r="O670" s="19"/>
      <c r="U670" s="20"/>
      <c r="AJ670" s="19"/>
      <c r="AQ670" s="19"/>
      <c r="AR670" s="20"/>
      <c r="AW670" s="20"/>
    </row>
    <row r="671" spans="14:49" ht="12.75">
      <c r="N671" s="18"/>
      <c r="O671" s="19"/>
      <c r="U671" s="20"/>
      <c r="AJ671" s="19"/>
      <c r="AQ671" s="19"/>
      <c r="AR671" s="20"/>
      <c r="AW671" s="20"/>
    </row>
    <row r="672" spans="14:49" ht="12.75">
      <c r="N672" s="18"/>
      <c r="O672" s="19"/>
      <c r="U672" s="20"/>
      <c r="AJ672" s="19"/>
      <c r="AQ672" s="19"/>
      <c r="AR672" s="20"/>
      <c r="AW672" s="20"/>
    </row>
    <row r="673" spans="14:49" ht="12.75">
      <c r="N673" s="18"/>
      <c r="O673" s="19"/>
      <c r="U673" s="20"/>
      <c r="AJ673" s="19"/>
      <c r="AQ673" s="19"/>
      <c r="AR673" s="20"/>
      <c r="AW673" s="20"/>
    </row>
    <row r="674" spans="14:49" ht="12.75">
      <c r="N674" s="18"/>
      <c r="O674" s="19"/>
      <c r="U674" s="20"/>
      <c r="AJ674" s="19"/>
      <c r="AQ674" s="19"/>
      <c r="AR674" s="20"/>
      <c r="AW674" s="20"/>
    </row>
    <row r="675" spans="14:49" ht="12.75">
      <c r="N675" s="18"/>
      <c r="O675" s="19"/>
      <c r="U675" s="20"/>
      <c r="AJ675" s="19"/>
      <c r="AQ675" s="19"/>
      <c r="AR675" s="20"/>
      <c r="AW675" s="20"/>
    </row>
    <row r="676" spans="14:49" ht="12.75">
      <c r="N676" s="18"/>
      <c r="O676" s="19"/>
      <c r="U676" s="20"/>
      <c r="AJ676" s="19"/>
      <c r="AQ676" s="19"/>
      <c r="AR676" s="20"/>
      <c r="AW676" s="20"/>
    </row>
    <row r="677" spans="14:49" ht="12.75">
      <c r="N677" s="18"/>
      <c r="O677" s="19"/>
      <c r="U677" s="20"/>
      <c r="AJ677" s="19"/>
      <c r="AQ677" s="19"/>
      <c r="AR677" s="20"/>
      <c r="AW677" s="20"/>
    </row>
    <row r="678" spans="14:49" ht="12.75">
      <c r="N678" s="18"/>
      <c r="O678" s="19"/>
      <c r="U678" s="20"/>
      <c r="AJ678" s="19"/>
      <c r="AQ678" s="19"/>
      <c r="AR678" s="20"/>
      <c r="AW678" s="20"/>
    </row>
    <row r="679" spans="14:49" ht="12.75">
      <c r="N679" s="18"/>
      <c r="O679" s="19"/>
      <c r="U679" s="20"/>
      <c r="AJ679" s="19"/>
      <c r="AQ679" s="19"/>
      <c r="AR679" s="20"/>
      <c r="AW679" s="20"/>
    </row>
    <row r="680" spans="14:49" ht="12.75">
      <c r="N680" s="18"/>
      <c r="O680" s="19"/>
      <c r="U680" s="20"/>
      <c r="AJ680" s="19"/>
      <c r="AQ680" s="19"/>
      <c r="AR680" s="20"/>
      <c r="AW680" s="20"/>
    </row>
    <row r="681" spans="14:49" ht="12.75">
      <c r="N681" s="18"/>
      <c r="O681" s="19"/>
      <c r="U681" s="20"/>
      <c r="AJ681" s="19"/>
      <c r="AQ681" s="19"/>
      <c r="AR681" s="20"/>
      <c r="AW681" s="20"/>
    </row>
    <row r="682" spans="14:49" ht="12.75">
      <c r="N682" s="18"/>
      <c r="O682" s="19"/>
      <c r="U682" s="20"/>
      <c r="AJ682" s="19"/>
      <c r="AQ682" s="19"/>
      <c r="AR682" s="20"/>
      <c r="AW682" s="20"/>
    </row>
    <row r="683" spans="14:49" ht="12.75">
      <c r="N683" s="18"/>
      <c r="O683" s="19"/>
      <c r="U683" s="20"/>
      <c r="AJ683" s="19"/>
      <c r="AQ683" s="19"/>
      <c r="AR683" s="20"/>
      <c r="AW683" s="20"/>
    </row>
    <row r="684" spans="14:49" ht="12.75">
      <c r="N684" s="18"/>
      <c r="O684" s="19"/>
      <c r="U684" s="20"/>
      <c r="AJ684" s="19"/>
      <c r="AQ684" s="19"/>
      <c r="AR684" s="20"/>
      <c r="AW684" s="20"/>
    </row>
    <row r="685" spans="14:49" ht="12.75">
      <c r="N685" s="18"/>
      <c r="O685" s="19"/>
      <c r="U685" s="20"/>
      <c r="AJ685" s="19"/>
      <c r="AQ685" s="19"/>
      <c r="AR685" s="20"/>
      <c r="AW685" s="20"/>
    </row>
    <row r="686" spans="14:49" ht="12.75">
      <c r="N686" s="18"/>
      <c r="O686" s="19"/>
      <c r="U686" s="20"/>
      <c r="AJ686" s="19"/>
      <c r="AQ686" s="19"/>
      <c r="AR686" s="20"/>
      <c r="AW686" s="20"/>
    </row>
    <row r="687" spans="14:49" ht="12.75">
      <c r="N687" s="18"/>
      <c r="O687" s="19"/>
      <c r="U687" s="20"/>
      <c r="AJ687" s="19"/>
      <c r="AQ687" s="19"/>
      <c r="AR687" s="20"/>
      <c r="AW687" s="20"/>
    </row>
    <row r="688" spans="14:49" ht="12.75">
      <c r="N688" s="18"/>
      <c r="O688" s="19"/>
      <c r="U688" s="20"/>
      <c r="AJ688" s="19"/>
      <c r="AQ688" s="19"/>
      <c r="AR688" s="20"/>
      <c r="AW688" s="20"/>
    </row>
    <row r="689" spans="14:49" ht="12.75">
      <c r="N689" s="18"/>
      <c r="O689" s="19"/>
      <c r="U689" s="20"/>
      <c r="AJ689" s="19"/>
      <c r="AQ689" s="19"/>
      <c r="AR689" s="20"/>
      <c r="AW689" s="20"/>
    </row>
    <row r="690" spans="14:49" ht="12.75">
      <c r="N690" s="18"/>
      <c r="O690" s="19"/>
      <c r="U690" s="20"/>
      <c r="AJ690" s="19"/>
      <c r="AQ690" s="19"/>
      <c r="AR690" s="20"/>
      <c r="AW690" s="20"/>
    </row>
    <row r="691" spans="14:49" ht="12.75">
      <c r="N691" s="18"/>
      <c r="O691" s="19"/>
      <c r="U691" s="20"/>
      <c r="AJ691" s="19"/>
      <c r="AQ691" s="19"/>
      <c r="AR691" s="20"/>
      <c r="AW691" s="20"/>
    </row>
    <row r="692" spans="14:49" ht="12.75">
      <c r="N692" s="18"/>
      <c r="O692" s="19"/>
      <c r="U692" s="20"/>
      <c r="AJ692" s="19"/>
      <c r="AQ692" s="19"/>
      <c r="AR692" s="20"/>
      <c r="AW692" s="20"/>
    </row>
    <row r="693" spans="14:49" ht="12.75">
      <c r="N693" s="18"/>
      <c r="O693" s="19"/>
      <c r="U693" s="20"/>
      <c r="AJ693" s="19"/>
      <c r="AQ693" s="19"/>
      <c r="AR693" s="20"/>
      <c r="AW693" s="20"/>
    </row>
    <row r="694" spans="14:49" ht="12.75">
      <c r="N694" s="18"/>
      <c r="O694" s="19"/>
      <c r="U694" s="20"/>
      <c r="AJ694" s="19"/>
      <c r="AQ694" s="19"/>
      <c r="AR694" s="20"/>
      <c r="AW694" s="20"/>
    </row>
    <row r="695" spans="14:49" ht="12.75">
      <c r="N695" s="18"/>
      <c r="O695" s="19"/>
      <c r="U695" s="20"/>
      <c r="AJ695" s="19"/>
      <c r="AQ695" s="19"/>
      <c r="AR695" s="20"/>
      <c r="AW695" s="20"/>
    </row>
    <row r="696" spans="14:49" ht="12.75">
      <c r="N696" s="18"/>
      <c r="O696" s="19"/>
      <c r="U696" s="20"/>
      <c r="AJ696" s="19"/>
      <c r="AQ696" s="19"/>
      <c r="AR696" s="20"/>
      <c r="AW696" s="20"/>
    </row>
    <row r="697" spans="14:49" ht="12.75">
      <c r="N697" s="18"/>
      <c r="O697" s="19"/>
      <c r="U697" s="20"/>
      <c r="AJ697" s="19"/>
      <c r="AQ697" s="19"/>
      <c r="AR697" s="20"/>
      <c r="AW697" s="20"/>
    </row>
    <row r="698" spans="14:49" ht="12.75">
      <c r="N698" s="18"/>
      <c r="O698" s="19"/>
      <c r="U698" s="20"/>
      <c r="AJ698" s="19"/>
      <c r="AQ698" s="19"/>
      <c r="AR698" s="20"/>
      <c r="AW698" s="20"/>
    </row>
    <row r="699" spans="14:49" ht="12.75">
      <c r="N699" s="18"/>
      <c r="O699" s="19"/>
      <c r="U699" s="20"/>
      <c r="AJ699" s="19"/>
      <c r="AQ699" s="19"/>
      <c r="AR699" s="20"/>
      <c r="AW699" s="20"/>
    </row>
    <row r="700" spans="14:49" ht="12.75">
      <c r="N700" s="18"/>
      <c r="O700" s="19"/>
      <c r="U700" s="20"/>
      <c r="AJ700" s="19"/>
      <c r="AQ700" s="19"/>
      <c r="AR700" s="20"/>
      <c r="AW700" s="20"/>
    </row>
    <row r="701" spans="14:49" ht="12.75">
      <c r="N701" s="18"/>
      <c r="O701" s="19"/>
      <c r="U701" s="20"/>
      <c r="AJ701" s="19"/>
      <c r="AQ701" s="19"/>
      <c r="AR701" s="20"/>
      <c r="AW701" s="20"/>
    </row>
    <row r="702" spans="14:49" ht="12.75">
      <c r="N702" s="18"/>
      <c r="O702" s="19"/>
      <c r="U702" s="20"/>
      <c r="AJ702" s="19"/>
      <c r="AQ702" s="19"/>
      <c r="AR702" s="20"/>
      <c r="AW702" s="20"/>
    </row>
    <row r="703" spans="14:49" ht="12.75">
      <c r="N703" s="18"/>
      <c r="O703" s="19"/>
      <c r="U703" s="20"/>
      <c r="AJ703" s="19"/>
      <c r="AQ703" s="19"/>
      <c r="AR703" s="20"/>
      <c r="AW703" s="20"/>
    </row>
    <row r="704" spans="14:49" ht="12.75">
      <c r="N704" s="18"/>
      <c r="O704" s="19"/>
      <c r="U704" s="20"/>
      <c r="AJ704" s="19"/>
      <c r="AQ704" s="19"/>
      <c r="AR704" s="20"/>
      <c r="AW704" s="20"/>
    </row>
    <row r="705" spans="14:49" ht="12.75">
      <c r="N705" s="18"/>
      <c r="O705" s="19"/>
      <c r="U705" s="20"/>
      <c r="AJ705" s="19"/>
      <c r="AQ705" s="19"/>
      <c r="AR705" s="20"/>
      <c r="AW705" s="20"/>
    </row>
    <row r="706" spans="14:49" ht="12.75">
      <c r="N706" s="18"/>
      <c r="O706" s="19"/>
      <c r="U706" s="20"/>
      <c r="AJ706" s="19"/>
      <c r="AQ706" s="19"/>
      <c r="AR706" s="20"/>
      <c r="AW706" s="20"/>
    </row>
    <row r="707" spans="14:49" ht="12.75">
      <c r="N707" s="18"/>
      <c r="O707" s="19"/>
      <c r="U707" s="20"/>
      <c r="AJ707" s="19"/>
      <c r="AQ707" s="19"/>
      <c r="AR707" s="20"/>
      <c r="AW707" s="20"/>
    </row>
    <row r="708" spans="14:49" ht="12.75">
      <c r="N708" s="18"/>
      <c r="O708" s="19"/>
      <c r="U708" s="20"/>
      <c r="AJ708" s="19"/>
      <c r="AQ708" s="19"/>
      <c r="AR708" s="20"/>
      <c r="AW708" s="20"/>
    </row>
    <row r="709" spans="14:49" ht="12.75">
      <c r="N709" s="18"/>
      <c r="O709" s="19"/>
      <c r="U709" s="20"/>
      <c r="AJ709" s="19"/>
      <c r="AQ709" s="19"/>
      <c r="AR709" s="20"/>
      <c r="AW709" s="20"/>
    </row>
    <row r="710" spans="14:49" ht="12.75">
      <c r="N710" s="18"/>
      <c r="O710" s="19"/>
      <c r="U710" s="20"/>
      <c r="AJ710" s="19"/>
      <c r="AQ710" s="19"/>
      <c r="AR710" s="20"/>
      <c r="AW710" s="20"/>
    </row>
    <row r="711" spans="14:49" ht="12.75">
      <c r="N711" s="18"/>
      <c r="O711" s="19"/>
      <c r="U711" s="20"/>
      <c r="AJ711" s="19"/>
      <c r="AQ711" s="19"/>
      <c r="AR711" s="20"/>
      <c r="AW711" s="20"/>
    </row>
    <row r="712" spans="14:49" ht="12.75">
      <c r="N712" s="18"/>
      <c r="O712" s="19"/>
      <c r="U712" s="20"/>
      <c r="AJ712" s="19"/>
      <c r="AQ712" s="19"/>
      <c r="AR712" s="20"/>
      <c r="AW712" s="20"/>
    </row>
    <row r="713" spans="14:49" ht="12.75">
      <c r="N713" s="18"/>
      <c r="O713" s="19"/>
      <c r="U713" s="20"/>
      <c r="AJ713" s="19"/>
      <c r="AQ713" s="19"/>
      <c r="AR713" s="20"/>
      <c r="AW713" s="20"/>
    </row>
    <row r="714" spans="14:49" ht="12.75">
      <c r="N714" s="18"/>
      <c r="O714" s="19"/>
      <c r="U714" s="20"/>
      <c r="AJ714" s="19"/>
      <c r="AQ714" s="19"/>
      <c r="AR714" s="20"/>
      <c r="AW714" s="20"/>
    </row>
    <row r="715" spans="14:49" ht="12.75">
      <c r="N715" s="18"/>
      <c r="O715" s="19"/>
      <c r="U715" s="20"/>
      <c r="AJ715" s="19"/>
      <c r="AQ715" s="19"/>
      <c r="AR715" s="20"/>
      <c r="AW715" s="20"/>
    </row>
    <row r="716" spans="14:49" ht="12.75">
      <c r="N716" s="18"/>
      <c r="O716" s="19"/>
      <c r="U716" s="20"/>
      <c r="AJ716" s="19"/>
      <c r="AQ716" s="19"/>
      <c r="AR716" s="20"/>
      <c r="AW716" s="20"/>
    </row>
    <row r="717" spans="14:49" ht="12.75">
      <c r="N717" s="18"/>
      <c r="O717" s="19"/>
      <c r="U717" s="20"/>
      <c r="AJ717" s="19"/>
      <c r="AQ717" s="19"/>
      <c r="AR717" s="20"/>
      <c r="AW717" s="20"/>
    </row>
    <row r="718" spans="14:49" ht="12.75">
      <c r="N718" s="18"/>
      <c r="O718" s="19"/>
      <c r="U718" s="20"/>
      <c r="AJ718" s="19"/>
      <c r="AQ718" s="19"/>
      <c r="AR718" s="20"/>
      <c r="AW718" s="20"/>
    </row>
    <row r="719" spans="14:49" ht="12.75">
      <c r="N719" s="18"/>
      <c r="O719" s="19"/>
      <c r="U719" s="20"/>
      <c r="AJ719" s="19"/>
      <c r="AQ719" s="19"/>
      <c r="AR719" s="20"/>
      <c r="AW719" s="20"/>
    </row>
    <row r="720" spans="14:49" ht="12.75">
      <c r="N720" s="18"/>
      <c r="O720" s="19"/>
      <c r="U720" s="20"/>
      <c r="AJ720" s="19"/>
      <c r="AQ720" s="19"/>
      <c r="AR720" s="20"/>
      <c r="AW720" s="20"/>
    </row>
    <row r="721" spans="14:49" ht="12.75">
      <c r="N721" s="18"/>
      <c r="O721" s="19"/>
      <c r="U721" s="20"/>
      <c r="AJ721" s="19"/>
      <c r="AQ721" s="19"/>
      <c r="AR721" s="20"/>
      <c r="AW721" s="20"/>
    </row>
    <row r="722" spans="14:49" ht="12.75">
      <c r="N722" s="18"/>
      <c r="O722" s="19"/>
      <c r="U722" s="20"/>
      <c r="AJ722" s="19"/>
      <c r="AQ722" s="19"/>
      <c r="AR722" s="20"/>
      <c r="AW722" s="20"/>
    </row>
    <row r="723" spans="14:49" ht="12.75">
      <c r="N723" s="18"/>
      <c r="O723" s="19"/>
      <c r="U723" s="20"/>
      <c r="AJ723" s="19"/>
      <c r="AQ723" s="19"/>
      <c r="AR723" s="20"/>
      <c r="AW723" s="20"/>
    </row>
    <row r="724" spans="14:49" ht="12.75">
      <c r="N724" s="18"/>
      <c r="O724" s="19"/>
      <c r="U724" s="20"/>
      <c r="AJ724" s="19"/>
      <c r="AQ724" s="19"/>
      <c r="AR724" s="20"/>
      <c r="AW724" s="20"/>
    </row>
    <row r="725" spans="14:49" ht="12.75">
      <c r="N725" s="18"/>
      <c r="O725" s="19"/>
      <c r="U725" s="20"/>
      <c r="AJ725" s="19"/>
      <c r="AQ725" s="19"/>
      <c r="AR725" s="20"/>
      <c r="AW725" s="20"/>
    </row>
    <row r="726" spans="14:49" ht="12.75">
      <c r="N726" s="18"/>
      <c r="O726" s="19"/>
      <c r="U726" s="20"/>
      <c r="AJ726" s="19"/>
      <c r="AQ726" s="19"/>
      <c r="AR726" s="20"/>
      <c r="AW726" s="20"/>
    </row>
    <row r="727" spans="14:49" ht="12.75">
      <c r="N727" s="18"/>
      <c r="O727" s="19"/>
      <c r="U727" s="20"/>
      <c r="AJ727" s="19"/>
      <c r="AQ727" s="19"/>
      <c r="AR727" s="20"/>
      <c r="AW727" s="20"/>
    </row>
    <row r="728" spans="14:49" ht="12.75">
      <c r="N728" s="18"/>
      <c r="O728" s="19"/>
      <c r="U728" s="20"/>
      <c r="AJ728" s="19"/>
      <c r="AQ728" s="19"/>
      <c r="AR728" s="20"/>
      <c r="AW728" s="20"/>
    </row>
    <row r="729" spans="14:49" ht="12.75">
      <c r="N729" s="18"/>
      <c r="O729" s="19"/>
      <c r="U729" s="20"/>
      <c r="AJ729" s="19"/>
      <c r="AQ729" s="19"/>
      <c r="AR729" s="20"/>
      <c r="AW729" s="20"/>
    </row>
    <row r="730" spans="14:49" ht="12.75">
      <c r="N730" s="18"/>
      <c r="O730" s="19"/>
      <c r="U730" s="20"/>
      <c r="AJ730" s="19"/>
      <c r="AQ730" s="19"/>
      <c r="AR730" s="20"/>
      <c r="AW730" s="20"/>
    </row>
    <row r="731" spans="14:49" ht="12.75">
      <c r="N731" s="18"/>
      <c r="O731" s="19"/>
      <c r="U731" s="20"/>
      <c r="AJ731" s="19"/>
      <c r="AQ731" s="19"/>
      <c r="AR731" s="20"/>
      <c r="AW731" s="20"/>
    </row>
    <row r="732" spans="14:49" ht="12.75">
      <c r="N732" s="18"/>
      <c r="O732" s="19"/>
      <c r="U732" s="20"/>
      <c r="AJ732" s="19"/>
      <c r="AQ732" s="19"/>
      <c r="AR732" s="20"/>
      <c r="AW732" s="20"/>
    </row>
    <row r="733" spans="14:49" ht="12.75">
      <c r="N733" s="18"/>
      <c r="O733" s="19"/>
      <c r="U733" s="20"/>
      <c r="AJ733" s="19"/>
      <c r="AQ733" s="19"/>
      <c r="AR733" s="20"/>
      <c r="AW733" s="20"/>
    </row>
    <row r="734" spans="14:49" ht="12.75">
      <c r="N734" s="18"/>
      <c r="O734" s="19"/>
      <c r="U734" s="20"/>
      <c r="AJ734" s="19"/>
      <c r="AQ734" s="19"/>
      <c r="AR734" s="20"/>
      <c r="AW734" s="20"/>
    </row>
    <row r="735" spans="14:49" ht="12.75">
      <c r="N735" s="18"/>
      <c r="O735" s="19"/>
      <c r="U735" s="20"/>
      <c r="AJ735" s="19"/>
      <c r="AQ735" s="19"/>
      <c r="AR735" s="20"/>
      <c r="AW735" s="20"/>
    </row>
    <row r="736" spans="14:49" ht="12.75">
      <c r="N736" s="18"/>
      <c r="O736" s="19"/>
      <c r="U736" s="20"/>
      <c r="AJ736" s="19"/>
      <c r="AQ736" s="19"/>
      <c r="AR736" s="20"/>
      <c r="AW736" s="20"/>
    </row>
    <row r="737" spans="14:49" ht="12.75">
      <c r="N737" s="18"/>
      <c r="O737" s="19"/>
      <c r="U737" s="20"/>
      <c r="AJ737" s="19"/>
      <c r="AQ737" s="19"/>
      <c r="AR737" s="20"/>
      <c r="AW737" s="20"/>
    </row>
    <row r="738" spans="14:49" ht="12.75">
      <c r="N738" s="18"/>
      <c r="O738" s="19"/>
      <c r="U738" s="20"/>
      <c r="AJ738" s="19"/>
      <c r="AQ738" s="19"/>
      <c r="AR738" s="20"/>
      <c r="AW738" s="20"/>
    </row>
    <row r="739" spans="14:49" ht="12.75">
      <c r="N739" s="18"/>
      <c r="O739" s="19"/>
      <c r="U739" s="20"/>
      <c r="AJ739" s="19"/>
      <c r="AQ739" s="19"/>
      <c r="AR739" s="20"/>
      <c r="AW739" s="20"/>
    </row>
    <row r="740" spans="14:49" ht="12.75">
      <c r="N740" s="18"/>
      <c r="O740" s="19"/>
      <c r="U740" s="20"/>
      <c r="AJ740" s="19"/>
      <c r="AQ740" s="19"/>
      <c r="AR740" s="20"/>
      <c r="AW740" s="20"/>
    </row>
    <row r="741" spans="14:49" ht="12.75">
      <c r="N741" s="18"/>
      <c r="O741" s="19"/>
      <c r="U741" s="20"/>
      <c r="AJ741" s="19"/>
      <c r="AQ741" s="19"/>
      <c r="AR741" s="20"/>
      <c r="AW741" s="20"/>
    </row>
    <row r="742" spans="14:49" ht="12.75">
      <c r="N742" s="18"/>
      <c r="O742" s="19"/>
      <c r="U742" s="20"/>
      <c r="AJ742" s="19"/>
      <c r="AQ742" s="19"/>
      <c r="AR742" s="20"/>
      <c r="AW742" s="20"/>
    </row>
    <row r="743" spans="14:49" ht="12.75">
      <c r="N743" s="18"/>
      <c r="O743" s="19"/>
      <c r="U743" s="20"/>
      <c r="AJ743" s="19"/>
      <c r="AQ743" s="19"/>
      <c r="AR743" s="20"/>
      <c r="AW743" s="20"/>
    </row>
    <row r="744" spans="14:49" ht="12.75">
      <c r="N744" s="18"/>
      <c r="O744" s="19"/>
      <c r="U744" s="20"/>
      <c r="AJ744" s="19"/>
      <c r="AQ744" s="19"/>
      <c r="AR744" s="20"/>
      <c r="AW744" s="20"/>
    </row>
    <row r="745" spans="14:49" ht="12.75">
      <c r="N745" s="18"/>
      <c r="O745" s="19"/>
      <c r="U745" s="20"/>
      <c r="AJ745" s="19"/>
      <c r="AQ745" s="19"/>
      <c r="AR745" s="20"/>
      <c r="AW745" s="20"/>
    </row>
    <row r="746" spans="14:49" ht="12.75">
      <c r="N746" s="18"/>
      <c r="O746" s="19"/>
      <c r="U746" s="20"/>
      <c r="AJ746" s="19"/>
      <c r="AQ746" s="19"/>
      <c r="AR746" s="20"/>
      <c r="AW746" s="20"/>
    </row>
    <row r="747" spans="14:49" ht="12.75">
      <c r="N747" s="18"/>
      <c r="O747" s="19"/>
      <c r="U747" s="20"/>
      <c r="AJ747" s="19"/>
      <c r="AQ747" s="19"/>
      <c r="AR747" s="20"/>
      <c r="AW747" s="20"/>
    </row>
    <row r="748" spans="14:49" ht="12.75">
      <c r="N748" s="18"/>
      <c r="O748" s="19"/>
      <c r="U748" s="20"/>
      <c r="AJ748" s="19"/>
      <c r="AQ748" s="19"/>
      <c r="AR748" s="20"/>
      <c r="AW748" s="20"/>
    </row>
    <row r="749" spans="14:49" ht="12.75">
      <c r="N749" s="18"/>
      <c r="O749" s="19"/>
      <c r="U749" s="20"/>
      <c r="AJ749" s="19"/>
      <c r="AQ749" s="19"/>
      <c r="AR749" s="20"/>
      <c r="AW749" s="20"/>
    </row>
    <row r="750" spans="14:49" ht="12.75">
      <c r="N750" s="18"/>
      <c r="O750" s="19"/>
      <c r="U750" s="20"/>
      <c r="AJ750" s="19"/>
      <c r="AQ750" s="19"/>
      <c r="AR750" s="20"/>
      <c r="AW750" s="20"/>
    </row>
    <row r="751" spans="14:49" ht="12.75">
      <c r="N751" s="18"/>
      <c r="O751" s="19"/>
      <c r="U751" s="20"/>
      <c r="AJ751" s="19"/>
      <c r="AQ751" s="19"/>
      <c r="AR751" s="20"/>
      <c r="AW751" s="20"/>
    </row>
    <row r="752" spans="14:49" ht="12.75">
      <c r="N752" s="18"/>
      <c r="O752" s="19"/>
      <c r="U752" s="20"/>
      <c r="AJ752" s="19"/>
      <c r="AQ752" s="19"/>
      <c r="AR752" s="20"/>
      <c r="AW752" s="20"/>
    </row>
    <row r="753" spans="14:49" ht="12.75">
      <c r="N753" s="18"/>
      <c r="O753" s="19"/>
      <c r="U753" s="20"/>
      <c r="AJ753" s="19"/>
      <c r="AQ753" s="19"/>
      <c r="AR753" s="20"/>
      <c r="AW753" s="20"/>
    </row>
    <row r="754" spans="14:49" ht="12.75">
      <c r="N754" s="18"/>
      <c r="O754" s="19"/>
      <c r="U754" s="20"/>
      <c r="AJ754" s="19"/>
      <c r="AQ754" s="19"/>
      <c r="AR754" s="20"/>
      <c r="AW754" s="20"/>
    </row>
    <row r="755" spans="14:49" ht="12.75">
      <c r="N755" s="18"/>
      <c r="O755" s="19"/>
      <c r="U755" s="20"/>
      <c r="AJ755" s="19"/>
      <c r="AQ755" s="19"/>
      <c r="AR755" s="20"/>
      <c r="AW755" s="20"/>
    </row>
    <row r="756" spans="14:49" ht="12.75">
      <c r="N756" s="18"/>
      <c r="O756" s="19"/>
      <c r="U756" s="20"/>
      <c r="AJ756" s="19"/>
      <c r="AQ756" s="19"/>
      <c r="AR756" s="20"/>
      <c r="AW756" s="20"/>
    </row>
    <row r="757" spans="14:49" ht="12.75">
      <c r="N757" s="18"/>
      <c r="O757" s="19"/>
      <c r="U757" s="20"/>
      <c r="AJ757" s="19"/>
      <c r="AQ757" s="19"/>
      <c r="AR757" s="20"/>
      <c r="AW757" s="20"/>
    </row>
    <row r="758" spans="14:49" ht="12.75">
      <c r="N758" s="18"/>
      <c r="O758" s="19"/>
      <c r="U758" s="20"/>
      <c r="AJ758" s="19"/>
      <c r="AQ758" s="19"/>
      <c r="AR758" s="20"/>
      <c r="AW758" s="20"/>
    </row>
    <row r="759" spans="14:49" ht="12.75">
      <c r="N759" s="18"/>
      <c r="O759" s="19"/>
      <c r="U759" s="20"/>
      <c r="AJ759" s="19"/>
      <c r="AQ759" s="19"/>
      <c r="AR759" s="20"/>
      <c r="AW759" s="20"/>
    </row>
    <row r="760" spans="14:49" ht="12.75">
      <c r="N760" s="18"/>
      <c r="O760" s="19"/>
      <c r="U760" s="20"/>
      <c r="AJ760" s="19"/>
      <c r="AQ760" s="19"/>
      <c r="AR760" s="20"/>
      <c r="AW760" s="20"/>
    </row>
    <row r="761" spans="14:49" ht="12.75">
      <c r="N761" s="18"/>
      <c r="O761" s="19"/>
      <c r="U761" s="20"/>
      <c r="AJ761" s="19"/>
      <c r="AQ761" s="19"/>
      <c r="AR761" s="20"/>
      <c r="AW761" s="20"/>
    </row>
    <row r="762" spans="14:49" ht="12.75">
      <c r="N762" s="18"/>
      <c r="O762" s="19"/>
      <c r="U762" s="20"/>
      <c r="AJ762" s="19"/>
      <c r="AQ762" s="19"/>
      <c r="AR762" s="20"/>
      <c r="AW762" s="20"/>
    </row>
    <row r="763" spans="14:49" ht="12.75">
      <c r="N763" s="18"/>
      <c r="O763" s="19"/>
      <c r="U763" s="20"/>
      <c r="AJ763" s="19"/>
      <c r="AQ763" s="19"/>
      <c r="AR763" s="20"/>
      <c r="AW763" s="20"/>
    </row>
    <row r="764" spans="14:49" ht="12.75">
      <c r="N764" s="18"/>
      <c r="O764" s="19"/>
      <c r="U764" s="20"/>
      <c r="AJ764" s="19"/>
      <c r="AQ764" s="19"/>
      <c r="AR764" s="20"/>
      <c r="AW764" s="20"/>
    </row>
    <row r="765" spans="14:49" ht="12.75">
      <c r="N765" s="18"/>
      <c r="O765" s="19"/>
      <c r="U765" s="20"/>
      <c r="AJ765" s="19"/>
      <c r="AQ765" s="19"/>
      <c r="AR765" s="20"/>
      <c r="AW765" s="20"/>
    </row>
    <row r="766" spans="14:49" ht="12.75">
      <c r="N766" s="18"/>
      <c r="O766" s="19"/>
      <c r="U766" s="20"/>
      <c r="AJ766" s="19"/>
      <c r="AQ766" s="19"/>
      <c r="AR766" s="20"/>
      <c r="AW766" s="20"/>
    </row>
    <row r="767" spans="14:49" ht="12.75">
      <c r="N767" s="18"/>
      <c r="O767" s="19"/>
      <c r="U767" s="20"/>
      <c r="AJ767" s="19"/>
      <c r="AQ767" s="19"/>
      <c r="AR767" s="20"/>
      <c r="AW767" s="20"/>
    </row>
    <row r="768" spans="14:49" ht="12.75">
      <c r="N768" s="18"/>
      <c r="O768" s="19"/>
      <c r="U768" s="20"/>
      <c r="AJ768" s="19"/>
      <c r="AQ768" s="19"/>
      <c r="AR768" s="20"/>
      <c r="AW768" s="20"/>
    </row>
    <row r="769" spans="14:49" ht="12.75">
      <c r="N769" s="18"/>
      <c r="O769" s="19"/>
      <c r="U769" s="20"/>
      <c r="AJ769" s="19"/>
      <c r="AQ769" s="19"/>
      <c r="AR769" s="20"/>
      <c r="AW769" s="20"/>
    </row>
    <row r="770" spans="14:49" ht="12.75">
      <c r="N770" s="18"/>
      <c r="O770" s="19"/>
      <c r="U770" s="20"/>
      <c r="AJ770" s="19"/>
      <c r="AQ770" s="19"/>
      <c r="AR770" s="20"/>
      <c r="AW770" s="20"/>
    </row>
    <row r="771" spans="14:49" ht="12.75">
      <c r="N771" s="18"/>
      <c r="O771" s="19"/>
      <c r="U771" s="20"/>
      <c r="AJ771" s="19"/>
      <c r="AQ771" s="19"/>
      <c r="AR771" s="20"/>
      <c r="AW771" s="20"/>
    </row>
    <row r="772" spans="14:49" ht="12.75">
      <c r="N772" s="18"/>
      <c r="O772" s="19"/>
      <c r="U772" s="20"/>
      <c r="AJ772" s="19"/>
      <c r="AQ772" s="19"/>
      <c r="AR772" s="20"/>
      <c r="AW772" s="20"/>
    </row>
    <row r="773" spans="14:49" ht="12.75">
      <c r="N773" s="18"/>
      <c r="O773" s="19"/>
      <c r="U773" s="20"/>
      <c r="AJ773" s="19"/>
      <c r="AQ773" s="19"/>
      <c r="AR773" s="20"/>
      <c r="AW773" s="20"/>
    </row>
    <row r="774" spans="14:49" ht="12.75">
      <c r="N774" s="18"/>
      <c r="O774" s="19"/>
      <c r="U774" s="20"/>
      <c r="AJ774" s="19"/>
      <c r="AQ774" s="19"/>
      <c r="AR774" s="20"/>
      <c r="AW774" s="20"/>
    </row>
    <row r="775" spans="14:49" ht="12.75">
      <c r="N775" s="18"/>
      <c r="O775" s="19"/>
      <c r="U775" s="20"/>
      <c r="AJ775" s="19"/>
      <c r="AQ775" s="19"/>
      <c r="AR775" s="20"/>
      <c r="AW775" s="20"/>
    </row>
    <row r="776" spans="14:49" ht="12.75">
      <c r="N776" s="18"/>
      <c r="O776" s="19"/>
      <c r="U776" s="20"/>
      <c r="AJ776" s="19"/>
      <c r="AQ776" s="19"/>
      <c r="AR776" s="20"/>
      <c r="AW776" s="20"/>
    </row>
    <row r="777" spans="14:49" ht="12.75">
      <c r="N777" s="18"/>
      <c r="O777" s="19"/>
      <c r="U777" s="20"/>
      <c r="AJ777" s="19"/>
      <c r="AQ777" s="19"/>
      <c r="AR777" s="20"/>
      <c r="AW777" s="20"/>
    </row>
    <row r="778" spans="14:49" ht="12.75">
      <c r="N778" s="18"/>
      <c r="O778" s="19"/>
      <c r="U778" s="20"/>
      <c r="AJ778" s="19"/>
      <c r="AQ778" s="19"/>
      <c r="AR778" s="20"/>
      <c r="AW778" s="20"/>
    </row>
    <row r="779" spans="14:49" ht="12.75">
      <c r="N779" s="18"/>
      <c r="O779" s="19"/>
      <c r="U779" s="20"/>
      <c r="AJ779" s="19"/>
      <c r="AQ779" s="19"/>
      <c r="AR779" s="20"/>
      <c r="AW779" s="20"/>
    </row>
    <row r="780" spans="14:49" ht="12.75">
      <c r="N780" s="18"/>
      <c r="O780" s="19"/>
      <c r="U780" s="20"/>
      <c r="AJ780" s="19"/>
      <c r="AQ780" s="19"/>
      <c r="AR780" s="20"/>
      <c r="AW780" s="20"/>
    </row>
    <row r="781" spans="14:49" ht="12.75">
      <c r="N781" s="18"/>
      <c r="O781" s="19"/>
      <c r="U781" s="20"/>
      <c r="AJ781" s="19"/>
      <c r="AQ781" s="19"/>
      <c r="AR781" s="20"/>
      <c r="AW781" s="20"/>
    </row>
    <row r="782" spans="14:49" ht="12.75">
      <c r="N782" s="18"/>
      <c r="O782" s="19"/>
      <c r="U782" s="20"/>
      <c r="AJ782" s="19"/>
      <c r="AQ782" s="19"/>
      <c r="AR782" s="20"/>
      <c r="AW782" s="20"/>
    </row>
    <row r="783" spans="14:49" ht="12.75">
      <c r="N783" s="18"/>
      <c r="O783" s="19"/>
      <c r="U783" s="20"/>
      <c r="AJ783" s="19"/>
      <c r="AQ783" s="19"/>
      <c r="AR783" s="20"/>
      <c r="AW783" s="20"/>
    </row>
    <row r="784" spans="14:49" ht="12.75">
      <c r="N784" s="18"/>
      <c r="O784" s="19"/>
      <c r="U784" s="20"/>
      <c r="AJ784" s="19"/>
      <c r="AQ784" s="19"/>
      <c r="AR784" s="20"/>
      <c r="AW784" s="20"/>
    </row>
    <row r="785" spans="14:49" ht="12.75">
      <c r="N785" s="18"/>
      <c r="O785" s="19"/>
      <c r="U785" s="20"/>
      <c r="AJ785" s="19"/>
      <c r="AQ785" s="19"/>
      <c r="AR785" s="20"/>
      <c r="AW785" s="20"/>
    </row>
    <row r="786" spans="14:49" ht="12.75">
      <c r="N786" s="18"/>
      <c r="O786" s="19"/>
      <c r="U786" s="20"/>
      <c r="AJ786" s="19"/>
      <c r="AQ786" s="19"/>
      <c r="AR786" s="20"/>
      <c r="AW786" s="20"/>
    </row>
    <row r="787" spans="14:49" ht="12.75">
      <c r="N787" s="18"/>
      <c r="O787" s="19"/>
      <c r="U787" s="20"/>
      <c r="AJ787" s="19"/>
      <c r="AQ787" s="19"/>
      <c r="AR787" s="20"/>
      <c r="AW787" s="20"/>
    </row>
    <row r="788" spans="14:49" ht="12.75">
      <c r="N788" s="18"/>
      <c r="O788" s="19"/>
      <c r="U788" s="20"/>
      <c r="AJ788" s="19"/>
      <c r="AQ788" s="19"/>
      <c r="AR788" s="20"/>
      <c r="AW788" s="20"/>
    </row>
    <row r="789" spans="14:49" ht="12.75">
      <c r="N789" s="18"/>
      <c r="O789" s="19"/>
      <c r="U789" s="20"/>
      <c r="AJ789" s="19"/>
      <c r="AQ789" s="19"/>
      <c r="AR789" s="20"/>
      <c r="AW789" s="20"/>
    </row>
    <row r="790" spans="14:49" ht="12.75">
      <c r="N790" s="18"/>
      <c r="O790" s="19"/>
      <c r="U790" s="20"/>
      <c r="AJ790" s="19"/>
      <c r="AQ790" s="19"/>
      <c r="AR790" s="20"/>
      <c r="AW790" s="20"/>
    </row>
    <row r="791" spans="14:49" ht="12.75">
      <c r="N791" s="18"/>
      <c r="O791" s="19"/>
      <c r="U791" s="20"/>
      <c r="AJ791" s="19"/>
      <c r="AQ791" s="19"/>
      <c r="AR791" s="20"/>
      <c r="AW791" s="20"/>
    </row>
    <row r="792" spans="14:49" ht="12.75">
      <c r="N792" s="18"/>
      <c r="O792" s="19"/>
      <c r="U792" s="20"/>
      <c r="AJ792" s="19"/>
      <c r="AQ792" s="19"/>
      <c r="AR792" s="20"/>
      <c r="AW792" s="20"/>
    </row>
    <row r="793" spans="14:49" ht="12.75">
      <c r="N793" s="18"/>
      <c r="O793" s="19"/>
      <c r="U793" s="20"/>
      <c r="AJ793" s="19"/>
      <c r="AQ793" s="19"/>
      <c r="AR793" s="20"/>
      <c r="AW793" s="20"/>
    </row>
    <row r="794" spans="14:49" ht="12.75">
      <c r="N794" s="18"/>
      <c r="O794" s="19"/>
      <c r="U794" s="20"/>
      <c r="AJ794" s="19"/>
      <c r="AQ794" s="19"/>
      <c r="AR794" s="20"/>
      <c r="AW794" s="20"/>
    </row>
    <row r="795" spans="14:49" ht="12.75">
      <c r="N795" s="18"/>
      <c r="O795" s="19"/>
      <c r="U795" s="20"/>
      <c r="AJ795" s="19"/>
      <c r="AQ795" s="19"/>
      <c r="AR795" s="20"/>
      <c r="AW795" s="20"/>
    </row>
    <row r="796" spans="14:49" ht="12.75">
      <c r="N796" s="18"/>
      <c r="O796" s="19"/>
      <c r="U796" s="20"/>
      <c r="AJ796" s="19"/>
      <c r="AQ796" s="19"/>
      <c r="AR796" s="20"/>
      <c r="AW796" s="20"/>
    </row>
    <row r="797" spans="14:49" ht="12.75">
      <c r="N797" s="18"/>
      <c r="O797" s="19"/>
      <c r="U797" s="20"/>
      <c r="AJ797" s="19"/>
      <c r="AQ797" s="19"/>
      <c r="AR797" s="20"/>
      <c r="AW797" s="20"/>
    </row>
    <row r="798" spans="14:49" ht="12.75">
      <c r="N798" s="18"/>
      <c r="O798" s="19"/>
      <c r="U798" s="20"/>
      <c r="AJ798" s="19"/>
      <c r="AQ798" s="19"/>
      <c r="AR798" s="20"/>
      <c r="AW798" s="20"/>
    </row>
    <row r="799" spans="14:49" ht="12.75">
      <c r="N799" s="18"/>
      <c r="O799" s="19"/>
      <c r="U799" s="20"/>
      <c r="AJ799" s="19"/>
      <c r="AQ799" s="19"/>
      <c r="AR799" s="20"/>
      <c r="AW799" s="20"/>
    </row>
    <row r="800" spans="14:49" ht="12.75">
      <c r="N800" s="18"/>
      <c r="O800" s="19"/>
      <c r="U800" s="20"/>
      <c r="AJ800" s="19"/>
      <c r="AQ800" s="19"/>
      <c r="AR800" s="20"/>
      <c r="AW800" s="20"/>
    </row>
    <row r="801" spans="14:49" ht="12.75">
      <c r="N801" s="18"/>
      <c r="O801" s="19"/>
      <c r="U801" s="20"/>
      <c r="AJ801" s="19"/>
      <c r="AQ801" s="19"/>
      <c r="AR801" s="20"/>
      <c r="AW801" s="20"/>
    </row>
    <row r="802" spans="14:49" ht="12.75">
      <c r="N802" s="18"/>
      <c r="O802" s="19"/>
      <c r="U802" s="20"/>
      <c r="AJ802" s="19"/>
      <c r="AQ802" s="19"/>
      <c r="AR802" s="20"/>
      <c r="AW802" s="20"/>
    </row>
    <row r="803" spans="14:49" ht="12.75">
      <c r="N803" s="18"/>
      <c r="O803" s="19"/>
      <c r="U803" s="20"/>
      <c r="AJ803" s="19"/>
      <c r="AQ803" s="19"/>
      <c r="AR803" s="20"/>
      <c r="AW803" s="20"/>
    </row>
    <row r="804" spans="14:49" ht="12.75">
      <c r="N804" s="18"/>
      <c r="O804" s="19"/>
      <c r="U804" s="20"/>
      <c r="AJ804" s="19"/>
      <c r="AQ804" s="19"/>
      <c r="AR804" s="20"/>
      <c r="AW804" s="20"/>
    </row>
    <row r="805" spans="14:49" ht="12.75">
      <c r="N805" s="18"/>
      <c r="O805" s="19"/>
      <c r="U805" s="20"/>
      <c r="AJ805" s="19"/>
      <c r="AQ805" s="19"/>
      <c r="AR805" s="20"/>
      <c r="AW805" s="20"/>
    </row>
    <row r="806" spans="14:49" ht="12.75">
      <c r="N806" s="18"/>
      <c r="O806" s="19"/>
      <c r="U806" s="20"/>
      <c r="AJ806" s="19"/>
      <c r="AQ806" s="19"/>
      <c r="AR806" s="20"/>
      <c r="AW806" s="20"/>
    </row>
    <row r="807" spans="14:49" ht="12.75">
      <c r="N807" s="18"/>
      <c r="O807" s="19"/>
      <c r="U807" s="20"/>
      <c r="AJ807" s="19"/>
      <c r="AQ807" s="19"/>
      <c r="AR807" s="20"/>
      <c r="AW807" s="20"/>
    </row>
    <row r="808" spans="14:49" ht="12.75">
      <c r="N808" s="18"/>
      <c r="O808" s="19"/>
      <c r="U808" s="20"/>
      <c r="AJ808" s="19"/>
      <c r="AQ808" s="19"/>
      <c r="AR808" s="20"/>
      <c r="AW808" s="20"/>
    </row>
    <row r="809" spans="14:49" ht="12.75">
      <c r="N809" s="18"/>
      <c r="O809" s="19"/>
      <c r="U809" s="20"/>
      <c r="AJ809" s="19"/>
      <c r="AQ809" s="19"/>
      <c r="AR809" s="20"/>
      <c r="AW809" s="20"/>
    </row>
    <row r="810" spans="14:49" ht="12.75">
      <c r="N810" s="18"/>
      <c r="O810" s="19"/>
      <c r="U810" s="20"/>
      <c r="AJ810" s="19"/>
      <c r="AQ810" s="19"/>
      <c r="AR810" s="20"/>
      <c r="AW810" s="20"/>
    </row>
    <row r="811" spans="14:49" ht="12.75">
      <c r="N811" s="18"/>
      <c r="O811" s="19"/>
      <c r="U811" s="20"/>
      <c r="AJ811" s="19"/>
      <c r="AQ811" s="19"/>
      <c r="AR811" s="20"/>
      <c r="AW811" s="20"/>
    </row>
    <row r="812" spans="14:49" ht="12.75">
      <c r="N812" s="18"/>
      <c r="O812" s="19"/>
      <c r="U812" s="20"/>
      <c r="AJ812" s="19"/>
      <c r="AQ812" s="19"/>
      <c r="AR812" s="20"/>
      <c r="AW812" s="20"/>
    </row>
    <row r="813" spans="14:49" ht="12.75">
      <c r="N813" s="18"/>
      <c r="O813" s="19"/>
      <c r="U813" s="20"/>
      <c r="AJ813" s="19"/>
      <c r="AQ813" s="19"/>
      <c r="AR813" s="20"/>
      <c r="AW813" s="20"/>
    </row>
    <row r="814" spans="14:49" ht="12.75">
      <c r="N814" s="18"/>
      <c r="O814" s="19"/>
      <c r="U814" s="20"/>
      <c r="AJ814" s="19"/>
      <c r="AQ814" s="19"/>
      <c r="AR814" s="20"/>
      <c r="AW814" s="20"/>
    </row>
    <row r="815" spans="14:49" ht="12.75">
      <c r="N815" s="18"/>
      <c r="O815" s="19"/>
      <c r="U815" s="20"/>
      <c r="AJ815" s="19"/>
      <c r="AQ815" s="19"/>
      <c r="AR815" s="20"/>
      <c r="AW815" s="20"/>
    </row>
    <row r="816" spans="14:49" ht="12.75">
      <c r="N816" s="18"/>
      <c r="O816" s="19"/>
      <c r="U816" s="20"/>
      <c r="AJ816" s="19"/>
      <c r="AQ816" s="19"/>
      <c r="AR816" s="20"/>
      <c r="AW816" s="20"/>
    </row>
    <row r="817" spans="14:49" ht="12.75">
      <c r="N817" s="18"/>
      <c r="O817" s="19"/>
      <c r="U817" s="20"/>
      <c r="AJ817" s="19"/>
      <c r="AQ817" s="19"/>
      <c r="AR817" s="20"/>
      <c r="AW817" s="20"/>
    </row>
    <row r="818" spans="14:49" ht="12.75">
      <c r="N818" s="18"/>
      <c r="O818" s="19"/>
      <c r="U818" s="20"/>
      <c r="AJ818" s="19"/>
      <c r="AQ818" s="19"/>
      <c r="AR818" s="20"/>
      <c r="AW818" s="20"/>
    </row>
    <row r="819" spans="14:49" ht="12.75">
      <c r="N819" s="18"/>
      <c r="O819" s="19"/>
      <c r="U819" s="20"/>
      <c r="AJ819" s="19"/>
      <c r="AQ819" s="19"/>
      <c r="AR819" s="20"/>
      <c r="AW819" s="20"/>
    </row>
    <row r="820" spans="14:49" ht="12.75">
      <c r="N820" s="18"/>
      <c r="O820" s="19"/>
      <c r="U820" s="20"/>
      <c r="AJ820" s="19"/>
      <c r="AQ820" s="19"/>
      <c r="AR820" s="20"/>
      <c r="AW820" s="20"/>
    </row>
    <row r="821" spans="14:49" ht="12.75">
      <c r="N821" s="18"/>
      <c r="O821" s="19"/>
      <c r="U821" s="20"/>
      <c r="AJ821" s="19"/>
      <c r="AQ821" s="19"/>
      <c r="AR821" s="20"/>
      <c r="AW821" s="20"/>
    </row>
    <row r="822" spans="14:49" ht="12.75">
      <c r="N822" s="18"/>
      <c r="O822" s="19"/>
      <c r="U822" s="20"/>
      <c r="AJ822" s="19"/>
      <c r="AQ822" s="19"/>
      <c r="AR822" s="20"/>
      <c r="AW822" s="20"/>
    </row>
    <row r="823" spans="14:49" ht="12.75">
      <c r="N823" s="18"/>
      <c r="O823" s="19"/>
      <c r="U823" s="20"/>
      <c r="AJ823" s="19"/>
      <c r="AQ823" s="19"/>
      <c r="AR823" s="20"/>
      <c r="AW823" s="20"/>
    </row>
    <row r="824" spans="14:49" ht="12.75">
      <c r="N824" s="18"/>
      <c r="O824" s="19"/>
      <c r="U824" s="20"/>
      <c r="AJ824" s="19"/>
      <c r="AQ824" s="19"/>
      <c r="AR824" s="20"/>
      <c r="AW824" s="20"/>
    </row>
    <row r="825" spans="14:49" ht="12.75">
      <c r="N825" s="18"/>
      <c r="O825" s="19"/>
      <c r="U825" s="20"/>
      <c r="AJ825" s="19"/>
      <c r="AQ825" s="19"/>
      <c r="AR825" s="20"/>
      <c r="AW825" s="20"/>
    </row>
    <row r="826" spans="14:49" ht="12.75">
      <c r="N826" s="18"/>
      <c r="O826" s="19"/>
      <c r="U826" s="20"/>
      <c r="AJ826" s="19"/>
      <c r="AQ826" s="19"/>
      <c r="AR826" s="20"/>
      <c r="AW826" s="20"/>
    </row>
    <row r="827" spans="14:49" ht="12.75">
      <c r="N827" s="18"/>
      <c r="O827" s="19"/>
      <c r="U827" s="20"/>
      <c r="AJ827" s="19"/>
      <c r="AQ827" s="19"/>
      <c r="AR827" s="20"/>
      <c r="AW827" s="20"/>
    </row>
    <row r="828" spans="14:49" ht="12.75">
      <c r="N828" s="18"/>
      <c r="O828" s="19"/>
      <c r="U828" s="20"/>
      <c r="AJ828" s="19"/>
      <c r="AQ828" s="19"/>
      <c r="AR828" s="20"/>
      <c r="AW828" s="20"/>
    </row>
    <row r="829" spans="14:49" ht="12.75">
      <c r="N829" s="18"/>
      <c r="O829" s="19"/>
      <c r="U829" s="20"/>
      <c r="AJ829" s="19"/>
      <c r="AQ829" s="19"/>
      <c r="AR829" s="20"/>
      <c r="AW829" s="20"/>
    </row>
    <row r="830" spans="14:49" ht="12.75">
      <c r="N830" s="18"/>
      <c r="O830" s="19"/>
      <c r="U830" s="20"/>
      <c r="AJ830" s="19"/>
      <c r="AQ830" s="19"/>
      <c r="AR830" s="20"/>
      <c r="AW830" s="20"/>
    </row>
    <row r="831" spans="14:49" ht="12.75">
      <c r="N831" s="18"/>
      <c r="O831" s="19"/>
      <c r="U831" s="20"/>
      <c r="AJ831" s="19"/>
      <c r="AQ831" s="19"/>
      <c r="AR831" s="20"/>
      <c r="AW831" s="20"/>
    </row>
    <row r="832" spans="14:49" ht="12.75">
      <c r="N832" s="18"/>
      <c r="O832" s="19"/>
      <c r="U832" s="20"/>
      <c r="AJ832" s="19"/>
      <c r="AQ832" s="19"/>
      <c r="AR832" s="20"/>
      <c r="AW832" s="20"/>
    </row>
    <row r="833" spans="14:49" ht="12.75">
      <c r="N833" s="18"/>
      <c r="O833" s="19"/>
      <c r="U833" s="20"/>
      <c r="AJ833" s="19"/>
      <c r="AQ833" s="19"/>
      <c r="AR833" s="20"/>
      <c r="AW833" s="20"/>
    </row>
    <row r="834" spans="14:49" ht="12.75">
      <c r="N834" s="18"/>
      <c r="O834" s="19"/>
      <c r="U834" s="20"/>
      <c r="AJ834" s="19"/>
      <c r="AQ834" s="19"/>
      <c r="AR834" s="20"/>
      <c r="AW834" s="20"/>
    </row>
    <row r="835" spans="14:49" ht="12.75">
      <c r="N835" s="18"/>
      <c r="O835" s="19"/>
      <c r="U835" s="20"/>
      <c r="AJ835" s="19"/>
      <c r="AQ835" s="19"/>
      <c r="AR835" s="20"/>
      <c r="AW835" s="20"/>
    </row>
    <row r="836" spans="14:49" ht="12.75">
      <c r="N836" s="18"/>
      <c r="O836" s="19"/>
      <c r="U836" s="20"/>
      <c r="AJ836" s="19"/>
      <c r="AQ836" s="19"/>
      <c r="AR836" s="20"/>
      <c r="AW836" s="20"/>
    </row>
    <row r="837" spans="14:49" ht="12.75">
      <c r="N837" s="18"/>
      <c r="O837" s="19"/>
      <c r="U837" s="20"/>
      <c r="AJ837" s="19"/>
      <c r="AQ837" s="19"/>
      <c r="AR837" s="20"/>
      <c r="AW837" s="20"/>
    </row>
    <row r="838" spans="14:49" ht="12.75">
      <c r="N838" s="18"/>
      <c r="O838" s="19"/>
      <c r="U838" s="20"/>
      <c r="AJ838" s="19"/>
      <c r="AQ838" s="19"/>
      <c r="AR838" s="20"/>
      <c r="AW838" s="20"/>
    </row>
    <row r="839" spans="14:49" ht="12.75">
      <c r="N839" s="18"/>
      <c r="O839" s="19"/>
      <c r="U839" s="20"/>
      <c r="AJ839" s="19"/>
      <c r="AQ839" s="19"/>
      <c r="AR839" s="20"/>
      <c r="AW839" s="20"/>
    </row>
    <row r="840" spans="14:49" ht="12.75">
      <c r="N840" s="18"/>
      <c r="O840" s="19"/>
      <c r="U840" s="20"/>
      <c r="AJ840" s="19"/>
      <c r="AQ840" s="19"/>
      <c r="AR840" s="20"/>
      <c r="AW840" s="20"/>
    </row>
    <row r="841" spans="14:49" ht="12.75">
      <c r="N841" s="18"/>
      <c r="O841" s="19"/>
      <c r="U841" s="20"/>
      <c r="AJ841" s="19"/>
      <c r="AQ841" s="19"/>
      <c r="AR841" s="20"/>
      <c r="AW841" s="20"/>
    </row>
    <row r="842" spans="14:49" ht="12.75">
      <c r="N842" s="18"/>
      <c r="O842" s="19"/>
      <c r="U842" s="20"/>
      <c r="AJ842" s="19"/>
      <c r="AQ842" s="19"/>
      <c r="AR842" s="20"/>
      <c r="AW842" s="20"/>
    </row>
    <row r="843" spans="14:49" ht="12.75">
      <c r="N843" s="18"/>
      <c r="O843" s="19"/>
      <c r="U843" s="20"/>
      <c r="AJ843" s="19"/>
      <c r="AQ843" s="19"/>
      <c r="AR843" s="20"/>
      <c r="AW843" s="20"/>
    </row>
    <row r="844" spans="14:49" ht="12.75">
      <c r="N844" s="18"/>
      <c r="O844" s="19"/>
      <c r="U844" s="20"/>
      <c r="AJ844" s="19"/>
      <c r="AQ844" s="19"/>
      <c r="AR844" s="20"/>
      <c r="AW844" s="20"/>
    </row>
    <row r="845" spans="14:49" ht="12.75">
      <c r="N845" s="18"/>
      <c r="O845" s="19"/>
      <c r="U845" s="20"/>
      <c r="AJ845" s="19"/>
      <c r="AQ845" s="19"/>
      <c r="AR845" s="20"/>
      <c r="AW845" s="20"/>
    </row>
    <row r="846" spans="14:49" ht="12.75">
      <c r="N846" s="18"/>
      <c r="O846" s="19"/>
      <c r="U846" s="20"/>
      <c r="AJ846" s="19"/>
      <c r="AQ846" s="19"/>
      <c r="AR846" s="20"/>
      <c r="AW846" s="20"/>
    </row>
    <row r="847" spans="14:49" ht="12.75">
      <c r="N847" s="18"/>
      <c r="O847" s="19"/>
      <c r="U847" s="20"/>
      <c r="AJ847" s="19"/>
      <c r="AQ847" s="19"/>
      <c r="AR847" s="20"/>
      <c r="AW847" s="20"/>
    </row>
    <row r="848" spans="14:49" ht="12.75">
      <c r="N848" s="18"/>
      <c r="O848" s="19"/>
      <c r="U848" s="20"/>
      <c r="AJ848" s="19"/>
      <c r="AQ848" s="19"/>
      <c r="AR848" s="20"/>
      <c r="AW848" s="20"/>
    </row>
    <row r="849" spans="14:49" ht="12.75">
      <c r="N849" s="18"/>
      <c r="O849" s="19"/>
      <c r="U849" s="20"/>
      <c r="AJ849" s="19"/>
      <c r="AQ849" s="19"/>
      <c r="AR849" s="20"/>
      <c r="AW849" s="20"/>
    </row>
    <row r="850" spans="14:49" ht="12.75">
      <c r="N850" s="18"/>
      <c r="O850" s="19"/>
      <c r="U850" s="20"/>
      <c r="AJ850" s="19"/>
      <c r="AQ850" s="19"/>
      <c r="AR850" s="20"/>
      <c r="AW850" s="20"/>
    </row>
    <row r="851" spans="14:49" ht="12.75">
      <c r="N851" s="18"/>
      <c r="O851" s="19"/>
      <c r="U851" s="20"/>
      <c r="AJ851" s="19"/>
      <c r="AQ851" s="19"/>
      <c r="AR851" s="20"/>
      <c r="AW851" s="20"/>
    </row>
    <row r="852" spans="14:49" ht="12.75">
      <c r="N852" s="18"/>
      <c r="O852" s="19"/>
      <c r="U852" s="20"/>
      <c r="AJ852" s="19"/>
      <c r="AQ852" s="19"/>
      <c r="AR852" s="20"/>
      <c r="AW852" s="20"/>
    </row>
    <row r="853" spans="14:49" ht="12.75">
      <c r="N853" s="18"/>
      <c r="O853" s="19"/>
      <c r="U853" s="20"/>
      <c r="AJ853" s="19"/>
      <c r="AQ853" s="19"/>
      <c r="AR853" s="20"/>
      <c r="AW853" s="20"/>
    </row>
    <row r="854" spans="14:49" ht="12.75">
      <c r="N854" s="18"/>
      <c r="O854" s="19"/>
      <c r="U854" s="20"/>
      <c r="AJ854" s="19"/>
      <c r="AQ854" s="19"/>
      <c r="AR854" s="20"/>
      <c r="AW854" s="20"/>
    </row>
    <row r="855" spans="14:49" ht="12.75">
      <c r="N855" s="18"/>
      <c r="O855" s="19"/>
      <c r="U855" s="20"/>
      <c r="AJ855" s="19"/>
      <c r="AQ855" s="19"/>
      <c r="AR855" s="20"/>
      <c r="AW855" s="20"/>
    </row>
    <row r="856" spans="14:49" ht="12.75">
      <c r="N856" s="18"/>
      <c r="O856" s="19"/>
      <c r="U856" s="20"/>
      <c r="AJ856" s="19"/>
      <c r="AQ856" s="19"/>
      <c r="AR856" s="20"/>
      <c r="AW856" s="20"/>
    </row>
    <row r="857" spans="14:49" ht="12.75">
      <c r="N857" s="18"/>
      <c r="O857" s="19"/>
      <c r="U857" s="20"/>
      <c r="AJ857" s="19"/>
      <c r="AQ857" s="19"/>
      <c r="AR857" s="20"/>
      <c r="AW857" s="20"/>
    </row>
    <row r="858" spans="14:49" ht="12.75">
      <c r="N858" s="18"/>
      <c r="O858" s="19"/>
      <c r="U858" s="20"/>
      <c r="AJ858" s="19"/>
      <c r="AQ858" s="19"/>
      <c r="AR858" s="20"/>
      <c r="AW858" s="20"/>
    </row>
    <row r="859" spans="14:49" ht="12.75">
      <c r="N859" s="18"/>
      <c r="O859" s="19"/>
      <c r="U859" s="20"/>
      <c r="AJ859" s="19"/>
      <c r="AQ859" s="19"/>
      <c r="AR859" s="20"/>
      <c r="AW859" s="20"/>
    </row>
    <row r="860" spans="14:49" ht="12.75">
      <c r="N860" s="18"/>
      <c r="O860" s="19"/>
      <c r="U860" s="20"/>
      <c r="AJ860" s="19"/>
      <c r="AQ860" s="19"/>
      <c r="AR860" s="20"/>
      <c r="AW860" s="20"/>
    </row>
    <row r="861" spans="14:49" ht="12.75">
      <c r="N861" s="18"/>
      <c r="O861" s="19"/>
      <c r="U861" s="20"/>
      <c r="AJ861" s="19"/>
      <c r="AQ861" s="19"/>
      <c r="AR861" s="20"/>
      <c r="AW861" s="20"/>
    </row>
    <row r="862" spans="14:49" ht="12.75">
      <c r="N862" s="18"/>
      <c r="O862" s="19"/>
      <c r="U862" s="20"/>
      <c r="AJ862" s="19"/>
      <c r="AQ862" s="19"/>
      <c r="AR862" s="20"/>
      <c r="AW862" s="20"/>
    </row>
    <row r="863" spans="14:49" ht="12.75">
      <c r="N863" s="18"/>
      <c r="O863" s="19"/>
      <c r="U863" s="20"/>
      <c r="AJ863" s="19"/>
      <c r="AQ863" s="19"/>
      <c r="AR863" s="20"/>
      <c r="AW863" s="20"/>
    </row>
    <row r="864" spans="14:49" ht="12.75">
      <c r="N864" s="18"/>
      <c r="O864" s="19"/>
      <c r="U864" s="20"/>
      <c r="AJ864" s="19"/>
      <c r="AQ864" s="19"/>
      <c r="AR864" s="20"/>
      <c r="AW864" s="20"/>
    </row>
    <row r="865" spans="14:49" ht="12.75">
      <c r="N865" s="18"/>
      <c r="O865" s="19"/>
      <c r="U865" s="20"/>
      <c r="AJ865" s="19"/>
      <c r="AQ865" s="19"/>
      <c r="AR865" s="20"/>
      <c r="AW865" s="20"/>
    </row>
    <row r="866" spans="14:49" ht="12.75">
      <c r="N866" s="18"/>
      <c r="O866" s="19"/>
      <c r="U866" s="20"/>
      <c r="AJ866" s="19"/>
      <c r="AQ866" s="19"/>
      <c r="AR866" s="20"/>
      <c r="AW866" s="20"/>
    </row>
    <row r="867" spans="14:49" ht="12.75">
      <c r="N867" s="18"/>
      <c r="O867" s="19"/>
      <c r="U867" s="20"/>
      <c r="AJ867" s="19"/>
      <c r="AQ867" s="19"/>
      <c r="AR867" s="20"/>
      <c r="AW867" s="20"/>
    </row>
    <row r="868" spans="14:49" ht="12.75">
      <c r="N868" s="18"/>
      <c r="O868" s="19"/>
      <c r="U868" s="20"/>
      <c r="AJ868" s="19"/>
      <c r="AQ868" s="19"/>
      <c r="AR868" s="20"/>
      <c r="AW868" s="20"/>
    </row>
    <row r="869" spans="14:49" ht="12.75">
      <c r="N869" s="18"/>
      <c r="O869" s="19"/>
      <c r="U869" s="20"/>
      <c r="AJ869" s="19"/>
      <c r="AQ869" s="19"/>
      <c r="AR869" s="20"/>
      <c r="AW869" s="20"/>
    </row>
    <row r="870" spans="14:49" ht="12.75">
      <c r="N870" s="18"/>
      <c r="O870" s="19"/>
      <c r="U870" s="20"/>
      <c r="AJ870" s="19"/>
      <c r="AQ870" s="19"/>
      <c r="AR870" s="20"/>
      <c r="AW870" s="20"/>
    </row>
    <row r="871" spans="14:49" ht="12.75">
      <c r="N871" s="18"/>
      <c r="O871" s="19"/>
      <c r="U871" s="20"/>
      <c r="AJ871" s="19"/>
      <c r="AQ871" s="19"/>
      <c r="AR871" s="20"/>
      <c r="AW871" s="20"/>
    </row>
    <row r="872" spans="14:49" ht="12.75">
      <c r="N872" s="18"/>
      <c r="O872" s="19"/>
      <c r="U872" s="20"/>
      <c r="AJ872" s="19"/>
      <c r="AQ872" s="19"/>
      <c r="AR872" s="20"/>
      <c r="AW872" s="20"/>
    </row>
    <row r="873" spans="14:49" ht="12.75">
      <c r="N873" s="18"/>
      <c r="O873" s="19"/>
      <c r="U873" s="20"/>
      <c r="AJ873" s="19"/>
      <c r="AQ873" s="19"/>
      <c r="AR873" s="20"/>
      <c r="AW873" s="20"/>
    </row>
    <row r="874" spans="14:49" ht="12.75">
      <c r="N874" s="18"/>
      <c r="O874" s="19"/>
      <c r="U874" s="20"/>
      <c r="AJ874" s="19"/>
      <c r="AQ874" s="19"/>
      <c r="AR874" s="20"/>
      <c r="AW874" s="20"/>
    </row>
    <row r="875" spans="14:49" ht="12.75">
      <c r="N875" s="18"/>
      <c r="O875" s="19"/>
      <c r="U875" s="20"/>
      <c r="AJ875" s="19"/>
      <c r="AQ875" s="19"/>
      <c r="AR875" s="20"/>
      <c r="AW875" s="20"/>
    </row>
    <row r="876" spans="14:49" ht="12.75">
      <c r="N876" s="18"/>
      <c r="O876" s="19"/>
      <c r="U876" s="20"/>
      <c r="AJ876" s="19"/>
      <c r="AQ876" s="19"/>
      <c r="AR876" s="20"/>
      <c r="AW876" s="20"/>
    </row>
    <row r="877" spans="14:49" ht="12.75">
      <c r="N877" s="18"/>
      <c r="O877" s="19"/>
      <c r="U877" s="20"/>
      <c r="AJ877" s="19"/>
      <c r="AQ877" s="19"/>
      <c r="AR877" s="20"/>
      <c r="AW877" s="20"/>
    </row>
    <row r="878" spans="14:49" ht="12.75">
      <c r="N878" s="18"/>
      <c r="O878" s="19"/>
      <c r="U878" s="20"/>
      <c r="AJ878" s="19"/>
      <c r="AQ878" s="19"/>
      <c r="AR878" s="20"/>
      <c r="AW878" s="20"/>
    </row>
    <row r="879" spans="14:49" ht="12.75">
      <c r="N879" s="18"/>
      <c r="O879" s="19"/>
      <c r="U879" s="20"/>
      <c r="AJ879" s="19"/>
      <c r="AQ879" s="19"/>
      <c r="AR879" s="20"/>
      <c r="AW879" s="20"/>
    </row>
    <row r="880" spans="14:49" ht="12.75">
      <c r="N880" s="18"/>
      <c r="O880" s="19"/>
      <c r="U880" s="20"/>
      <c r="AJ880" s="19"/>
      <c r="AQ880" s="19"/>
      <c r="AR880" s="20"/>
      <c r="AW880" s="20"/>
    </row>
    <row r="881" spans="14:49" ht="12.75">
      <c r="N881" s="18"/>
      <c r="O881" s="19"/>
      <c r="U881" s="20"/>
      <c r="AJ881" s="19"/>
      <c r="AQ881" s="19"/>
      <c r="AR881" s="20"/>
      <c r="AW881" s="20"/>
    </row>
    <row r="882" spans="14:49" ht="12.75">
      <c r="N882" s="18"/>
      <c r="O882" s="19"/>
      <c r="U882" s="20"/>
      <c r="AJ882" s="19"/>
      <c r="AQ882" s="19"/>
      <c r="AR882" s="20"/>
      <c r="AW882" s="20"/>
    </row>
    <row r="883" spans="14:49" ht="12.75">
      <c r="N883" s="18"/>
      <c r="O883" s="19"/>
      <c r="U883" s="20"/>
      <c r="AJ883" s="19"/>
      <c r="AQ883" s="19"/>
      <c r="AR883" s="20"/>
      <c r="AW883" s="20"/>
    </row>
    <row r="884" spans="14:49" ht="12.75">
      <c r="N884" s="18"/>
      <c r="O884" s="19"/>
      <c r="U884" s="20"/>
      <c r="AJ884" s="19"/>
      <c r="AQ884" s="19"/>
      <c r="AR884" s="20"/>
      <c r="AW884" s="20"/>
    </row>
    <row r="885" spans="14:49" ht="12.75">
      <c r="N885" s="18"/>
      <c r="O885" s="19"/>
      <c r="U885" s="20"/>
      <c r="AJ885" s="19"/>
      <c r="AQ885" s="19"/>
      <c r="AR885" s="20"/>
      <c r="AW885" s="20"/>
    </row>
    <row r="886" spans="14:49" ht="12.75">
      <c r="N886" s="18"/>
      <c r="O886" s="19"/>
      <c r="U886" s="20"/>
      <c r="AJ886" s="19"/>
      <c r="AQ886" s="19"/>
      <c r="AR886" s="20"/>
      <c r="AW886" s="20"/>
    </row>
    <row r="887" spans="14:49" ht="12.75">
      <c r="N887" s="18"/>
      <c r="O887" s="19"/>
      <c r="U887" s="20"/>
      <c r="AJ887" s="19"/>
      <c r="AQ887" s="19"/>
      <c r="AR887" s="20"/>
      <c r="AW887" s="20"/>
    </row>
    <row r="888" spans="14:49" ht="12.75">
      <c r="N888" s="18"/>
      <c r="O888" s="19"/>
      <c r="U888" s="20"/>
      <c r="AJ888" s="19"/>
      <c r="AQ888" s="19"/>
      <c r="AR888" s="20"/>
      <c r="AW888" s="20"/>
    </row>
    <row r="889" spans="14:49" ht="12.75">
      <c r="N889" s="18"/>
      <c r="O889" s="19"/>
      <c r="U889" s="20"/>
      <c r="AJ889" s="19"/>
      <c r="AQ889" s="19"/>
      <c r="AR889" s="20"/>
      <c r="AW889" s="20"/>
    </row>
    <row r="890" spans="14:49" ht="12.75">
      <c r="N890" s="18"/>
      <c r="O890" s="19"/>
      <c r="U890" s="20"/>
      <c r="AJ890" s="19"/>
      <c r="AQ890" s="19"/>
      <c r="AR890" s="20"/>
      <c r="AW890" s="20"/>
    </row>
    <row r="891" spans="14:49" ht="12.75">
      <c r="N891" s="18"/>
      <c r="O891" s="19"/>
      <c r="U891" s="20"/>
      <c r="AJ891" s="19"/>
      <c r="AQ891" s="19"/>
      <c r="AR891" s="20"/>
      <c r="AW891" s="20"/>
    </row>
    <row r="892" spans="14:49" ht="12.75">
      <c r="N892" s="18"/>
      <c r="O892" s="19"/>
      <c r="U892" s="20"/>
      <c r="AJ892" s="19"/>
      <c r="AQ892" s="19"/>
      <c r="AR892" s="20"/>
      <c r="AW892" s="20"/>
    </row>
    <row r="893" spans="14:49" ht="12.75">
      <c r="N893" s="18"/>
      <c r="O893" s="19"/>
      <c r="U893" s="20"/>
      <c r="AJ893" s="19"/>
      <c r="AQ893" s="19"/>
      <c r="AR893" s="20"/>
      <c r="AW893" s="20"/>
    </row>
    <row r="894" spans="14:49" ht="12.75">
      <c r="N894" s="18"/>
      <c r="O894" s="19"/>
      <c r="U894" s="20"/>
      <c r="AJ894" s="19"/>
      <c r="AQ894" s="19"/>
      <c r="AR894" s="20"/>
      <c r="AW894" s="20"/>
    </row>
    <row r="895" spans="14:49" ht="12.75">
      <c r="N895" s="18"/>
      <c r="O895" s="19"/>
      <c r="U895" s="20"/>
      <c r="AJ895" s="19"/>
      <c r="AQ895" s="19"/>
      <c r="AR895" s="20"/>
      <c r="AW895" s="20"/>
    </row>
    <row r="896" spans="14:49" ht="12.75">
      <c r="N896" s="18"/>
      <c r="O896" s="19"/>
      <c r="U896" s="20"/>
      <c r="AJ896" s="19"/>
      <c r="AQ896" s="19"/>
      <c r="AR896" s="20"/>
      <c r="AW896" s="20"/>
    </row>
    <row r="897" spans="14:49" ht="12.75">
      <c r="N897" s="18"/>
      <c r="O897" s="19"/>
      <c r="U897" s="20"/>
      <c r="AJ897" s="19"/>
      <c r="AQ897" s="19"/>
      <c r="AR897" s="20"/>
      <c r="AW897" s="20"/>
    </row>
    <row r="898" spans="14:49" ht="12.75">
      <c r="N898" s="18"/>
      <c r="O898" s="19"/>
      <c r="U898" s="20"/>
      <c r="AJ898" s="19"/>
      <c r="AQ898" s="19"/>
      <c r="AR898" s="20"/>
      <c r="AW898" s="20"/>
    </row>
    <row r="899" spans="14:49" ht="12.75">
      <c r="N899" s="18"/>
      <c r="O899" s="19"/>
      <c r="U899" s="20"/>
      <c r="AJ899" s="19"/>
      <c r="AQ899" s="19"/>
      <c r="AR899" s="20"/>
      <c r="AW899" s="20"/>
    </row>
    <row r="900" spans="14:49" ht="12.75">
      <c r="N900" s="18"/>
      <c r="O900" s="19"/>
      <c r="U900" s="20"/>
      <c r="AJ900" s="19"/>
      <c r="AQ900" s="19"/>
      <c r="AR900" s="20"/>
      <c r="AW900" s="20"/>
    </row>
    <row r="901" spans="14:49" ht="12.75">
      <c r="N901" s="18"/>
      <c r="O901" s="19"/>
      <c r="U901" s="20"/>
      <c r="AJ901" s="19"/>
      <c r="AQ901" s="19"/>
      <c r="AR901" s="20"/>
      <c r="AW901" s="20"/>
    </row>
    <row r="902" spans="14:49" ht="12.75">
      <c r="N902" s="18"/>
      <c r="O902" s="19"/>
      <c r="U902" s="20"/>
      <c r="AJ902" s="19"/>
      <c r="AQ902" s="19"/>
      <c r="AR902" s="20"/>
      <c r="AW902" s="20"/>
    </row>
    <row r="903" spans="14:49" ht="12.75">
      <c r="N903" s="18"/>
      <c r="O903" s="19"/>
      <c r="U903" s="20"/>
      <c r="AJ903" s="19"/>
      <c r="AQ903" s="19"/>
      <c r="AR903" s="20"/>
      <c r="AW903" s="20"/>
    </row>
    <row r="904" spans="14:49" ht="12.75">
      <c r="N904" s="18"/>
      <c r="O904" s="19"/>
      <c r="U904" s="20"/>
      <c r="AJ904" s="19"/>
      <c r="AQ904" s="19"/>
      <c r="AR904" s="20"/>
      <c r="AW904" s="20"/>
    </row>
    <row r="905" spans="14:49" ht="12.75">
      <c r="N905" s="18"/>
      <c r="O905" s="19"/>
      <c r="U905" s="20"/>
      <c r="AJ905" s="19"/>
      <c r="AQ905" s="19"/>
      <c r="AR905" s="20"/>
      <c r="AW905" s="20"/>
    </row>
    <row r="906" spans="14:49" ht="12.75">
      <c r="N906" s="18"/>
      <c r="O906" s="19"/>
      <c r="U906" s="20"/>
      <c r="AJ906" s="19"/>
      <c r="AQ906" s="19"/>
      <c r="AR906" s="20"/>
      <c r="AW906" s="20"/>
    </row>
    <row r="907" spans="14:49" ht="12.75">
      <c r="N907" s="18"/>
      <c r="O907" s="19"/>
      <c r="U907" s="20"/>
      <c r="AJ907" s="19"/>
      <c r="AQ907" s="19"/>
      <c r="AR907" s="20"/>
      <c r="AW907" s="20"/>
    </row>
    <row r="908" spans="14:49" ht="12.75">
      <c r="N908" s="18"/>
      <c r="O908" s="19"/>
      <c r="U908" s="20"/>
      <c r="AJ908" s="19"/>
      <c r="AQ908" s="19"/>
      <c r="AR908" s="20"/>
      <c r="AW908" s="20"/>
    </row>
    <row r="909" spans="14:49" ht="12.75">
      <c r="N909" s="18"/>
      <c r="O909" s="19"/>
      <c r="U909" s="20"/>
      <c r="AJ909" s="19"/>
      <c r="AQ909" s="19"/>
      <c r="AR909" s="20"/>
      <c r="AW909" s="20"/>
    </row>
    <row r="910" spans="14:49" ht="12.75">
      <c r="N910" s="18"/>
      <c r="O910" s="19"/>
      <c r="U910" s="20"/>
      <c r="AJ910" s="19"/>
      <c r="AQ910" s="19"/>
      <c r="AR910" s="20"/>
      <c r="AW910" s="20"/>
    </row>
    <row r="911" spans="14:49" ht="12.75">
      <c r="N911" s="18"/>
      <c r="O911" s="19"/>
      <c r="U911" s="20"/>
      <c r="AJ911" s="19"/>
      <c r="AQ911" s="19"/>
      <c r="AR911" s="20"/>
      <c r="AW911" s="20"/>
    </row>
    <row r="912" spans="14:49" ht="12.75">
      <c r="N912" s="18"/>
      <c r="O912" s="19"/>
      <c r="U912" s="20"/>
      <c r="AJ912" s="19"/>
      <c r="AQ912" s="19"/>
      <c r="AR912" s="20"/>
      <c r="AW912" s="20"/>
    </row>
    <row r="913" spans="14:49" ht="12.75">
      <c r="N913" s="18"/>
      <c r="O913" s="19"/>
      <c r="U913" s="20"/>
      <c r="AJ913" s="19"/>
      <c r="AQ913" s="19"/>
      <c r="AR913" s="20"/>
      <c r="AW913" s="20"/>
    </row>
    <row r="914" spans="14:49" ht="12.75">
      <c r="N914" s="18"/>
      <c r="O914" s="19"/>
      <c r="U914" s="20"/>
      <c r="AJ914" s="19"/>
      <c r="AQ914" s="19"/>
      <c r="AR914" s="20"/>
      <c r="AW914" s="20"/>
    </row>
    <row r="915" spans="14:49" ht="12.75">
      <c r="N915" s="18"/>
      <c r="O915" s="19"/>
      <c r="U915" s="20"/>
      <c r="AJ915" s="19"/>
      <c r="AQ915" s="19"/>
      <c r="AR915" s="20"/>
      <c r="AW915" s="20"/>
    </row>
    <row r="916" spans="14:49" ht="12.75">
      <c r="N916" s="18"/>
      <c r="O916" s="19"/>
      <c r="U916" s="20"/>
      <c r="AJ916" s="19"/>
      <c r="AQ916" s="19"/>
      <c r="AR916" s="20"/>
      <c r="AW916" s="20"/>
    </row>
    <row r="917" spans="14:49" ht="12.75">
      <c r="N917" s="18"/>
      <c r="O917" s="19"/>
      <c r="U917" s="20"/>
      <c r="AJ917" s="19"/>
      <c r="AQ917" s="19"/>
      <c r="AR917" s="20"/>
      <c r="AW917" s="20"/>
    </row>
    <row r="918" spans="14:49" ht="12.75">
      <c r="N918" s="18"/>
      <c r="O918" s="19"/>
      <c r="U918" s="20"/>
      <c r="AJ918" s="19"/>
      <c r="AQ918" s="19"/>
      <c r="AR918" s="20"/>
      <c r="AW918" s="20"/>
    </row>
    <row r="919" spans="14:49" ht="12.75">
      <c r="N919" s="18"/>
      <c r="O919" s="19"/>
      <c r="U919" s="20"/>
      <c r="AJ919" s="19"/>
      <c r="AQ919" s="19"/>
      <c r="AR919" s="20"/>
      <c r="AW919" s="20"/>
    </row>
    <row r="920" spans="14:49" ht="12.75">
      <c r="N920" s="18"/>
      <c r="O920" s="19"/>
      <c r="U920" s="20"/>
      <c r="AJ920" s="19"/>
      <c r="AQ920" s="19"/>
      <c r="AR920" s="20"/>
      <c r="AW920" s="20"/>
    </row>
    <row r="921" spans="14:49" ht="12.75">
      <c r="N921" s="18"/>
      <c r="O921" s="19"/>
      <c r="U921" s="20"/>
      <c r="AJ921" s="19"/>
      <c r="AQ921" s="19"/>
      <c r="AR921" s="20"/>
      <c r="AW921" s="20"/>
    </row>
    <row r="922" spans="14:49" ht="12.75">
      <c r="N922" s="18"/>
      <c r="O922" s="19"/>
      <c r="U922" s="20"/>
      <c r="AJ922" s="19"/>
      <c r="AQ922" s="19"/>
      <c r="AR922" s="20"/>
      <c r="AW922" s="20"/>
    </row>
    <row r="923" spans="14:49" ht="12.75">
      <c r="N923" s="18"/>
      <c r="O923" s="19"/>
      <c r="U923" s="20"/>
      <c r="AJ923" s="19"/>
      <c r="AQ923" s="19"/>
      <c r="AR923" s="20"/>
      <c r="AW923" s="20"/>
    </row>
    <row r="924" spans="14:49" ht="12.75">
      <c r="N924" s="18"/>
      <c r="O924" s="19"/>
      <c r="U924" s="20"/>
      <c r="AJ924" s="19"/>
      <c r="AQ924" s="19"/>
      <c r="AR924" s="20"/>
      <c r="AW924" s="20"/>
    </row>
    <row r="925" spans="14:49" ht="12.75">
      <c r="N925" s="18"/>
      <c r="O925" s="19"/>
      <c r="U925" s="20"/>
      <c r="AJ925" s="19"/>
      <c r="AQ925" s="19"/>
      <c r="AR925" s="20"/>
      <c r="AW925" s="20"/>
    </row>
    <row r="926" spans="14:49" ht="12.75">
      <c r="N926" s="18"/>
      <c r="O926" s="19"/>
      <c r="U926" s="20"/>
      <c r="AJ926" s="19"/>
      <c r="AQ926" s="19"/>
      <c r="AR926" s="20"/>
      <c r="AW926" s="20"/>
    </row>
    <row r="927" spans="14:49" ht="12.75">
      <c r="N927" s="18"/>
      <c r="O927" s="19"/>
      <c r="U927" s="20"/>
      <c r="AJ927" s="19"/>
      <c r="AQ927" s="19"/>
      <c r="AR927" s="20"/>
      <c r="AW927" s="20"/>
    </row>
    <row r="928" spans="14:49" ht="12.75">
      <c r="N928" s="18"/>
      <c r="O928" s="19"/>
      <c r="U928" s="20"/>
      <c r="AJ928" s="19"/>
      <c r="AQ928" s="19"/>
      <c r="AR928" s="20"/>
      <c r="AW928" s="20"/>
    </row>
    <row r="929" spans="14:49" ht="12.75">
      <c r="N929" s="18"/>
      <c r="O929" s="19"/>
      <c r="U929" s="20"/>
      <c r="AJ929" s="19"/>
      <c r="AQ929" s="19"/>
      <c r="AR929" s="20"/>
      <c r="AW929" s="20"/>
    </row>
    <row r="930" spans="14:49" ht="12.75">
      <c r="N930" s="18"/>
      <c r="O930" s="19"/>
      <c r="U930" s="20"/>
      <c r="AJ930" s="19"/>
      <c r="AQ930" s="19"/>
      <c r="AR930" s="20"/>
      <c r="AW930" s="20"/>
    </row>
    <row r="931" spans="14:49" ht="12.75">
      <c r="N931" s="18"/>
      <c r="O931" s="19"/>
      <c r="U931" s="20"/>
      <c r="AJ931" s="19"/>
      <c r="AQ931" s="19"/>
      <c r="AR931" s="20"/>
      <c r="AW931" s="20"/>
    </row>
    <row r="932" spans="14:49" ht="12.75">
      <c r="N932" s="18"/>
      <c r="O932" s="19"/>
      <c r="U932" s="20"/>
      <c r="AJ932" s="19"/>
      <c r="AQ932" s="19"/>
      <c r="AR932" s="20"/>
      <c r="AW932" s="20"/>
    </row>
    <row r="933" spans="14:49" ht="12.75">
      <c r="N933" s="18"/>
      <c r="O933" s="19"/>
      <c r="U933" s="20"/>
      <c r="AJ933" s="19"/>
      <c r="AQ933" s="19"/>
      <c r="AR933" s="20"/>
      <c r="AW933" s="20"/>
    </row>
    <row r="934" spans="14:49" ht="12.75">
      <c r="N934" s="18"/>
      <c r="O934" s="19"/>
      <c r="U934" s="20"/>
      <c r="AJ934" s="19"/>
      <c r="AQ934" s="19"/>
      <c r="AR934" s="20"/>
      <c r="AW934" s="20"/>
    </row>
    <row r="935" spans="14:49" ht="12.75">
      <c r="N935" s="18"/>
      <c r="O935" s="19"/>
      <c r="U935" s="20"/>
      <c r="AJ935" s="19"/>
      <c r="AQ935" s="19"/>
      <c r="AR935" s="20"/>
      <c r="AW935" s="20"/>
    </row>
    <row r="936" spans="14:49" ht="12.75">
      <c r="N936" s="18"/>
      <c r="O936" s="19"/>
      <c r="U936" s="20"/>
      <c r="AJ936" s="19"/>
      <c r="AQ936" s="19"/>
      <c r="AR936" s="20"/>
      <c r="AW936" s="20"/>
    </row>
    <row r="937" spans="14:49" ht="12.75">
      <c r="N937" s="18"/>
      <c r="O937" s="19"/>
      <c r="U937" s="20"/>
      <c r="AJ937" s="19"/>
      <c r="AQ937" s="19"/>
      <c r="AR937" s="20"/>
      <c r="AW937" s="20"/>
    </row>
    <row r="938" spans="14:49" ht="12.75">
      <c r="N938" s="18"/>
      <c r="O938" s="19"/>
      <c r="U938" s="20"/>
      <c r="AJ938" s="19"/>
      <c r="AQ938" s="19"/>
      <c r="AR938" s="20"/>
      <c r="AW938" s="20"/>
    </row>
    <row r="939" spans="14:49" ht="12.75">
      <c r="N939" s="18"/>
      <c r="O939" s="19"/>
      <c r="U939" s="20"/>
      <c r="AJ939" s="19"/>
      <c r="AQ939" s="19"/>
      <c r="AR939" s="20"/>
      <c r="AW939" s="20"/>
    </row>
    <row r="940" spans="14:49" ht="12.75">
      <c r="N940" s="18"/>
      <c r="O940" s="19"/>
      <c r="U940" s="20"/>
      <c r="AJ940" s="19"/>
      <c r="AQ940" s="19"/>
      <c r="AR940" s="20"/>
      <c r="AW940" s="20"/>
    </row>
    <row r="941" spans="14:49" ht="12.75">
      <c r="N941" s="18"/>
      <c r="O941" s="19"/>
      <c r="U941" s="20"/>
      <c r="AJ941" s="19"/>
      <c r="AQ941" s="19"/>
      <c r="AR941" s="20"/>
      <c r="AW941" s="20"/>
    </row>
    <row r="942" spans="14:49" ht="12.75">
      <c r="N942" s="18"/>
      <c r="O942" s="19"/>
      <c r="U942" s="20"/>
      <c r="AJ942" s="19"/>
      <c r="AQ942" s="19"/>
      <c r="AR942" s="20"/>
      <c r="AW942" s="20"/>
    </row>
    <row r="943" spans="14:49" ht="12.75">
      <c r="N943" s="18"/>
      <c r="O943" s="19"/>
      <c r="U943" s="20"/>
      <c r="AJ943" s="19"/>
      <c r="AQ943" s="19"/>
      <c r="AR943" s="20"/>
      <c r="AW943" s="20"/>
    </row>
    <row r="944" spans="14:49" ht="12.75">
      <c r="N944" s="18"/>
      <c r="O944" s="19"/>
      <c r="U944" s="20"/>
      <c r="AJ944" s="19"/>
      <c r="AQ944" s="19"/>
      <c r="AR944" s="20"/>
      <c r="AW944" s="20"/>
    </row>
    <row r="945" spans="14:49" ht="12.75">
      <c r="N945" s="18"/>
      <c r="O945" s="19"/>
      <c r="U945" s="20"/>
      <c r="AJ945" s="19"/>
      <c r="AQ945" s="19"/>
      <c r="AR945" s="20"/>
      <c r="AW945" s="20"/>
    </row>
    <row r="946" spans="14:49" ht="12.75">
      <c r="N946" s="18"/>
      <c r="O946" s="19"/>
      <c r="U946" s="20"/>
      <c r="AJ946" s="19"/>
      <c r="AQ946" s="19"/>
      <c r="AR946" s="20"/>
      <c r="AW946" s="20"/>
    </row>
    <row r="947" spans="14:49" ht="12.75">
      <c r="N947" s="18"/>
      <c r="O947" s="19"/>
      <c r="U947" s="20"/>
      <c r="AJ947" s="19"/>
      <c r="AQ947" s="19"/>
      <c r="AR947" s="20"/>
      <c r="AW947" s="20"/>
    </row>
    <row r="948" spans="14:49" ht="12.75">
      <c r="N948" s="18"/>
      <c r="O948" s="19"/>
      <c r="U948" s="20"/>
      <c r="AJ948" s="19"/>
      <c r="AQ948" s="19"/>
      <c r="AR948" s="20"/>
      <c r="AW948" s="20"/>
    </row>
    <row r="949" spans="14:49" ht="12.75">
      <c r="N949" s="18"/>
      <c r="O949" s="19"/>
      <c r="U949" s="20"/>
      <c r="AJ949" s="19"/>
      <c r="AQ949" s="19"/>
      <c r="AR949" s="20"/>
      <c r="AW949" s="20"/>
    </row>
    <row r="950" spans="14:49" ht="12.75">
      <c r="N950" s="18"/>
      <c r="O950" s="19"/>
      <c r="U950" s="20"/>
      <c r="AJ950" s="19"/>
      <c r="AQ950" s="19"/>
      <c r="AR950" s="20"/>
      <c r="AW950" s="20"/>
    </row>
    <row r="951" spans="14:49" ht="12.75">
      <c r="N951" s="18"/>
      <c r="O951" s="19"/>
      <c r="U951" s="20"/>
      <c r="AJ951" s="19"/>
      <c r="AQ951" s="19"/>
      <c r="AR951" s="20"/>
      <c r="AW951" s="20"/>
    </row>
    <row r="952" spans="14:49" ht="12.75">
      <c r="N952" s="18"/>
      <c r="O952" s="19"/>
      <c r="U952" s="20"/>
      <c r="AJ952" s="19"/>
      <c r="AQ952" s="19"/>
      <c r="AR952" s="20"/>
      <c r="AW952" s="20"/>
    </row>
    <row r="953" spans="14:49" ht="12.75">
      <c r="N953" s="18"/>
      <c r="O953" s="19"/>
      <c r="U953" s="20"/>
      <c r="AJ953" s="19"/>
      <c r="AQ953" s="19"/>
      <c r="AR953" s="20"/>
      <c r="AW953" s="20"/>
    </row>
    <row r="954" spans="14:49" ht="12.75">
      <c r="N954" s="18"/>
      <c r="O954" s="19"/>
      <c r="U954" s="20"/>
      <c r="AJ954" s="19"/>
      <c r="AQ954" s="19"/>
      <c r="AR954" s="20"/>
      <c r="AW954" s="20"/>
    </row>
    <row r="955" spans="14:49" ht="12.75">
      <c r="N955" s="18"/>
      <c r="O955" s="19"/>
      <c r="U955" s="20"/>
      <c r="AJ955" s="19"/>
      <c r="AQ955" s="19"/>
      <c r="AR955" s="20"/>
      <c r="AW955" s="20"/>
    </row>
    <row r="956" spans="14:49" ht="12.75">
      <c r="N956" s="18"/>
      <c r="O956" s="19"/>
      <c r="U956" s="20"/>
      <c r="AJ956" s="19"/>
      <c r="AQ956" s="19"/>
      <c r="AR956" s="20"/>
      <c r="AW956" s="20"/>
    </row>
    <row r="957" spans="14:49" ht="12.75">
      <c r="N957" s="18"/>
      <c r="O957" s="19"/>
      <c r="U957" s="20"/>
      <c r="AJ957" s="19"/>
      <c r="AQ957" s="19"/>
      <c r="AR957" s="20"/>
      <c r="AW957" s="20"/>
    </row>
    <row r="958" spans="14:49" ht="12.75">
      <c r="N958" s="18"/>
      <c r="O958" s="19"/>
      <c r="U958" s="20"/>
      <c r="AJ958" s="19"/>
      <c r="AQ958" s="19"/>
      <c r="AR958" s="20"/>
      <c r="AW958" s="20"/>
    </row>
    <row r="959" spans="14:49" ht="12.75">
      <c r="N959" s="18"/>
      <c r="O959" s="19"/>
      <c r="U959" s="20"/>
      <c r="AJ959" s="19"/>
      <c r="AQ959" s="19"/>
      <c r="AR959" s="20"/>
      <c r="AW959" s="20"/>
    </row>
    <row r="960" spans="14:49" ht="12.75">
      <c r="N960" s="18"/>
      <c r="O960" s="19"/>
      <c r="U960" s="20"/>
      <c r="AJ960" s="19"/>
      <c r="AQ960" s="19"/>
      <c r="AR960" s="20"/>
      <c r="AW960" s="20"/>
    </row>
    <row r="961" spans="14:49" ht="12.75">
      <c r="N961" s="18"/>
      <c r="O961" s="19"/>
      <c r="U961" s="20"/>
      <c r="AJ961" s="19"/>
      <c r="AQ961" s="19"/>
      <c r="AR961" s="20"/>
      <c r="AW961" s="20"/>
    </row>
    <row r="962" spans="14:49" ht="12.75">
      <c r="N962" s="18"/>
      <c r="O962" s="19"/>
      <c r="U962" s="20"/>
      <c r="AJ962" s="19"/>
      <c r="AQ962" s="19"/>
      <c r="AR962" s="20"/>
      <c r="AW962" s="20"/>
    </row>
    <row r="963" spans="14:49" ht="12.75">
      <c r="N963" s="18"/>
      <c r="O963" s="19"/>
      <c r="U963" s="20"/>
      <c r="AJ963" s="19"/>
      <c r="AQ963" s="19"/>
      <c r="AR963" s="20"/>
      <c r="AW963" s="20"/>
    </row>
    <row r="964" spans="14:49" ht="12.75">
      <c r="N964" s="18"/>
      <c r="O964" s="19"/>
      <c r="U964" s="20"/>
      <c r="AJ964" s="19"/>
      <c r="AQ964" s="19"/>
      <c r="AR964" s="20"/>
      <c r="AW964" s="20"/>
    </row>
    <row r="965" spans="14:49" ht="12.75">
      <c r="N965" s="18"/>
      <c r="O965" s="19"/>
      <c r="U965" s="20"/>
      <c r="AJ965" s="19"/>
      <c r="AQ965" s="19"/>
      <c r="AR965" s="20"/>
      <c r="AW965" s="20"/>
    </row>
    <row r="966" spans="14:49" ht="12.75">
      <c r="N966" s="18"/>
      <c r="O966" s="19"/>
      <c r="U966" s="20"/>
      <c r="AJ966" s="19"/>
      <c r="AQ966" s="19"/>
      <c r="AR966" s="20"/>
      <c r="AW966" s="20"/>
    </row>
    <row r="967" spans="14:49" ht="12.75">
      <c r="N967" s="18"/>
      <c r="O967" s="19"/>
      <c r="U967" s="20"/>
      <c r="AJ967" s="19"/>
      <c r="AQ967" s="19"/>
      <c r="AR967" s="20"/>
      <c r="AW967" s="20"/>
    </row>
    <row r="968" spans="14:49" ht="12.75">
      <c r="N968" s="18"/>
      <c r="O968" s="19"/>
      <c r="U968" s="20"/>
      <c r="AJ968" s="19"/>
      <c r="AQ968" s="19"/>
      <c r="AR968" s="20"/>
      <c r="AW968" s="20"/>
    </row>
    <row r="969" spans="14:49" ht="12.75">
      <c r="N969" s="18"/>
      <c r="O969" s="19"/>
      <c r="U969" s="20"/>
      <c r="AJ969" s="19"/>
      <c r="AQ969" s="19"/>
      <c r="AR969" s="20"/>
      <c r="AW969" s="20"/>
    </row>
    <row r="970" spans="14:49" ht="12.75">
      <c r="N970" s="18"/>
      <c r="O970" s="19"/>
      <c r="U970" s="20"/>
      <c r="AJ970" s="19"/>
      <c r="AQ970" s="19"/>
      <c r="AR970" s="20"/>
      <c r="AW970" s="20"/>
    </row>
    <row r="971" spans="14:49" ht="12.75">
      <c r="N971" s="18"/>
      <c r="O971" s="19"/>
      <c r="U971" s="20"/>
      <c r="AJ971" s="19"/>
      <c r="AQ971" s="19"/>
      <c r="AR971" s="20"/>
      <c r="AW971" s="20"/>
    </row>
    <row r="972" spans="14:49" ht="12.75">
      <c r="N972" s="18"/>
      <c r="O972" s="19"/>
      <c r="U972" s="20"/>
      <c r="AJ972" s="19"/>
      <c r="AQ972" s="19"/>
      <c r="AR972" s="20"/>
      <c r="AW972" s="20"/>
    </row>
    <row r="973" spans="14:49" ht="12.75">
      <c r="N973" s="18"/>
      <c r="O973" s="19"/>
      <c r="U973" s="20"/>
      <c r="AJ973" s="19"/>
      <c r="AQ973" s="19"/>
      <c r="AR973" s="20"/>
      <c r="AW973" s="20"/>
    </row>
    <row r="974" spans="14:49" ht="12.75">
      <c r="N974" s="18"/>
      <c r="O974" s="19"/>
      <c r="U974" s="20"/>
      <c r="AJ974" s="19"/>
      <c r="AQ974" s="19"/>
      <c r="AR974" s="20"/>
      <c r="AW974" s="20"/>
    </row>
    <row r="975" spans="14:49" ht="12.75">
      <c r="N975" s="18"/>
      <c r="O975" s="19"/>
      <c r="U975" s="20"/>
      <c r="AJ975" s="19"/>
      <c r="AQ975" s="19"/>
      <c r="AR975" s="20"/>
      <c r="AW975" s="20"/>
    </row>
    <row r="976" spans="14:49" ht="12.75">
      <c r="N976" s="18"/>
      <c r="O976" s="19"/>
      <c r="U976" s="20"/>
      <c r="AJ976" s="19"/>
      <c r="AQ976" s="19"/>
      <c r="AR976" s="20"/>
      <c r="AW976" s="20"/>
    </row>
    <row r="977" spans="14:49" ht="12.75">
      <c r="N977" s="18"/>
      <c r="O977" s="19"/>
      <c r="U977" s="20"/>
      <c r="AJ977" s="19"/>
      <c r="AQ977" s="19"/>
      <c r="AR977" s="20"/>
      <c r="AW977" s="20"/>
    </row>
    <row r="978" spans="14:49" ht="12.75">
      <c r="N978" s="18"/>
      <c r="O978" s="19"/>
      <c r="U978" s="20"/>
      <c r="AJ978" s="19"/>
      <c r="AQ978" s="19"/>
      <c r="AR978" s="20"/>
      <c r="AW978" s="20"/>
    </row>
    <row r="979" spans="14:49" ht="12.75">
      <c r="N979" s="18"/>
      <c r="O979" s="19"/>
      <c r="U979" s="20"/>
      <c r="AJ979" s="19"/>
      <c r="AQ979" s="19"/>
      <c r="AR979" s="20"/>
      <c r="AW979" s="20"/>
    </row>
    <row r="980" spans="14:49" ht="12.75">
      <c r="N980" s="18"/>
      <c r="O980" s="19"/>
      <c r="U980" s="20"/>
      <c r="AJ980" s="19"/>
      <c r="AQ980" s="19"/>
      <c r="AR980" s="20"/>
      <c r="AW980" s="20"/>
    </row>
    <row r="981" spans="14:49" ht="12.75">
      <c r="N981" s="18"/>
      <c r="O981" s="19"/>
      <c r="U981" s="20"/>
      <c r="AJ981" s="19"/>
      <c r="AQ981" s="19"/>
      <c r="AR981" s="20"/>
      <c r="AW981" s="20"/>
    </row>
    <row r="982" spans="14:49" ht="12.75">
      <c r="N982" s="18"/>
      <c r="O982" s="19"/>
      <c r="U982" s="20"/>
      <c r="AJ982" s="19"/>
      <c r="AQ982" s="19"/>
      <c r="AR982" s="20"/>
      <c r="AW982" s="20"/>
    </row>
    <row r="983" spans="14:49" ht="12.75">
      <c r="N983" s="18"/>
      <c r="O983" s="19"/>
      <c r="U983" s="20"/>
      <c r="AJ983" s="19"/>
      <c r="AQ983" s="19"/>
      <c r="AR983" s="20"/>
      <c r="AW983" s="20"/>
    </row>
    <row r="984" spans="14:49" ht="12.75">
      <c r="N984" s="18"/>
      <c r="O984" s="19"/>
      <c r="U984" s="20"/>
      <c r="AJ984" s="19"/>
      <c r="AQ984" s="19"/>
      <c r="AR984" s="20"/>
      <c r="AW984" s="20"/>
    </row>
    <row r="985" spans="14:49" ht="12.75">
      <c r="N985" s="18"/>
      <c r="O985" s="19"/>
      <c r="U985" s="20"/>
      <c r="AJ985" s="19"/>
      <c r="AQ985" s="19"/>
      <c r="AR985" s="20"/>
      <c r="AW985" s="20"/>
    </row>
    <row r="986" spans="14:49" ht="12.75">
      <c r="N986" s="18"/>
      <c r="O986" s="19"/>
      <c r="U986" s="20"/>
      <c r="AJ986" s="19"/>
      <c r="AQ986" s="19"/>
      <c r="AR986" s="20"/>
      <c r="AW986" s="20"/>
    </row>
    <row r="987" spans="14:49" ht="12.75">
      <c r="N987" s="18"/>
      <c r="O987" s="19"/>
      <c r="U987" s="20"/>
      <c r="AJ987" s="19"/>
      <c r="AQ987" s="19"/>
      <c r="AR987" s="20"/>
      <c r="AW987" s="20"/>
    </row>
    <row r="988" spans="14:49" ht="12.75">
      <c r="N988" s="18"/>
      <c r="O988" s="19"/>
      <c r="U988" s="20"/>
      <c r="AJ988" s="19"/>
      <c r="AQ988" s="19"/>
      <c r="AR988" s="20"/>
      <c r="AW988" s="20"/>
    </row>
    <row r="989" spans="14:49" ht="12.75">
      <c r="N989" s="18"/>
      <c r="O989" s="19"/>
      <c r="U989" s="20"/>
      <c r="AJ989" s="19"/>
      <c r="AQ989" s="19"/>
      <c r="AR989" s="20"/>
      <c r="AW989" s="20"/>
    </row>
    <row r="990" spans="14:49" ht="12.75">
      <c r="N990" s="18"/>
      <c r="O990" s="19"/>
      <c r="U990" s="20"/>
      <c r="AJ990" s="19"/>
      <c r="AQ990" s="19"/>
      <c r="AR990" s="20"/>
      <c r="AW990" s="20"/>
    </row>
    <row r="991" spans="14:49" ht="12.75">
      <c r="N991" s="18"/>
      <c r="O991" s="19"/>
      <c r="U991" s="20"/>
      <c r="AJ991" s="19"/>
      <c r="AQ991" s="19"/>
      <c r="AR991" s="20"/>
      <c r="AW991" s="20"/>
    </row>
    <row r="992" spans="14:49" ht="12.75">
      <c r="N992" s="18"/>
      <c r="O992" s="19"/>
      <c r="U992" s="20"/>
      <c r="AJ992" s="19"/>
      <c r="AQ992" s="19"/>
      <c r="AR992" s="20"/>
      <c r="AW992" s="20"/>
    </row>
    <row r="993" spans="14:49" ht="12.75">
      <c r="N993" s="18"/>
      <c r="O993" s="19"/>
      <c r="U993" s="20"/>
      <c r="AJ993" s="19"/>
      <c r="AQ993" s="19"/>
      <c r="AR993" s="20"/>
      <c r="AW993" s="20"/>
    </row>
    <row r="994" spans="14:49" ht="12.75">
      <c r="N994" s="18"/>
      <c r="O994" s="19"/>
      <c r="U994" s="20"/>
      <c r="AJ994" s="19"/>
      <c r="AQ994" s="19"/>
      <c r="AR994" s="20"/>
      <c r="AW994" s="20"/>
    </row>
    <row r="995" spans="14:49" ht="12.75">
      <c r="N995" s="18"/>
      <c r="O995" s="19"/>
      <c r="U995" s="20"/>
      <c r="AJ995" s="19"/>
      <c r="AQ995" s="19"/>
      <c r="AR995" s="20"/>
      <c r="AW995" s="20"/>
    </row>
    <row r="996" spans="14:49" ht="12.75">
      <c r="N996" s="18"/>
      <c r="O996" s="19"/>
      <c r="U996" s="20"/>
      <c r="AJ996" s="19"/>
      <c r="AQ996" s="19"/>
      <c r="AR996" s="20"/>
      <c r="AW996" s="20"/>
    </row>
    <row r="997" spans="14:49" ht="12.75">
      <c r="N997" s="18"/>
      <c r="O997" s="19"/>
      <c r="U997" s="20"/>
      <c r="AJ997" s="19"/>
      <c r="AQ997" s="19"/>
      <c r="AR997" s="20"/>
      <c r="AW997" s="20"/>
    </row>
    <row r="998" spans="14:49" ht="12.75">
      <c r="N998" s="18"/>
      <c r="O998" s="19"/>
      <c r="U998" s="20"/>
      <c r="AJ998" s="19"/>
      <c r="AQ998" s="19"/>
      <c r="AR998" s="20"/>
      <c r="AW998" s="20"/>
    </row>
    <row r="999" spans="14:49" ht="12.75">
      <c r="N999" s="18"/>
      <c r="O999" s="19"/>
      <c r="U999" s="20"/>
      <c r="AJ999" s="19"/>
      <c r="AQ999" s="19"/>
      <c r="AR999" s="20"/>
      <c r="AW99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Schine Lab</cp:lastModifiedBy>
  <dcterms:modified xsi:type="dcterms:W3CDTF">2024-09-13T18:44:25Z</dcterms:modified>
</cp:coreProperties>
</file>