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DieseArbeitsmappe" defaultThemeVersion="124226"/>
  <mc:AlternateContent xmlns:mc="http://schemas.openxmlformats.org/markup-compatibility/2006">
    <mc:Choice Requires="x15">
      <x15ac:absPath xmlns:x15ac="http://schemas.microsoft.com/office/spreadsheetml/2010/11/ac" url="C:\Users\TGM_x2FRESH\Documents\Stammdatenblätter\"/>
    </mc:Choice>
  </mc:AlternateContent>
  <xr:revisionPtr revIDLastSave="0" documentId="13_ncr:1_{B60F1C47-92E2-4715-A25D-379E9F1448D7}" xr6:coauthVersionLast="47" xr6:coauthVersionMax="47" xr10:uidLastSave="{00000000-0000-0000-0000-000000000000}"/>
  <bookViews>
    <workbookView xWindow="-108" yWindow="-108" windowWidth="23256" windowHeight="12456" xr2:uid="{00000000-000D-0000-FFFF-FFFF00000000}"/>
  </bookViews>
  <sheets>
    <sheet name="Lieferant" sheetId="3" r:id="rId1"/>
    <sheet name="Qualitäts Merkmale" sheetId="6" r:id="rId2"/>
    <sheet name="Vegan-vegetarisch" sheetId="5" r:id="rId3"/>
  </sheets>
  <externalReferences>
    <externalReference r:id="rId4"/>
  </externalReferences>
  <definedNames>
    <definedName name="aaa" localSheetId="1">[1]Tabelle1!$DH$6:$DH$20</definedName>
    <definedName name="aaa">[1]Tabelle1!$DH$6:$DH$20</definedName>
    <definedName name="_xlnm.Print_Area" localSheetId="0">Lieferant!$A$1:$CG$77</definedName>
    <definedName name="_xlnm.Print_Area" localSheetId="1">'Qualitäts Merkmale'!$A$1:$AP$45</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H18" i="3" l="1"/>
  <c r="CR48" i="3"/>
  <c r="CR47" i="3"/>
  <c r="CR46" i="3"/>
  <c r="CR45" i="3"/>
  <c r="CR44" i="3"/>
  <c r="CR43" i="3"/>
  <c r="CR42" i="3"/>
  <c r="CR41" i="3"/>
  <c r="CR40" i="3"/>
  <c r="CR39" i="3"/>
  <c r="CR38" i="3"/>
  <c r="CR37" i="3"/>
  <c r="CR36" i="3"/>
  <c r="CR35" i="3"/>
  <c r="CR34" i="3"/>
  <c r="CR33" i="3"/>
  <c r="CR32" i="3"/>
  <c r="CR31" i="3"/>
  <c r="CR30" i="3"/>
  <c r="CR29" i="3"/>
  <c r="CR28" i="3"/>
  <c r="CV27" i="3"/>
  <c r="CR27" i="3"/>
  <c r="CV26" i="3"/>
  <c r="CR26" i="3"/>
  <c r="CV25" i="3"/>
  <c r="CR25" i="3"/>
  <c r="CV24" i="3"/>
  <c r="CR24" i="3"/>
  <c r="CV23" i="3"/>
  <c r="CR23" i="3"/>
  <c r="CV22" i="3"/>
  <c r="CR22" i="3"/>
  <c r="CV21" i="3"/>
  <c r="CR21" i="3"/>
  <c r="CV20" i="3"/>
  <c r="CR20" i="3"/>
  <c r="CV19" i="3"/>
  <c r="CR19" i="3"/>
  <c r="CV18" i="3"/>
  <c r="CR18" i="3"/>
  <c r="CV17" i="3"/>
  <c r="CR17" i="3"/>
  <c r="CV16" i="3"/>
  <c r="CR16" i="3"/>
  <c r="CV15" i="3"/>
  <c r="CR15" i="3"/>
  <c r="CV14" i="3"/>
  <c r="CR14" i="3"/>
  <c r="CV13" i="3"/>
  <c r="CR13" i="3"/>
  <c r="CV12" i="3"/>
  <c r="CR12" i="3"/>
  <c r="CV11" i="3"/>
  <c r="CR11" i="3"/>
  <c r="CV10" i="3"/>
  <c r="CR10" i="3"/>
  <c r="CV9" i="3"/>
  <c r="CR9" i="3"/>
  <c r="CV8" i="3"/>
  <c r="CR8" i="3"/>
  <c r="CX7" i="3"/>
  <c r="CV7" i="3"/>
  <c r="CR7" i="3"/>
  <c r="CX6" i="3"/>
  <c r="CV6" i="3"/>
  <c r="CR6" i="3"/>
  <c r="BS5" i="3"/>
</calcChain>
</file>

<file path=xl/sharedStrings.xml><?xml version="1.0" encoding="utf-8"?>
<sst xmlns="http://schemas.openxmlformats.org/spreadsheetml/2006/main" count="786" uniqueCount="557">
  <si>
    <t>Fachinformation nur für internen Gebrauch!</t>
  </si>
  <si>
    <t>ARTIKELSTAMMBLATT</t>
  </si>
  <si>
    <t>Mwst</t>
  </si>
  <si>
    <t>Verpackungscode</t>
  </si>
  <si>
    <t>Inhalt-Maßeinheit</t>
  </si>
  <si>
    <t>Datum</t>
  </si>
  <si>
    <t>Länder</t>
  </si>
  <si>
    <t>EAN Nummern</t>
  </si>
  <si>
    <t>Verkaufseinheiten</t>
  </si>
  <si>
    <t>1.</t>
  </si>
  <si>
    <t>Lieferant</t>
  </si>
  <si>
    <t>BD</t>
  </si>
  <si>
    <t>Bund</t>
  </si>
  <si>
    <t>Österreich</t>
  </si>
  <si>
    <t>GTIN für Datenübertragung (6)</t>
  </si>
  <si>
    <t>Getränkedienst Stapelhöhe (G)</t>
  </si>
  <si>
    <t>FEUERZEUGE ODER NACHFÜLLPATRONEN</t>
  </si>
  <si>
    <t>BE</t>
  </si>
  <si>
    <t>Becher</t>
  </si>
  <si>
    <t>BL</t>
  </si>
  <si>
    <t>Blatt</t>
  </si>
  <si>
    <t>Afghanistan</t>
  </si>
  <si>
    <t>EAN Nummer für Liefereinheit (L)</t>
  </si>
  <si>
    <t>Umwandlung BE in Palette (P)</t>
  </si>
  <si>
    <t>ACETON</t>
  </si>
  <si>
    <t>Blister</t>
  </si>
  <si>
    <t>BT</t>
  </si>
  <si>
    <t>Beutel</t>
  </si>
  <si>
    <t>Ägypten</t>
  </si>
  <si>
    <t>12stellige BE-SAN-Nummer o PZ (X)</t>
  </si>
  <si>
    <t>Umwandlung BE in Überkartons (U)</t>
  </si>
  <si>
    <t>BENZEN</t>
  </si>
  <si>
    <t>BR</t>
  </si>
  <si>
    <t>Brief</t>
  </si>
  <si>
    <t>ST</t>
  </si>
  <si>
    <t>Stück</t>
  </si>
  <si>
    <t>Albanien</t>
  </si>
  <si>
    <t>Umwandlung BE in Waggon (W)</t>
  </si>
  <si>
    <t>KLEBSTOFFE</t>
  </si>
  <si>
    <t>CM</t>
  </si>
  <si>
    <t>Zentimeter</t>
  </si>
  <si>
    <t>Algerien</t>
  </si>
  <si>
    <t>Keine Umwandlung, Endverbr. EH (V)</t>
  </si>
  <si>
    <t>ETHANOL</t>
  </si>
  <si>
    <t>BU</t>
  </si>
  <si>
    <t>EH</t>
  </si>
  <si>
    <t>Einheiten</t>
  </si>
  <si>
    <t>Andorra</t>
  </si>
  <si>
    <t>KEROSIN</t>
  </si>
  <si>
    <t>2. ARTIKEL</t>
  </si>
  <si>
    <t>10. LAGERUNG</t>
  </si>
  <si>
    <t>BX</t>
  </si>
  <si>
    <t>Box</t>
  </si>
  <si>
    <t>GR</t>
  </si>
  <si>
    <t>Gramm</t>
  </si>
  <si>
    <t>Angola</t>
  </si>
  <si>
    <t>PARFÜMERIEERZEUGNISSE</t>
  </si>
  <si>
    <t>Ja</t>
  </si>
  <si>
    <t>DS</t>
  </si>
  <si>
    <t>Dose</t>
  </si>
  <si>
    <t>KG</t>
  </si>
  <si>
    <t>Kilogramm</t>
  </si>
  <si>
    <t>Anguilla</t>
  </si>
  <si>
    <t>SICHERHEITSZÜNDHOLZER</t>
  </si>
  <si>
    <t>Nein</t>
  </si>
  <si>
    <t>FL</t>
  </si>
  <si>
    <t>Flasche</t>
  </si>
  <si>
    <t>KM</t>
  </si>
  <si>
    <t>Kilometer</t>
  </si>
  <si>
    <t>Antarktis</t>
  </si>
  <si>
    <t>DRUCKGASPACKUNGEN</t>
  </si>
  <si>
    <t>GK</t>
  </si>
  <si>
    <t>Geschenkkarton</t>
  </si>
  <si>
    <t>LT</t>
  </si>
  <si>
    <t>Liter</t>
  </si>
  <si>
    <t>Antigua und Barbuda</t>
  </si>
  <si>
    <t>ALKOHOLE</t>
  </si>
  <si>
    <t>GL</t>
  </si>
  <si>
    <t>Glas</t>
  </si>
  <si>
    <t>ML</t>
  </si>
  <si>
    <t>Milliliter</t>
  </si>
  <si>
    <t>Äquatorial Guinea</t>
  </si>
  <si>
    <t>ENTZÜNDBARER FLÜSSIGER STOFF</t>
  </si>
  <si>
    <t>KA</t>
  </si>
  <si>
    <t>Kanister</t>
  </si>
  <si>
    <t>MT</t>
  </si>
  <si>
    <t>Meter</t>
  </si>
  <si>
    <t>Argentinien</t>
  </si>
  <si>
    <t>ESSIGSÄURE, LÖSUNG</t>
  </si>
  <si>
    <t>3. STEUERN</t>
  </si>
  <si>
    <t>Händische Eingabe</t>
  </si>
  <si>
    <t>KB</t>
  </si>
  <si>
    <t>Korb</t>
  </si>
  <si>
    <t>PA</t>
  </si>
  <si>
    <t>Paar</t>
  </si>
  <si>
    <t>Armenien</t>
  </si>
  <si>
    <t>UMWELTGEFÄHRDETER STOFF</t>
  </si>
  <si>
    <t>Kilo</t>
  </si>
  <si>
    <t>PT</t>
  </si>
  <si>
    <t>Portion</t>
  </si>
  <si>
    <t>Aruba</t>
  </si>
  <si>
    <t>FESTE STOFFE DIE ENTZÜNDBARE FLÜSSIGE STOFFE INHALTEN</t>
  </si>
  <si>
    <t>11. VERPFLICHTENDE ANGABE ARTIKELMERKMALE</t>
  </si>
  <si>
    <t>KI</t>
  </si>
  <si>
    <t>Kiste</t>
  </si>
  <si>
    <t>RL</t>
  </si>
  <si>
    <t>Rollen</t>
  </si>
  <si>
    <t>Aserbaidschan</t>
  </si>
  <si>
    <t>ÄTZENDER SAURER ORGANISCHER FLÜSSIGER STOFF</t>
  </si>
  <si>
    <t>keines der angeführten Artikelmerkmale ist zutreffend.</t>
  </si>
  <si>
    <t>KN</t>
  </si>
  <si>
    <t>Knäuel</t>
  </si>
  <si>
    <t>CC</t>
  </si>
  <si>
    <t>Zentimeter³</t>
  </si>
  <si>
    <t>Äthiopien</t>
  </si>
  <si>
    <t>4. VERPACKUNG</t>
  </si>
  <si>
    <t>KO</t>
  </si>
  <si>
    <t>Koffer</t>
  </si>
  <si>
    <t>TB</t>
  </si>
  <si>
    <t>Teebeutel</t>
  </si>
  <si>
    <t>Australien</t>
  </si>
  <si>
    <t>Labels/Gütesiegel</t>
  </si>
  <si>
    <t>Merkmale</t>
  </si>
  <si>
    <t>KT</t>
  </si>
  <si>
    <t>Karton</t>
  </si>
  <si>
    <t>WG</t>
  </si>
  <si>
    <t>Waschgang</t>
  </si>
  <si>
    <t>Bahamas</t>
  </si>
  <si>
    <t>KU</t>
  </si>
  <si>
    <t>Kübel</t>
  </si>
  <si>
    <t>CO</t>
  </si>
  <si>
    <t>Coupon</t>
  </si>
  <si>
    <t>Bahrain</t>
  </si>
  <si>
    <t>Bio Austria</t>
  </si>
  <si>
    <t>Fair zum Tier</t>
  </si>
  <si>
    <t>LB</t>
  </si>
  <si>
    <t>Laib</t>
  </si>
  <si>
    <t>DL</t>
  </si>
  <si>
    <t>Deziliter</t>
  </si>
  <si>
    <t>Bangladesh</t>
  </si>
  <si>
    <t>5. MINDESTHALTBARKEIT</t>
  </si>
  <si>
    <t>AMA Gütesiegel</t>
  </si>
  <si>
    <t>glutenfrei</t>
  </si>
  <si>
    <t>LO</t>
  </si>
  <si>
    <t>Lose</t>
  </si>
  <si>
    <t>DM</t>
  </si>
  <si>
    <t>Dezimeter</t>
  </si>
  <si>
    <t>Barbados</t>
  </si>
  <si>
    <t>ASC</t>
  </si>
  <si>
    <t>laktosefrei</t>
  </si>
  <si>
    <t>NE</t>
  </si>
  <si>
    <t>Netz</t>
  </si>
  <si>
    <t>PK</t>
  </si>
  <si>
    <t>Packung</t>
  </si>
  <si>
    <t>Belgien</t>
  </si>
  <si>
    <t>EU-BIO</t>
  </si>
  <si>
    <r>
      <t>vegetarisch</t>
    </r>
    <r>
      <rPr>
        <b/>
        <sz val="9"/>
        <color rgb="FFFF0000"/>
        <rFont val="Calibri"/>
        <family val="2"/>
        <scheme val="minor"/>
      </rPr>
      <t>*</t>
    </r>
  </si>
  <si>
    <t>NT</t>
  </si>
  <si>
    <t>Belize</t>
  </si>
  <si>
    <t xml:space="preserve"> </t>
  </si>
  <si>
    <t>Global GAP zert.</t>
  </si>
  <si>
    <r>
      <t>vegan</t>
    </r>
    <r>
      <rPr>
        <b/>
        <sz val="9"/>
        <color rgb="FFFF0000"/>
        <rFont val="Calibri"/>
        <family val="2"/>
        <scheme val="minor"/>
      </rPr>
      <t>*</t>
    </r>
  </si>
  <si>
    <t>Benin</t>
  </si>
  <si>
    <t>6. PRODUKTION</t>
  </si>
  <si>
    <t>Gentechnik frei</t>
  </si>
  <si>
    <r>
      <t>von Natur aus vegan</t>
    </r>
    <r>
      <rPr>
        <b/>
        <sz val="9"/>
        <color rgb="FFFF0000"/>
        <rFont val="Calibri"/>
        <family val="2"/>
        <scheme val="minor"/>
      </rPr>
      <t>*</t>
    </r>
  </si>
  <si>
    <t>PH</t>
  </si>
  <si>
    <t>Phiole</t>
  </si>
  <si>
    <t>Bermudas</t>
  </si>
  <si>
    <t>MSC zert.</t>
  </si>
  <si>
    <t>Paket</t>
  </si>
  <si>
    <t>Bhutan</t>
  </si>
  <si>
    <t>V-Label vegan</t>
  </si>
  <si>
    <t>Birma</t>
  </si>
  <si>
    <t>V-Label vegetarisch</t>
  </si>
  <si>
    <t>RE</t>
  </si>
  <si>
    <t>Rechnungseinheit</t>
  </si>
  <si>
    <t>Bolivien</t>
  </si>
  <si>
    <t>V-Label von Natur aus vegan</t>
  </si>
  <si>
    <t>RG</t>
  </si>
  <si>
    <t>Riegel</t>
  </si>
  <si>
    <t>Bosnien-Herzegowina</t>
  </si>
  <si>
    <t>* eine detaillierte Definition findet man im Tabellenblatt „Vegan-vegetarisch“</t>
  </si>
  <si>
    <t>Rolle</t>
  </si>
  <si>
    <t>Botswana</t>
  </si>
  <si>
    <t>SA</t>
  </si>
  <si>
    <t>Sack</t>
  </si>
  <si>
    <t>Bouvet Inseln</t>
  </si>
  <si>
    <t>7. GTIN NUMMERN</t>
  </si>
  <si>
    <t>12. VERPACKUNGSENTPFLICHTUNG</t>
  </si>
  <si>
    <t>SC</t>
  </si>
  <si>
    <t>Schachtel</t>
  </si>
  <si>
    <t>Brasilien</t>
  </si>
  <si>
    <t>GTIN Nummer für Verkaufseinheit (V)</t>
  </si>
  <si>
    <t>SO</t>
  </si>
  <si>
    <t>Sol</t>
  </si>
  <si>
    <t>Britisch-Indischer Ozean</t>
  </si>
  <si>
    <t>GTIN Nummer für Bestelleinheit (B)</t>
  </si>
  <si>
    <t>SP</t>
  </si>
  <si>
    <t>Spray</t>
  </si>
  <si>
    <t>Brunei</t>
  </si>
  <si>
    <t>GTIN Nummer für Transporteinheit (T)</t>
  </si>
  <si>
    <t>Bulgarien</t>
  </si>
  <si>
    <t>13. INFORMATIONEN</t>
  </si>
  <si>
    <t>TA</t>
  </si>
  <si>
    <t>Tasse</t>
  </si>
  <si>
    <t>Burkina Faso</t>
  </si>
  <si>
    <t>Tube</t>
  </si>
  <si>
    <t>Burundi</t>
  </si>
  <si>
    <t>8. VERPACKUNG</t>
  </si>
  <si>
    <t>TF</t>
  </si>
  <si>
    <t>Tafel</t>
  </si>
  <si>
    <t>Chile</t>
  </si>
  <si>
    <t>Umwandlung VE in BE (Stück je Karton)</t>
  </si>
  <si>
    <t>TG</t>
  </si>
  <si>
    <t>Tiegel</t>
  </si>
  <si>
    <t>China</t>
  </si>
  <si>
    <t>Umwandlung BE in Palette (Karton je Palette)</t>
  </si>
  <si>
    <t>TP</t>
  </si>
  <si>
    <t>Taschenpackung</t>
  </si>
  <si>
    <t>Christmas Island</t>
  </si>
  <si>
    <t>Umwandlung BE in Lage (Karton je Lage)</t>
  </si>
  <si>
    <t>TU</t>
  </si>
  <si>
    <t>Costa Rica</t>
  </si>
  <si>
    <t>14.EINKAUFSPREIS</t>
  </si>
  <si>
    <t>WE</t>
  </si>
  <si>
    <t>Wecken</t>
  </si>
  <si>
    <t>Dänemark</t>
  </si>
  <si>
    <t>Bruttolistenpreis</t>
  </si>
  <si>
    <t>zus. Informationen:</t>
  </si>
  <si>
    <t>WF</t>
  </si>
  <si>
    <t>Würfel</t>
  </si>
  <si>
    <t>Deutschland</t>
  </si>
  <si>
    <t>9. ABMESSUNGEN</t>
  </si>
  <si>
    <t>-Fakturenrabatte</t>
  </si>
  <si>
    <t>Djibuti</t>
  </si>
  <si>
    <r>
      <rPr>
        <sz val="8"/>
        <color theme="0" tint="-0.499984740745262"/>
        <rFont val="Calibri"/>
        <family val="2"/>
        <scheme val="minor"/>
      </rPr>
      <t xml:space="preserve">Verbraucher- einheit </t>
    </r>
    <r>
      <rPr>
        <sz val="9"/>
        <color theme="0" tint="-0.499984740745262"/>
        <rFont val="Calibri"/>
        <family val="2"/>
        <scheme val="minor"/>
      </rPr>
      <t>(VE)</t>
    </r>
  </si>
  <si>
    <r>
      <rPr>
        <sz val="8"/>
        <color theme="0" tint="-0.499984740745262"/>
        <rFont val="Calibri"/>
        <family val="2"/>
        <scheme val="minor"/>
      </rPr>
      <t xml:space="preserve">Bestell-    einheit </t>
    </r>
    <r>
      <rPr>
        <sz val="9"/>
        <color theme="0" tint="-0.499984740745262"/>
        <rFont val="Calibri"/>
        <family val="2"/>
        <scheme val="minor"/>
      </rPr>
      <t>(BE)</t>
    </r>
  </si>
  <si>
    <t>Palette (P)</t>
  </si>
  <si>
    <t>=Netto EKP auf Faktura</t>
  </si>
  <si>
    <t>Dominika</t>
  </si>
  <si>
    <t>Dominikanische Republik</t>
  </si>
  <si>
    <t>Höhe in cm</t>
  </si>
  <si>
    <t>Ecuador</t>
  </si>
  <si>
    <t>Breite in cm</t>
  </si>
  <si>
    <t>XXXXXXXXXX</t>
  </si>
  <si>
    <t>15. ELEKTRONISCHE STAMMDATENÜBERTRAGUNG</t>
  </si>
  <si>
    <t>El Salvador</t>
  </si>
  <si>
    <t>Tiefe in cm</t>
  </si>
  <si>
    <t>RIAG Portal</t>
  </si>
  <si>
    <t>Elfenbeinküste</t>
  </si>
  <si>
    <r>
      <t>Gewicht</t>
    </r>
    <r>
      <rPr>
        <sz val="6"/>
        <color theme="0" tint="-0.499984740745262"/>
        <rFont val="Calibri"/>
        <family val="2"/>
        <scheme val="minor"/>
      </rPr>
      <t xml:space="preserve"> </t>
    </r>
    <r>
      <rPr>
        <sz val="9"/>
        <color theme="0" tint="-0.499984740745262"/>
        <rFont val="Calibri"/>
        <family val="2"/>
        <scheme val="minor"/>
      </rPr>
      <t>inkl.Tara in g</t>
    </r>
  </si>
  <si>
    <t>GS1 Sync/Pool</t>
  </si>
  <si>
    <t>Eritrea</t>
  </si>
  <si>
    <t>Tara in g</t>
  </si>
  <si>
    <t>GDSN</t>
  </si>
  <si>
    <t>Estland</t>
  </si>
  <si>
    <t>Abtropfgewicht in g</t>
  </si>
  <si>
    <t>keine Vereinbarung</t>
  </si>
  <si>
    <t>Falkland Inseln</t>
  </si>
  <si>
    <t>Nettofüllgew. in g</t>
  </si>
  <si>
    <t>Gibraltar</t>
  </si>
  <si>
    <t>Grenada</t>
  </si>
  <si>
    <t>Hinweise:</t>
  </si>
  <si>
    <r>
      <t xml:space="preserve">Der Paletten-EAN-Code muss mindestens an einer Stirn- </t>
    </r>
    <r>
      <rPr>
        <u/>
        <sz val="8"/>
        <color theme="1"/>
        <rFont val="Calibri"/>
        <family val="2"/>
        <scheme val="minor"/>
      </rPr>
      <t>und</t>
    </r>
    <r>
      <rPr>
        <sz val="8"/>
        <color theme="1"/>
        <rFont val="Calibri"/>
        <family val="2"/>
        <scheme val="minor"/>
      </rPr>
      <t xml:space="preserve"> Längsseite in 450mm (+/- 50mm) über dem Boden angebracht sein. Der Abstand von der seitlichen Kante muss mindestens 50mm betragen. Paletten dürfen nicht beschädigt sein!</t>
    </r>
  </si>
  <si>
    <t>Griechenland</t>
  </si>
  <si>
    <t>Die Mindesthöhe des Strichcodes (nicht des Ettiketts) für den Karton beträgt 27mm. Die Hellzone (Ruhezone) bis zum Etikettenrand muss 8 - 10mm (das 10fache der Modulbreite) betragen.</t>
  </si>
  <si>
    <t>Grönland</t>
  </si>
  <si>
    <t>Großbritannien</t>
  </si>
  <si>
    <t>Großbritannien (UK)</t>
  </si>
  <si>
    <t xml:space="preserve">Wir bitten um zeitnahe und vollständige elektronische Übermittlung der relevanten sowie rechtlich verpflichtenden B2B/B2C Produktinformationen. 
Weiters ersuchen wir Sie die entsprechende Produktabbildung, sowie wichtige Dokumente wie Bio-Zertifikate, Sicherheitsdatenblätter,etc. elektronisch bereitzustellen. </t>
  </si>
  <si>
    <t>Guadeloupe</t>
  </si>
  <si>
    <t>Guam</t>
  </si>
  <si>
    <t>Guatemala</t>
  </si>
  <si>
    <t>Guinea</t>
  </si>
  <si>
    <t>Guinea Bissau</t>
  </si>
  <si>
    <t>Guyana</t>
  </si>
  <si>
    <t>Haiti</t>
  </si>
  <si>
    <t>Heard und McDonald Islands</t>
  </si>
  <si>
    <t>Honduras</t>
  </si>
  <si>
    <t>Hong Kong</t>
  </si>
  <si>
    <t>Indien</t>
  </si>
  <si>
    <t>Indonesien</t>
  </si>
  <si>
    <t>Irak</t>
  </si>
  <si>
    <t>Iran</t>
  </si>
  <si>
    <t>Irland</t>
  </si>
  <si>
    <t>Island</t>
  </si>
  <si>
    <t>Israel</t>
  </si>
  <si>
    <t>Italien</t>
  </si>
  <si>
    <t>Jamaika</t>
  </si>
  <si>
    <t>Japan</t>
  </si>
  <si>
    <t>Jemen</t>
  </si>
  <si>
    <t>Jordanien</t>
  </si>
  <si>
    <t>Jugoslawien</t>
  </si>
  <si>
    <t>Kaiman Inseln</t>
  </si>
  <si>
    <t>Kambodscha</t>
  </si>
  <si>
    <t>Kamerun</t>
  </si>
  <si>
    <t>Kanada</t>
  </si>
  <si>
    <t>Kap Verde</t>
  </si>
  <si>
    <t>Kasachstan</t>
  </si>
  <si>
    <t>Kenia</t>
  </si>
  <si>
    <t>Kirgisistan</t>
  </si>
  <si>
    <t>Kiribati</t>
  </si>
  <si>
    <t>Kokosinseln</t>
  </si>
  <si>
    <t>Kolumbien</t>
  </si>
  <si>
    <t>Komoren</t>
  </si>
  <si>
    <t>Kongo</t>
  </si>
  <si>
    <t>Kongo, Demokratische Republik</t>
  </si>
  <si>
    <t>Kroatien</t>
  </si>
  <si>
    <t>Kuba</t>
  </si>
  <si>
    <t>Kuwait</t>
  </si>
  <si>
    <t>Laos</t>
  </si>
  <si>
    <t>Lesotho</t>
  </si>
  <si>
    <t>Lettland</t>
  </si>
  <si>
    <t>Libanon</t>
  </si>
  <si>
    <t>Liberia</t>
  </si>
  <si>
    <t>Libyen</t>
  </si>
  <si>
    <t>Liechtenstein</t>
  </si>
  <si>
    <t>Litauen</t>
  </si>
  <si>
    <t>Luxemburg</t>
  </si>
  <si>
    <t>Macao</t>
  </si>
  <si>
    <t>Madagaskar</t>
  </si>
  <si>
    <t>Malawi</t>
  </si>
  <si>
    <t>Malaysia</t>
  </si>
  <si>
    <t>Malediven</t>
  </si>
  <si>
    <t>Mali</t>
  </si>
  <si>
    <t>Malta</t>
  </si>
  <si>
    <t>Marianen</t>
  </si>
  <si>
    <t>Marokko</t>
  </si>
  <si>
    <t>Marshall Inseln</t>
  </si>
  <si>
    <t>Martinique</t>
  </si>
  <si>
    <t>Mauretanien</t>
  </si>
  <si>
    <t>Mauritius</t>
  </si>
  <si>
    <t>Mayotte</t>
  </si>
  <si>
    <t>Mazedonien</t>
  </si>
  <si>
    <t>Mexiko</t>
  </si>
  <si>
    <t>Mikronesien</t>
  </si>
  <si>
    <t>Mocambique</t>
  </si>
  <si>
    <t>Moldavien</t>
  </si>
  <si>
    <t>Monaco</t>
  </si>
  <si>
    <t>Mongolei</t>
  </si>
  <si>
    <t>Montserrat</t>
  </si>
  <si>
    <t>Namibia</t>
  </si>
  <si>
    <t>Nauru</t>
  </si>
  <si>
    <t>Nepal</t>
  </si>
  <si>
    <t>Neukaledonien</t>
  </si>
  <si>
    <t>Neuseeland</t>
  </si>
  <si>
    <t>Nicaragua</t>
  </si>
  <si>
    <t>Niederlande</t>
  </si>
  <si>
    <t>Niederländische Antillen</t>
  </si>
  <si>
    <t>Niger</t>
  </si>
  <si>
    <t>Nigeria</t>
  </si>
  <si>
    <t>Niue</t>
  </si>
  <si>
    <t>Nord Korea</t>
  </si>
  <si>
    <t>Norfolk Inseln</t>
  </si>
  <si>
    <t>Norwegen</t>
  </si>
  <si>
    <t>Oman</t>
  </si>
  <si>
    <t>Pakistan</t>
  </si>
  <si>
    <t>Palästina</t>
  </si>
  <si>
    <t>Palau</t>
  </si>
  <si>
    <t>Panama</t>
  </si>
  <si>
    <t>Papua Neuguinea</t>
  </si>
  <si>
    <t>Paraguay</t>
  </si>
  <si>
    <t>Peru</t>
  </si>
  <si>
    <t>Philippinen</t>
  </si>
  <si>
    <t>Pitcairn</t>
  </si>
  <si>
    <t>Polen</t>
  </si>
  <si>
    <t>Portugal</t>
  </si>
  <si>
    <t>Puerto Rico</t>
  </si>
  <si>
    <t>Qatar</t>
  </si>
  <si>
    <t>Reunion</t>
  </si>
  <si>
    <t>Ruanda</t>
  </si>
  <si>
    <t>Rumänien</t>
  </si>
  <si>
    <t>Rußland</t>
  </si>
  <si>
    <t>Saint Lucia</t>
  </si>
  <si>
    <t>Sambia</t>
  </si>
  <si>
    <t>Samoa</t>
  </si>
  <si>
    <t>San Marino</t>
  </si>
  <si>
    <t>Sao Tome</t>
  </si>
  <si>
    <t>Saudi Arabien</t>
  </si>
  <si>
    <t>Schweden</t>
  </si>
  <si>
    <t>Schweiz</t>
  </si>
  <si>
    <t>Senegal</t>
  </si>
  <si>
    <t>Seychellen</t>
  </si>
  <si>
    <t>Sierra Leone</t>
  </si>
  <si>
    <t>Singapur</t>
  </si>
  <si>
    <t>Slowakei -slowakische Republik-</t>
  </si>
  <si>
    <t>Slowenien</t>
  </si>
  <si>
    <t>Solomon Inseln</t>
  </si>
  <si>
    <t>Somalia</t>
  </si>
  <si>
    <t>South Georgia, South Sandwich Isl.</t>
  </si>
  <si>
    <t>Spanien</t>
  </si>
  <si>
    <t>Sri Lanka</t>
  </si>
  <si>
    <t>St. Helena</t>
  </si>
  <si>
    <t>St. Kitts Nevis Anguilla</t>
  </si>
  <si>
    <t>St. Pierre und Miquelon</t>
  </si>
  <si>
    <t>St. Vincent</t>
  </si>
  <si>
    <t>Süd Korea</t>
  </si>
  <si>
    <t>Südafrika</t>
  </si>
  <si>
    <t>Sudan</t>
  </si>
  <si>
    <t>Surinam</t>
  </si>
  <si>
    <t>Svalbard und Jan Mayen Islands</t>
  </si>
  <si>
    <t>Swasiland</t>
  </si>
  <si>
    <t>Syrien</t>
  </si>
  <si>
    <t>Tadschikistan</t>
  </si>
  <si>
    <t>Taiwan</t>
  </si>
  <si>
    <t>Tansania</t>
  </si>
  <si>
    <t>Thailand</t>
  </si>
  <si>
    <t>Timor</t>
  </si>
  <si>
    <t>Togo</t>
  </si>
  <si>
    <t>Tokelau</t>
  </si>
  <si>
    <t>Tonga</t>
  </si>
  <si>
    <t>Trinidad Tobago</t>
  </si>
  <si>
    <t>Tschad</t>
  </si>
  <si>
    <t>Tschechische Republik</t>
  </si>
  <si>
    <t>Tunesien</t>
  </si>
  <si>
    <t>Türkei</t>
  </si>
  <si>
    <t>Turkmenistan</t>
  </si>
  <si>
    <t>Turks und Kaikos Inseln</t>
  </si>
  <si>
    <t>Tuvalu</t>
  </si>
  <si>
    <t>Uganda</t>
  </si>
  <si>
    <t>Ukraine</t>
  </si>
  <si>
    <t>Ungarn</t>
  </si>
  <si>
    <t>Uruguay</t>
  </si>
  <si>
    <t>Usbekistan</t>
  </si>
  <si>
    <t>Vanuatu</t>
  </si>
  <si>
    <t>Vatikan</t>
  </si>
  <si>
    <t>Venezuela</t>
  </si>
  <si>
    <t>Vereinigte Arabische Emirate</t>
  </si>
  <si>
    <t>Vereinigte Staaten von Amerika</t>
  </si>
  <si>
    <t>Vietnam</t>
  </si>
  <si>
    <t>Virgin Island (Brit.)</t>
  </si>
  <si>
    <t>Virgin Island (USA)</t>
  </si>
  <si>
    <t>Wallis et Futuna</t>
  </si>
  <si>
    <t>Weißrußland</t>
  </si>
  <si>
    <t>Westsahara</t>
  </si>
  <si>
    <t>Zentralafrikanische Republik</t>
  </si>
  <si>
    <t>Zimbabwe</t>
  </si>
  <si>
    <t>Zypern</t>
  </si>
  <si>
    <t>15. Qualitätsmerkmal</t>
  </si>
  <si>
    <t>AISE</t>
  </si>
  <si>
    <t>Hase schützender Hand (deutscher Tiersch.)</t>
  </si>
  <si>
    <t>Zertifizierte Naturkosmetik</t>
  </si>
  <si>
    <t>AMA Biosiegel</t>
  </si>
  <si>
    <t>Heumilch</t>
  </si>
  <si>
    <t>Alkoholfrei</t>
  </si>
  <si>
    <t>AMA Biozeichen ohne Ursprungsangabe</t>
  </si>
  <si>
    <t>IGP (Gesch.Geogr.Angabe)</t>
  </si>
  <si>
    <t>Diabetisch</t>
  </si>
  <si>
    <t>AMA Genussregion</t>
  </si>
  <si>
    <t>IHTK-Siegel (ohne Tierversuche)</t>
  </si>
  <si>
    <t>IVN Best</t>
  </si>
  <si>
    <t>Fettarm</t>
  </si>
  <si>
    <t>AMA Tierhaltung Plus</t>
  </si>
  <si>
    <t>KAT Tierschutzgeprüft</t>
  </si>
  <si>
    <t>Frei von Farbstoffen</t>
  </si>
  <si>
    <t>ASC (Aqua Stewardship Council)</t>
  </si>
  <si>
    <t>Klimaneutrale Produkte</t>
  </si>
  <si>
    <t>Frei von Konservierungsstoffen</t>
  </si>
  <si>
    <t>Austria Bio Garantie</t>
  </si>
  <si>
    <t>KOF (Kosher Zertifizierung)</t>
  </si>
  <si>
    <t>Frukosefrei</t>
  </si>
  <si>
    <t>BDIH Cosmos Natural</t>
  </si>
  <si>
    <t>GVO-frei (Gentechnikfrei)</t>
  </si>
  <si>
    <t>Genussregion Österreich</t>
  </si>
  <si>
    <t>BDIH Cosmos Organic</t>
  </si>
  <si>
    <t>Mehrweg-Initiative</t>
  </si>
  <si>
    <t>Glutenfrei</t>
  </si>
  <si>
    <t>Best Aquaculture</t>
  </si>
  <si>
    <t>MSC zertifiziert</t>
  </si>
  <si>
    <t>Halal</t>
  </si>
  <si>
    <t>Bio Austria Verbandslogo</t>
  </si>
  <si>
    <t>Nachhaltiges Palmöl (RSPO gemischt)</t>
  </si>
  <si>
    <t>High Carb</t>
  </si>
  <si>
    <t>Färöer Inseln</t>
  </si>
  <si>
    <t>Blauer Engel*</t>
  </si>
  <si>
    <t>Natrue</t>
  </si>
  <si>
    <t>Ketogen</t>
  </si>
  <si>
    <t>Fidschi</t>
  </si>
  <si>
    <t>Blühendes Österreich</t>
  </si>
  <si>
    <t>Natural Cosmetics Standard</t>
  </si>
  <si>
    <t>Koffeinfrei</t>
  </si>
  <si>
    <t>Finnland</t>
  </si>
  <si>
    <t>BSCI</t>
  </si>
  <si>
    <t>Natural Cosmetics Standard Organic Quality</t>
  </si>
  <si>
    <t>Kosher</t>
  </si>
  <si>
    <t>Frankreich</t>
  </si>
  <si>
    <t>Demeter</t>
  </si>
  <si>
    <t>Natural Cosmetics Vegan</t>
  </si>
  <si>
    <t>Laktosefrei</t>
  </si>
  <si>
    <t>Dolphin Safe</t>
  </si>
  <si>
    <t>Natural Cosmetics Vegan Organic Quality</t>
  </si>
  <si>
    <t>Lokale Artikel</t>
  </si>
  <si>
    <t xml:space="preserve">   </t>
  </si>
  <si>
    <t>Ecoceart Natural</t>
  </si>
  <si>
    <t>NCP (Nature Care Product)</t>
  </si>
  <si>
    <t>Low Carb</t>
  </si>
  <si>
    <t>Ecoceart Organic</t>
  </si>
  <si>
    <t>Nordic Swan/Nordischer Schwan</t>
  </si>
  <si>
    <t>Mikrowellengeeignet</t>
  </si>
  <si>
    <t>Ecogea Natural Organic</t>
  </si>
  <si>
    <t>OE 100 Standard</t>
  </si>
  <si>
    <t>Nahrungsergänzungsmittel</t>
  </si>
  <si>
    <t>Ecogea Organic</t>
  </si>
  <si>
    <t>Öko Tex Made in Green</t>
  </si>
  <si>
    <t>Palmölfrei</t>
  </si>
  <si>
    <t>EU Eco Label</t>
  </si>
  <si>
    <t>Ökotex Standard</t>
  </si>
  <si>
    <t>Probiotika</t>
  </si>
  <si>
    <t>Fairtrade</t>
  </si>
  <si>
    <t>Österr. Umweltzeichen</t>
  </si>
  <si>
    <t>Säuglingsanfangsnahrung</t>
  </si>
  <si>
    <t>Fairtrade Sugar</t>
  </si>
  <si>
    <t>PEFC Zertifiziert</t>
  </si>
  <si>
    <t>Vegan</t>
  </si>
  <si>
    <t>Fairtrade Kakao Programm</t>
  </si>
  <si>
    <t>Pro Planet</t>
  </si>
  <si>
    <t>Vegetarisch</t>
  </si>
  <si>
    <t>Friends of the Sea</t>
  </si>
  <si>
    <t>Rainforest Alliance</t>
  </si>
  <si>
    <t>Von Natur aus vegan</t>
  </si>
  <si>
    <t>FSC 100%</t>
  </si>
  <si>
    <t>Rainforest Alliance People an Nature</t>
  </si>
  <si>
    <t>Weizenfrei</t>
  </si>
  <si>
    <t>FSC Mix</t>
  </si>
  <si>
    <t>RSPO</t>
  </si>
  <si>
    <t>Zuckerarm</t>
  </si>
  <si>
    <t>FSC Recycled</t>
  </si>
  <si>
    <t>SUS Gütesiegel</t>
  </si>
  <si>
    <t>Zuckerfrei</t>
  </si>
  <si>
    <t>Garantiert Traditionelle Spezialität</t>
  </si>
  <si>
    <t>USDA</t>
  </si>
  <si>
    <t>Geschützte Ursprungsbezeichnung</t>
  </si>
  <si>
    <t>UTZ zertifiziert</t>
  </si>
  <si>
    <t>GFCO</t>
  </si>
  <si>
    <t>Vegan Label</t>
  </si>
  <si>
    <t>GGA (Geschützte Geogr. Herkunftsbez.)</t>
  </si>
  <si>
    <t>Vegan Society Label</t>
  </si>
  <si>
    <t>Global GAP Awuaculture Standard</t>
  </si>
  <si>
    <t>Veganblume (Vegan Society)</t>
  </si>
  <si>
    <t>GOTS</t>
  </si>
  <si>
    <t>Vegetarian Society Label</t>
  </si>
  <si>
    <t>Halal Certification Service</t>
  </si>
  <si>
    <t>Vegetarisch Label</t>
  </si>
  <si>
    <t>Halal Standard Konformität Garantie</t>
  </si>
  <si>
    <t>Von Natur aus Vegan Label</t>
  </si>
  <si>
    <t>Französisch Polynesien</t>
  </si>
  <si>
    <t>Französisches Süd-Territorium</t>
  </si>
  <si>
    <t>Nüsse</t>
  </si>
  <si>
    <t>Clever</t>
  </si>
  <si>
    <t>321321</t>
  </si>
  <si>
    <t>Simon ladek</t>
  </si>
  <si>
    <t>X</t>
  </si>
  <si>
    <t>Zentimeter (CM)</t>
  </si>
  <si>
    <t>Dose (DS)</t>
  </si>
  <si>
    <t>infoinfoinfoinfoinfoinfoinfo</t>
  </si>
  <si>
    <t>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</si>
</sst>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_-"/>
    <numFmt numFmtId="165" formatCode="###,##0\ &quot;g&quot;"/>
    <numFmt numFmtId="166" formatCode="#,##0.00\ &quot;cm&quot;"/>
    <numFmt numFmtId="167" formatCode="#,##0.000_ ;\-#,##0.000\ "/>
    <numFmt numFmtId="168" formatCode="#,##0.00_ ;\-#,##0.00\ "/>
    <numFmt numFmtId="169" formatCode="#,##0.00\ &quot;°C&quot;"/>
    <numFmt numFmtId="170" formatCode="0.0000"/>
    <numFmt numFmtId="171" formatCode="###,##0.00\ &quot;g&quot;"/>
  </numFmts>
  <fonts count="36" x14ac:knownFonts="1">
    <font>
      <sz val="11"/>
      <color theme="1"/>
      <name val="Calibri"/>
      <family val="2"/>
      <scheme val="minor"/>
    </font>
    <font>
      <sz val="11"/>
      <color theme="1"/>
      <name val="Calibri"/>
      <family val="2"/>
      <scheme val="minor"/>
    </font>
    <font>
      <sz val="8"/>
      <color theme="1"/>
      <name val="Calibri"/>
      <family val="2"/>
      <scheme val="minor"/>
    </font>
    <font>
      <sz val="5"/>
      <color theme="1"/>
      <name val="Calibri"/>
      <family val="2"/>
      <scheme val="minor"/>
    </font>
    <font>
      <sz val="9"/>
      <color theme="1"/>
      <name val="Calibri"/>
      <family val="2"/>
      <scheme val="minor"/>
    </font>
    <font>
      <u/>
      <sz val="8"/>
      <color theme="1"/>
      <name val="Calibri"/>
      <family val="2"/>
      <scheme val="minor"/>
    </font>
    <font>
      <b/>
      <sz val="9"/>
      <color theme="1"/>
      <name val="Calibri"/>
      <family val="2"/>
      <scheme val="minor"/>
    </font>
    <font>
      <sz val="10"/>
      <color theme="1"/>
      <name val="Calibri"/>
      <family val="2"/>
      <scheme val="minor"/>
    </font>
    <font>
      <sz val="9"/>
      <color theme="0" tint="-0.499984740745262"/>
      <name val="Calibri"/>
      <family val="2"/>
      <scheme val="minor"/>
    </font>
    <font>
      <sz val="6"/>
      <color theme="0" tint="-0.499984740745262"/>
      <name val="Calibri"/>
      <family val="2"/>
      <scheme val="minor"/>
    </font>
    <font>
      <sz val="9"/>
      <name val="Calibri"/>
      <family val="2"/>
      <scheme val="minor"/>
    </font>
    <font>
      <sz val="8"/>
      <name val="Calibri"/>
      <family val="2"/>
      <scheme val="minor"/>
    </font>
    <font>
      <sz val="5"/>
      <name val="Calibri"/>
      <family val="2"/>
      <scheme val="minor"/>
    </font>
    <font>
      <sz val="8"/>
      <color theme="0" tint="-0.499984740745262"/>
      <name val="Calibri"/>
      <family val="2"/>
      <scheme val="minor"/>
    </font>
    <font>
      <b/>
      <sz val="10"/>
      <color theme="5" tint="-0.499984740745262"/>
      <name val="Calibri"/>
      <family val="2"/>
      <scheme val="minor"/>
    </font>
    <font>
      <sz val="9"/>
      <color theme="1" tint="0.499984740745262"/>
      <name val="Calibri"/>
      <family val="2"/>
      <scheme val="minor"/>
    </font>
    <font>
      <sz val="10"/>
      <color theme="1" tint="0.499984740745262"/>
      <name val="Calibri"/>
      <family val="2"/>
      <scheme val="minor"/>
    </font>
    <font>
      <sz val="6"/>
      <color theme="1"/>
      <name val="Calibri"/>
      <family val="2"/>
      <scheme val="minor"/>
    </font>
    <font>
      <sz val="5"/>
      <color theme="1" tint="0.499984740745262"/>
      <name val="Calibri"/>
      <family val="2"/>
      <scheme val="minor"/>
    </font>
    <font>
      <b/>
      <sz val="10"/>
      <color theme="1"/>
      <name val="Calibri"/>
      <family val="2"/>
      <scheme val="minor"/>
    </font>
    <font>
      <b/>
      <sz val="5"/>
      <color theme="1"/>
      <name val="Calibri"/>
      <family val="2"/>
      <scheme val="minor"/>
    </font>
    <font>
      <b/>
      <sz val="10"/>
      <color theme="4" tint="-0.499984740745262"/>
      <name val="Calibri"/>
      <family val="2"/>
      <scheme val="minor"/>
    </font>
    <font>
      <b/>
      <sz val="8"/>
      <color theme="1"/>
      <name val="Calibri"/>
      <family val="2"/>
      <scheme val="minor"/>
    </font>
    <font>
      <b/>
      <i/>
      <sz val="10"/>
      <color theme="0" tint="-0.34998626667073579"/>
      <name val="Calibri"/>
      <family val="2"/>
      <scheme val="minor"/>
    </font>
    <font>
      <b/>
      <sz val="20"/>
      <color theme="1"/>
      <name val="Calibri"/>
      <family val="2"/>
      <scheme val="minor"/>
    </font>
    <font>
      <sz val="2"/>
      <color theme="1"/>
      <name val="Calibri"/>
      <family val="2"/>
      <scheme val="minor"/>
    </font>
    <font>
      <i/>
      <sz val="7"/>
      <color theme="1" tint="0.34998626667073579"/>
      <name val="Calibri"/>
      <family val="2"/>
      <scheme val="minor"/>
    </font>
    <font>
      <b/>
      <sz val="10"/>
      <color rgb="FFFF0000"/>
      <name val="Calibri"/>
      <family val="2"/>
      <scheme val="minor"/>
    </font>
    <font>
      <sz val="8"/>
      <color indexed="8"/>
      <name val="Calibri"/>
      <family val="2"/>
    </font>
    <font>
      <sz val="10"/>
      <name val="Calibri"/>
      <family val="2"/>
      <scheme val="minor"/>
    </font>
    <font>
      <b/>
      <sz val="10"/>
      <color theme="0"/>
      <name val="Calibri"/>
      <family val="2"/>
      <scheme val="minor"/>
    </font>
    <font>
      <sz val="10"/>
      <color theme="0"/>
      <name val="Calibri"/>
      <family val="2"/>
      <scheme val="minor"/>
    </font>
    <font>
      <b/>
      <sz val="9"/>
      <name val="Calibri"/>
      <family val="2"/>
      <scheme val="minor"/>
    </font>
    <font>
      <b/>
      <sz val="9"/>
      <color rgb="FFFF0000"/>
      <name val="Calibri"/>
      <family val="2"/>
      <scheme val="minor"/>
    </font>
    <font>
      <b/>
      <sz val="9"/>
      <color theme="0" tint="-0.499984740745262"/>
      <name val="Calibri"/>
      <family val="2"/>
      <scheme val="minor"/>
    </font>
    <font>
      <sz val="8"/>
      <color rgb="FFFF0000"/>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5F5FF"/>
        <bgColor indexed="64"/>
      </patternFill>
    </fill>
    <fill>
      <patternFill patternType="solid">
        <fgColor indexed="26"/>
        <bgColor indexed="64"/>
      </patternFill>
    </fill>
    <fill>
      <patternFill patternType="solid">
        <fgColor rgb="FFFF0000"/>
        <bgColor indexed="64"/>
      </patternFill>
    </fill>
  </fills>
  <borders count="53">
    <border>
      <left/>
      <right/>
      <top/>
      <bottom/>
      <diagonal/>
    </border>
    <border>
      <left/>
      <right style="thick">
        <color theme="9" tint="-0.24994659260841701"/>
      </right>
      <top/>
      <bottom style="thick">
        <color theme="9" tint="-0.24994659260841701"/>
      </bottom>
      <diagonal/>
    </border>
    <border>
      <left/>
      <right/>
      <top/>
      <bottom style="thick">
        <color theme="9" tint="-0.24994659260841701"/>
      </bottom>
      <diagonal/>
    </border>
    <border>
      <left style="thick">
        <color theme="9" tint="-0.24994659260841701"/>
      </left>
      <right/>
      <top/>
      <bottom style="thick">
        <color theme="9" tint="-0.24994659260841701"/>
      </bottom>
      <diagonal/>
    </border>
    <border>
      <left/>
      <right style="thick">
        <color theme="9" tint="-0.24994659260841701"/>
      </right>
      <top/>
      <bottom/>
      <diagonal/>
    </border>
    <border>
      <left style="thick">
        <color theme="9" tint="-0.24994659260841701"/>
      </left>
      <right/>
      <top/>
      <bottom/>
      <diagonal/>
    </border>
    <border>
      <left/>
      <right style="thick">
        <color theme="9" tint="-0.24994659260841701"/>
      </right>
      <top style="thick">
        <color theme="9" tint="-0.24994659260841701"/>
      </top>
      <bottom/>
      <diagonal/>
    </border>
    <border>
      <left/>
      <right/>
      <top style="thick">
        <color theme="9" tint="-0.24994659260841701"/>
      </top>
      <bottom/>
      <diagonal/>
    </border>
    <border>
      <left style="thick">
        <color theme="9" tint="-0.24994659260841701"/>
      </left>
      <right/>
      <top style="thick">
        <color theme="9" tint="-0.24994659260841701"/>
      </top>
      <bottom/>
      <diagonal/>
    </border>
    <border>
      <left/>
      <right style="thick">
        <color rgb="FFFFC000"/>
      </right>
      <top/>
      <bottom style="thick">
        <color rgb="FFFFC000"/>
      </bottom>
      <diagonal/>
    </border>
    <border>
      <left/>
      <right/>
      <top/>
      <bottom style="thick">
        <color rgb="FFFFC000"/>
      </bottom>
      <diagonal/>
    </border>
    <border>
      <left/>
      <right/>
      <top style="thick">
        <color theme="0"/>
      </top>
      <bottom style="thick">
        <color rgb="FFFFC000"/>
      </bottom>
      <diagonal/>
    </border>
    <border>
      <left style="thick">
        <color rgb="FFFFC000"/>
      </left>
      <right/>
      <top style="thick">
        <color rgb="FFFFC000"/>
      </top>
      <bottom style="thick">
        <color rgb="FFFFC000"/>
      </bottom>
      <diagonal/>
    </border>
    <border>
      <left/>
      <right style="thick">
        <color rgb="FFFFC000"/>
      </right>
      <top/>
      <bottom/>
      <diagonal/>
    </border>
    <border>
      <left/>
      <right/>
      <top style="thick">
        <color theme="0"/>
      </top>
      <bottom style="thick">
        <color theme="0"/>
      </bottom>
      <diagonal/>
    </border>
    <border>
      <left style="thick">
        <color rgb="FFFFC000"/>
      </left>
      <right/>
      <top style="thick">
        <color rgb="FFFFC000"/>
      </top>
      <bottom/>
      <diagonal/>
    </border>
    <border>
      <left/>
      <right/>
      <top/>
      <bottom style="thick">
        <color theme="0"/>
      </bottom>
      <diagonal/>
    </border>
    <border>
      <left/>
      <right style="thick">
        <color rgb="FFFFC000"/>
      </right>
      <top style="thick">
        <color rgb="FFFFC000"/>
      </top>
      <bottom/>
      <diagonal/>
    </border>
    <border>
      <left/>
      <right/>
      <top style="thick">
        <color rgb="FFFFC000"/>
      </top>
      <bottom/>
      <diagonal/>
    </border>
    <border>
      <left style="thick">
        <color rgb="FFFFC000"/>
      </left>
      <right/>
      <top/>
      <bottom/>
      <diagonal/>
    </border>
    <border>
      <left style="thick">
        <color theme="0"/>
      </left>
      <right/>
      <top style="thick">
        <color theme="0"/>
      </top>
      <bottom style="thick">
        <color rgb="FFFFC000"/>
      </bottom>
      <diagonal/>
    </border>
    <border>
      <left/>
      <right style="thick">
        <color theme="0"/>
      </right>
      <top/>
      <bottom style="thick">
        <color rgb="FFFFC000"/>
      </bottom>
      <diagonal/>
    </border>
    <border>
      <left style="thick">
        <color theme="0"/>
      </left>
      <right/>
      <top style="thick">
        <color theme="0"/>
      </top>
      <bottom style="thick">
        <color theme="0"/>
      </bottom>
      <diagonal/>
    </border>
    <border>
      <left/>
      <right/>
      <top style="thick">
        <color rgb="FFFFC000"/>
      </top>
      <bottom style="thick">
        <color theme="0"/>
      </bottom>
      <diagonal/>
    </border>
    <border>
      <left style="thick">
        <color theme="0"/>
      </left>
      <right/>
      <top style="thick">
        <color rgb="FFFFC000"/>
      </top>
      <bottom style="thick">
        <color theme="0"/>
      </bottom>
      <diagonal/>
    </border>
    <border>
      <left/>
      <right/>
      <top style="thick">
        <color theme="0"/>
      </top>
      <bottom/>
      <diagonal/>
    </border>
    <border>
      <left style="thick">
        <color rgb="FFFFC000"/>
      </left>
      <right/>
      <top/>
      <bottom style="thick">
        <color rgb="FFFFC000"/>
      </bottom>
      <diagonal/>
    </border>
    <border>
      <left/>
      <right style="thick">
        <color theme="4" tint="0.79998168889431442"/>
      </right>
      <top/>
      <bottom style="thick">
        <color theme="4" tint="0.79998168889431442"/>
      </bottom>
      <diagonal/>
    </border>
    <border>
      <left/>
      <right/>
      <top/>
      <bottom style="thick">
        <color theme="4" tint="0.79998168889431442"/>
      </bottom>
      <diagonal/>
    </border>
    <border>
      <left style="thick">
        <color theme="4" tint="0.79998168889431442"/>
      </left>
      <right/>
      <top/>
      <bottom style="thick">
        <color theme="4" tint="0.79998168889431442"/>
      </bottom>
      <diagonal/>
    </border>
    <border>
      <left/>
      <right style="thick">
        <color theme="4" tint="0.79998168889431442"/>
      </right>
      <top/>
      <bottom/>
      <diagonal/>
    </border>
    <border>
      <left style="thick">
        <color theme="4" tint="0.79998168889431442"/>
      </left>
      <right/>
      <top/>
      <bottom/>
      <diagonal/>
    </border>
    <border>
      <left/>
      <right style="thick">
        <color theme="4" tint="0.79998168889431442"/>
      </right>
      <top style="thick">
        <color theme="4" tint="0.79998168889431442"/>
      </top>
      <bottom/>
      <diagonal/>
    </border>
    <border>
      <left/>
      <right/>
      <top style="thick">
        <color theme="4" tint="0.79998168889431442"/>
      </top>
      <bottom/>
      <diagonal/>
    </border>
    <border>
      <left/>
      <right/>
      <top/>
      <bottom style="thick">
        <color theme="4" tint="0.79995117038483843"/>
      </bottom>
      <diagonal/>
    </border>
    <border>
      <left/>
      <right style="thick">
        <color theme="4" tint="0.79998168889431442"/>
      </right>
      <top/>
      <bottom style="thick">
        <color theme="4" tint="0.79995117038483843"/>
      </bottom>
      <diagonal/>
    </border>
    <border>
      <left style="thick">
        <color theme="4" tint="0.79995117038483843"/>
      </left>
      <right/>
      <top/>
      <bottom style="thick">
        <color theme="4" tint="0.79995117038483843"/>
      </bottom>
      <diagonal/>
    </border>
    <border>
      <left/>
      <right/>
      <top/>
      <bottom style="thick">
        <color theme="0" tint="-0.499984740745262"/>
      </bottom>
      <diagonal/>
    </border>
    <border>
      <left/>
      <right style="thick">
        <color theme="0"/>
      </right>
      <top style="thick">
        <color rgb="FFFFC000"/>
      </top>
      <bottom/>
      <diagonal/>
    </border>
    <border>
      <left/>
      <right style="thick">
        <color theme="0"/>
      </right>
      <top/>
      <bottom/>
      <diagonal/>
    </border>
    <border>
      <left/>
      <right/>
      <top/>
      <bottom style="thick">
        <color rgb="FFFF0000"/>
      </bottom>
      <diagonal/>
    </border>
    <border>
      <left/>
      <right style="thick">
        <color rgb="FFFF0000"/>
      </right>
      <top/>
      <bottom style="thick">
        <color rgb="FFFF0000"/>
      </bottom>
      <diagonal/>
    </border>
    <border>
      <left/>
      <right style="thick">
        <color rgb="FFFF0000"/>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rgb="FFFFC000"/>
      </top>
      <bottom/>
      <diagonal/>
    </border>
    <border>
      <left/>
      <right/>
      <top style="medium">
        <color rgb="FFFFC000"/>
      </top>
      <bottom/>
      <diagonal/>
    </border>
    <border>
      <left style="medium">
        <color indexed="64"/>
      </left>
      <right/>
      <top/>
      <bottom style="medium">
        <color rgb="FFFFC000"/>
      </bottom>
      <diagonal/>
    </border>
    <border>
      <left/>
      <right/>
      <top/>
      <bottom style="medium">
        <color rgb="FFFFC000"/>
      </bottom>
      <diagonal/>
    </border>
    <border>
      <left/>
      <right/>
      <top/>
      <bottom style="medium">
        <color theme="0"/>
      </bottom>
      <diagonal/>
    </border>
    <border>
      <left/>
      <right/>
      <top style="thick">
        <color theme="0"/>
      </top>
      <bottom style="medium">
        <color rgb="FFFFC000"/>
      </bottom>
      <diagonal/>
    </border>
    <border>
      <left/>
      <right/>
      <top style="thick">
        <color rgb="FFFFC000"/>
      </top>
      <bottom style="medium">
        <color rgb="FFFFC000"/>
      </bottom>
      <diagonal/>
    </border>
    <border>
      <left/>
      <right style="thick">
        <color rgb="FFFFC000"/>
      </right>
      <top style="thick">
        <color rgb="FFFFC000"/>
      </top>
      <bottom style="medium">
        <color rgb="FFFFC000"/>
      </bottom>
      <diagonal/>
    </border>
    <border>
      <left/>
      <right/>
      <top style="medium">
        <color theme="0"/>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18">
    <xf numFmtId="0" fontId="0" fillId="0" borderId="0" xfId="0"/>
    <xf numFmtId="0" fontId="0" fillId="2" borderId="0" xfId="0" applyFill="1" applyAlignment="1">
      <alignment vertical="top"/>
    </xf>
    <xf numFmtId="0" fontId="2" fillId="2" borderId="0" xfId="0" applyFont="1" applyFill="1" applyAlignment="1">
      <alignment vertical="top"/>
    </xf>
    <xf numFmtId="0" fontId="2" fillId="0" borderId="0" xfId="0" applyFont="1"/>
    <xf numFmtId="0" fontId="2" fillId="2" borderId="0" xfId="0" applyFont="1" applyFill="1" applyAlignment="1">
      <alignment horizontal="left" vertical="top"/>
    </xf>
    <xf numFmtId="0" fontId="3" fillId="2" borderId="0" xfId="0" applyFont="1" applyFill="1" applyAlignment="1">
      <alignment vertical="top"/>
    </xf>
    <xf numFmtId="0" fontId="2" fillId="3" borderId="0" xfId="0" applyFont="1" applyFill="1" applyAlignment="1">
      <alignment horizontal="left" vertical="top"/>
    </xf>
    <xf numFmtId="0" fontId="4" fillId="2" borderId="0" xfId="0" applyFont="1" applyFill="1" applyAlignment="1">
      <alignment vertical="top"/>
    </xf>
    <xf numFmtId="0" fontId="4" fillId="4" borderId="1" xfId="0" applyFont="1" applyFill="1" applyBorder="1" applyAlignment="1">
      <alignment vertical="top"/>
    </xf>
    <xf numFmtId="0" fontId="4" fillId="2" borderId="2" xfId="0" applyFont="1" applyFill="1" applyBorder="1" applyAlignment="1">
      <alignment vertical="top"/>
    </xf>
    <xf numFmtId="0" fontId="4" fillId="4" borderId="3" xfId="0" applyFont="1" applyFill="1" applyBorder="1" applyAlignment="1">
      <alignment vertical="top"/>
    </xf>
    <xf numFmtId="0" fontId="4" fillId="4" borderId="4" xfId="0" applyFont="1" applyFill="1" applyBorder="1" applyAlignment="1">
      <alignment vertical="top"/>
    </xf>
    <xf numFmtId="0" fontId="4" fillId="4" borderId="5" xfId="0" applyFont="1" applyFill="1" applyBorder="1" applyAlignment="1">
      <alignment vertical="top"/>
    </xf>
    <xf numFmtId="0" fontId="4" fillId="4" borderId="6" xfId="0" applyFont="1" applyFill="1" applyBorder="1" applyAlignment="1">
      <alignment vertical="top"/>
    </xf>
    <xf numFmtId="0" fontId="4" fillId="2" borderId="7" xfId="0" applyFont="1" applyFill="1" applyBorder="1" applyAlignment="1">
      <alignment vertical="top"/>
    </xf>
    <xf numFmtId="0" fontId="6" fillId="2" borderId="7" xfId="0" applyFont="1" applyFill="1" applyBorder="1" applyAlignment="1">
      <alignment vertical="top"/>
    </xf>
    <xf numFmtId="0" fontId="4" fillId="4" borderId="8" xfId="0" applyFont="1" applyFill="1" applyBorder="1" applyAlignment="1">
      <alignment vertical="top"/>
    </xf>
    <xf numFmtId="0" fontId="7" fillId="5" borderId="9" xfId="0" applyFont="1" applyFill="1" applyBorder="1" applyAlignment="1">
      <alignment vertical="top"/>
    </xf>
    <xf numFmtId="0" fontId="8" fillId="2" borderId="10" xfId="0" applyFont="1" applyFill="1" applyBorder="1" applyAlignment="1">
      <alignment vertical="top"/>
    </xf>
    <xf numFmtId="0" fontId="4" fillId="2" borderId="10" xfId="0" applyFont="1" applyFill="1" applyBorder="1" applyAlignment="1">
      <alignment vertical="top"/>
    </xf>
    <xf numFmtId="0" fontId="4" fillId="2" borderId="10" xfId="0" applyFont="1" applyFill="1" applyBorder="1" applyAlignment="1">
      <alignment vertical="top" shrinkToFit="1"/>
    </xf>
    <xf numFmtId="0" fontId="7" fillId="5" borderId="12" xfId="0" applyFont="1" applyFill="1" applyBorder="1" applyAlignment="1">
      <alignment vertical="top"/>
    </xf>
    <xf numFmtId="0" fontId="7" fillId="5" borderId="13" xfId="0" applyFont="1" applyFill="1" applyBorder="1" applyAlignment="1">
      <alignment vertical="top"/>
    </xf>
    <xf numFmtId="0" fontId="4" fillId="2" borderId="0" xfId="0" applyFont="1" applyFill="1" applyAlignment="1">
      <alignment vertical="top" shrinkToFit="1"/>
    </xf>
    <xf numFmtId="0" fontId="8" fillId="2" borderId="0" xfId="0" applyFont="1" applyFill="1" applyAlignment="1">
      <alignment vertical="top"/>
    </xf>
    <xf numFmtId="0" fontId="7" fillId="5" borderId="15" xfId="0" applyFont="1" applyFill="1" applyBorder="1" applyAlignment="1">
      <alignment vertical="top"/>
    </xf>
    <xf numFmtId="0" fontId="10" fillId="2" borderId="0" xfId="0" applyFont="1" applyFill="1" applyAlignment="1">
      <alignment vertical="top"/>
    </xf>
    <xf numFmtId="0" fontId="11" fillId="2" borderId="0" xfId="0" applyFont="1" applyFill="1" applyAlignment="1">
      <alignment horizontal="left" vertical="top"/>
    </xf>
    <xf numFmtId="0" fontId="11" fillId="2" borderId="0" xfId="0" applyFont="1" applyFill="1" applyAlignment="1">
      <alignment vertical="top"/>
    </xf>
    <xf numFmtId="0" fontId="12" fillId="2" borderId="0" xfId="0" applyFont="1" applyFill="1" applyAlignment="1">
      <alignment vertical="top"/>
    </xf>
    <xf numFmtId="0" fontId="8" fillId="2" borderId="0" xfId="0" applyFont="1" applyFill="1"/>
    <xf numFmtId="0" fontId="8" fillId="2" borderId="0" xfId="0" applyFont="1" applyFill="1" applyAlignment="1">
      <alignment horizontal="right"/>
    </xf>
    <xf numFmtId="0" fontId="7" fillId="5" borderId="17" xfId="0" applyFont="1" applyFill="1" applyBorder="1" applyAlignment="1">
      <alignment vertical="top"/>
    </xf>
    <xf numFmtId="0" fontId="4" fillId="2" borderId="18" xfId="0" applyFont="1" applyFill="1" applyBorder="1" applyAlignment="1">
      <alignment vertical="top"/>
    </xf>
    <xf numFmtId="0" fontId="8" fillId="2" borderId="18" xfId="0" applyFont="1" applyFill="1" applyBorder="1"/>
    <xf numFmtId="0" fontId="8" fillId="2" borderId="18" xfId="0" applyFont="1" applyFill="1" applyBorder="1" applyAlignment="1">
      <alignment horizontal="right"/>
    </xf>
    <xf numFmtId="0" fontId="8" fillId="2" borderId="18" xfId="0" applyFont="1" applyFill="1" applyBorder="1" applyAlignment="1">
      <alignment vertical="top"/>
    </xf>
    <xf numFmtId="0" fontId="7" fillId="2" borderId="0" xfId="0" applyFont="1" applyFill="1" applyAlignment="1">
      <alignment vertical="top"/>
    </xf>
    <xf numFmtId="0" fontId="7" fillId="5" borderId="0" xfId="0" applyFont="1" applyFill="1" applyAlignment="1">
      <alignment vertical="top"/>
    </xf>
    <xf numFmtId="0" fontId="14" fillId="5" borderId="0" xfId="0" applyFont="1" applyFill="1" applyAlignment="1">
      <alignment vertical="center"/>
    </xf>
    <xf numFmtId="0" fontId="7" fillId="5" borderId="19" xfId="0" applyFont="1" applyFill="1" applyBorder="1" applyAlignment="1">
      <alignment vertical="top"/>
    </xf>
    <xf numFmtId="0" fontId="7" fillId="6" borderId="0" xfId="0" applyFont="1" applyFill="1" applyAlignment="1">
      <alignment vertical="top"/>
    </xf>
    <xf numFmtId="0" fontId="4" fillId="6" borderId="0" xfId="0" applyFont="1" applyFill="1" applyAlignment="1">
      <alignment vertical="top"/>
    </xf>
    <xf numFmtId="0" fontId="2" fillId="3" borderId="0" xfId="0" applyFont="1" applyFill="1" applyAlignment="1">
      <alignment vertical="top"/>
    </xf>
    <xf numFmtId="0" fontId="10" fillId="2" borderId="10" xfId="0" applyFont="1" applyFill="1" applyBorder="1" applyAlignment="1" applyProtection="1">
      <alignment vertical="top"/>
      <protection locked="0"/>
    </xf>
    <xf numFmtId="0" fontId="10" fillId="2" borderId="18" xfId="0" applyFont="1" applyFill="1" applyBorder="1" applyAlignment="1" applyProtection="1">
      <alignment vertical="top"/>
      <protection locked="0"/>
    </xf>
    <xf numFmtId="0" fontId="7" fillId="2" borderId="10" xfId="0" applyFont="1" applyFill="1" applyBorder="1"/>
    <xf numFmtId="0" fontId="7" fillId="2" borderId="18" xfId="0" applyFont="1" applyFill="1" applyBorder="1"/>
    <xf numFmtId="168" fontId="7" fillId="2" borderId="10" xfId="1" applyNumberFormat="1" applyFont="1" applyFill="1" applyBorder="1" applyAlignment="1">
      <alignment shrinkToFit="1"/>
    </xf>
    <xf numFmtId="168" fontId="7" fillId="2" borderId="18" xfId="1" applyNumberFormat="1" applyFont="1" applyFill="1" applyBorder="1" applyAlignment="1">
      <alignment shrinkToFit="1"/>
    </xf>
    <xf numFmtId="0" fontId="16" fillId="6" borderId="10" xfId="0" applyFont="1" applyFill="1" applyBorder="1" applyAlignment="1">
      <alignment vertical="top"/>
    </xf>
    <xf numFmtId="0" fontId="18" fillId="6" borderId="10" xfId="0" applyFont="1" applyFill="1" applyBorder="1" applyAlignment="1">
      <alignment vertical="top"/>
    </xf>
    <xf numFmtId="0" fontId="7" fillId="5" borderId="26" xfId="0" applyFont="1" applyFill="1" applyBorder="1" applyAlignment="1">
      <alignment vertical="top"/>
    </xf>
    <xf numFmtId="0" fontId="17" fillId="6" borderId="0" xfId="0" applyFont="1" applyFill="1" applyAlignment="1">
      <alignment vertical="top" wrapText="1" shrinkToFit="1"/>
    </xf>
    <xf numFmtId="0" fontId="19" fillId="6" borderId="18" xfId="0" applyFont="1" applyFill="1" applyBorder="1"/>
    <xf numFmtId="0" fontId="7" fillId="7" borderId="27" xfId="0" applyFont="1" applyFill="1" applyBorder="1" applyAlignment="1">
      <alignment vertical="top"/>
    </xf>
    <xf numFmtId="0" fontId="7" fillId="7" borderId="29" xfId="0" applyFont="1" applyFill="1" applyBorder="1" applyAlignment="1">
      <alignment vertical="top"/>
    </xf>
    <xf numFmtId="0" fontId="7" fillId="2" borderId="28" xfId="0" applyFont="1" applyFill="1" applyBorder="1"/>
    <xf numFmtId="0" fontId="7" fillId="7" borderId="30" xfId="0" applyFont="1" applyFill="1" applyBorder="1" applyAlignment="1">
      <alignment vertical="top"/>
    </xf>
    <xf numFmtId="0" fontId="7" fillId="7" borderId="31" xfId="0" applyFont="1" applyFill="1" applyBorder="1" applyAlignment="1">
      <alignment vertical="top"/>
    </xf>
    <xf numFmtId="0" fontId="7" fillId="2" borderId="25" xfId="0" applyFont="1" applyFill="1" applyBorder="1"/>
    <xf numFmtId="9" fontId="2" fillId="3" borderId="0" xfId="0" applyNumberFormat="1" applyFont="1" applyFill="1" applyAlignment="1">
      <alignment vertical="top"/>
    </xf>
    <xf numFmtId="14" fontId="2" fillId="3" borderId="0" xfId="0" applyNumberFormat="1" applyFont="1" applyFill="1" applyAlignment="1">
      <alignment horizontal="left" vertical="top"/>
    </xf>
    <xf numFmtId="0" fontId="7" fillId="7" borderId="32" xfId="0" applyFont="1" applyFill="1" applyBorder="1" applyAlignment="1">
      <alignment vertical="top"/>
    </xf>
    <xf numFmtId="0" fontId="7" fillId="7" borderId="34" xfId="0" applyFont="1" applyFill="1" applyBorder="1" applyAlignment="1">
      <alignment vertical="center"/>
    </xf>
    <xf numFmtId="0" fontId="7" fillId="7" borderId="35" xfId="0" applyFont="1" applyFill="1" applyBorder="1" applyAlignment="1">
      <alignment vertical="center"/>
    </xf>
    <xf numFmtId="0" fontId="21" fillId="7" borderId="34" xfId="0" applyFont="1" applyFill="1" applyBorder="1" applyAlignment="1">
      <alignment vertical="center"/>
    </xf>
    <xf numFmtId="0" fontId="7" fillId="7" borderId="36" xfId="0" applyFont="1" applyFill="1" applyBorder="1" applyAlignment="1">
      <alignment vertical="center"/>
    </xf>
    <xf numFmtId="0" fontId="22" fillId="3" borderId="0" xfId="0" applyFont="1" applyFill="1" applyAlignment="1">
      <alignment horizontal="left" vertical="top"/>
    </xf>
    <xf numFmtId="0" fontId="22" fillId="2" borderId="0" xfId="0" applyFont="1" applyFill="1" applyAlignment="1">
      <alignment vertical="top"/>
    </xf>
    <xf numFmtId="0" fontId="22" fillId="3" borderId="0" xfId="0" applyFont="1" applyFill="1" applyAlignment="1">
      <alignment vertical="top"/>
    </xf>
    <xf numFmtId="0" fontId="4" fillId="2" borderId="37" xfId="0" applyFont="1" applyFill="1" applyBorder="1" applyAlignment="1">
      <alignment vertical="top"/>
    </xf>
    <xf numFmtId="0" fontId="24" fillId="2" borderId="0" xfId="0" applyFont="1" applyFill="1" applyAlignment="1">
      <alignment vertical="top"/>
    </xf>
    <xf numFmtId="0" fontId="25" fillId="2" borderId="0" xfId="0" applyFont="1" applyFill="1" applyAlignment="1">
      <alignment horizontal="center" vertical="top"/>
    </xf>
    <xf numFmtId="0" fontId="26" fillId="2" borderId="0" xfId="0" applyFont="1" applyFill="1" applyAlignment="1">
      <alignment horizontal="left" vertical="top"/>
    </xf>
    <xf numFmtId="0" fontId="10" fillId="2" borderId="0" xfId="0" applyFont="1" applyFill="1" applyAlignment="1" applyProtection="1">
      <alignment vertical="top" wrapText="1"/>
      <protection locked="0"/>
    </xf>
    <xf numFmtId="0" fontId="10" fillId="2" borderId="10" xfId="0" applyFont="1" applyFill="1" applyBorder="1" applyAlignment="1" applyProtection="1">
      <alignment vertical="top" wrapText="1"/>
      <protection locked="0"/>
    </xf>
    <xf numFmtId="3" fontId="7" fillId="6" borderId="18" xfId="0" applyNumberFormat="1" applyFont="1" applyFill="1" applyBorder="1" applyProtection="1">
      <protection locked="0"/>
    </xf>
    <xf numFmtId="0" fontId="28" fillId="9" borderId="0" xfId="0" applyFont="1" applyFill="1" applyAlignment="1">
      <alignment horizontal="left" vertical="top"/>
    </xf>
    <xf numFmtId="0" fontId="8" fillId="2" borderId="0" xfId="0" applyFont="1" applyFill="1" applyAlignment="1" applyProtection="1">
      <alignment horizontal="center" vertical="top"/>
      <protection locked="0"/>
    </xf>
    <xf numFmtId="0" fontId="7" fillId="6" borderId="10" xfId="0" applyFont="1" applyFill="1" applyBorder="1" applyAlignment="1">
      <alignment vertical="center"/>
    </xf>
    <xf numFmtId="0" fontId="15" fillId="2" borderId="18" xfId="0" applyFont="1" applyFill="1" applyBorder="1" applyAlignment="1">
      <alignment vertical="top"/>
    </xf>
    <xf numFmtId="0" fontId="10" fillId="2" borderId="0" xfId="0" applyFont="1" applyFill="1" applyAlignment="1" applyProtection="1">
      <alignment horizontal="center" vertical="top" wrapText="1"/>
      <protection locked="0"/>
    </xf>
    <xf numFmtId="0" fontId="10" fillId="2" borderId="10" xfId="0" applyFont="1" applyFill="1" applyBorder="1" applyAlignment="1" applyProtection="1">
      <alignment horizontal="center" vertical="top" wrapText="1"/>
      <protection locked="0"/>
    </xf>
    <xf numFmtId="0" fontId="7" fillId="6" borderId="10" xfId="0" applyFont="1" applyFill="1" applyBorder="1" applyAlignment="1" applyProtection="1">
      <alignment horizontal="center"/>
      <protection locked="0"/>
    </xf>
    <xf numFmtId="0" fontId="2" fillId="6" borderId="0" xfId="0" applyFont="1" applyFill="1" applyAlignment="1">
      <alignment vertical="top"/>
    </xf>
    <xf numFmtId="0" fontId="7" fillId="6" borderId="0" xfId="0" applyFont="1" applyFill="1" applyAlignment="1">
      <alignment vertical="center"/>
    </xf>
    <xf numFmtId="0" fontId="7" fillId="6" borderId="0" xfId="0" applyFont="1" applyFill="1" applyAlignment="1" applyProtection="1">
      <alignment horizontal="center"/>
      <protection locked="0"/>
    </xf>
    <xf numFmtId="0" fontId="19" fillId="6" borderId="18" xfId="0" applyFont="1" applyFill="1" applyBorder="1" applyProtection="1">
      <protection locked="0"/>
    </xf>
    <xf numFmtId="0" fontId="19" fillId="6" borderId="0" xfId="0" applyFont="1" applyFill="1" applyProtection="1">
      <protection locked="0"/>
    </xf>
    <xf numFmtId="0" fontId="19" fillId="6" borderId="25" xfId="0" applyFont="1" applyFill="1" applyBorder="1" applyProtection="1">
      <protection locked="0"/>
    </xf>
    <xf numFmtId="0" fontId="19" fillId="6" borderId="10" xfId="0" applyFont="1" applyFill="1" applyBorder="1" applyProtection="1">
      <protection locked="0"/>
    </xf>
    <xf numFmtId="3" fontId="7" fillId="6" borderId="18" xfId="0" applyNumberFormat="1" applyFont="1" applyFill="1" applyBorder="1" applyAlignment="1" applyProtection="1">
      <alignment vertical="center"/>
      <protection locked="0"/>
    </xf>
    <xf numFmtId="3" fontId="7" fillId="6" borderId="0" xfId="0" applyNumberFormat="1" applyFont="1" applyFill="1" applyAlignment="1" applyProtection="1">
      <alignment vertical="center"/>
      <protection locked="0"/>
    </xf>
    <xf numFmtId="3" fontId="7" fillId="6" borderId="10" xfId="0" applyNumberFormat="1" applyFont="1" applyFill="1" applyBorder="1" applyAlignment="1" applyProtection="1">
      <alignment vertical="center"/>
      <protection locked="0"/>
    </xf>
    <xf numFmtId="1" fontId="29" fillId="6" borderId="18" xfId="0" applyNumberFormat="1" applyFont="1" applyFill="1" applyBorder="1" applyProtection="1">
      <protection locked="0"/>
    </xf>
    <xf numFmtId="1" fontId="29" fillId="6" borderId="10" xfId="0" applyNumberFormat="1" applyFont="1" applyFill="1" applyBorder="1" applyProtection="1">
      <protection locked="0"/>
    </xf>
    <xf numFmtId="0" fontId="7" fillId="6" borderId="10" xfId="0" applyFont="1" applyFill="1" applyBorder="1" applyAlignment="1">
      <alignment vertical="top"/>
    </xf>
    <xf numFmtId="0" fontId="14" fillId="5" borderId="10" xfId="0" applyFont="1" applyFill="1" applyBorder="1" applyAlignment="1">
      <alignment vertical="center"/>
    </xf>
    <xf numFmtId="0" fontId="7" fillId="5" borderId="10" xfId="0" applyFont="1" applyFill="1" applyBorder="1" applyAlignment="1">
      <alignment vertical="top"/>
    </xf>
    <xf numFmtId="0" fontId="7" fillId="10" borderId="0" xfId="0" applyFont="1" applyFill="1" applyAlignment="1" applyProtection="1">
      <alignment vertical="top"/>
      <protection locked="0"/>
    </xf>
    <xf numFmtId="0" fontId="30" fillId="10" borderId="0" xfId="0" applyFont="1" applyFill="1" applyAlignment="1" applyProtection="1">
      <alignment vertical="center"/>
      <protection locked="0"/>
    </xf>
    <xf numFmtId="0" fontId="31" fillId="10" borderId="0" xfId="0" applyFont="1" applyFill="1" applyAlignment="1" applyProtection="1">
      <alignment vertical="top"/>
      <protection locked="0"/>
    </xf>
    <xf numFmtId="0" fontId="7" fillId="10" borderId="42" xfId="0" applyFont="1" applyFill="1" applyBorder="1" applyAlignment="1" applyProtection="1">
      <alignment vertical="top"/>
      <protection locked="0"/>
    </xf>
    <xf numFmtId="0" fontId="4" fillId="2" borderId="0" xfId="0" applyFont="1" applyFill="1" applyAlignment="1" applyProtection="1">
      <alignment vertical="top"/>
      <protection locked="0"/>
    </xf>
    <xf numFmtId="0" fontId="8" fillId="2" borderId="0" xfId="0" applyFont="1" applyFill="1" applyAlignment="1" applyProtection="1">
      <alignment vertical="top"/>
      <protection locked="0"/>
    </xf>
    <xf numFmtId="0" fontId="32" fillId="2" borderId="0" xfId="0" applyFont="1" applyFill="1" applyAlignment="1" applyProtection="1">
      <alignment vertical="top"/>
      <protection locked="0"/>
    </xf>
    <xf numFmtId="0" fontId="9" fillId="2" borderId="0" xfId="0" applyFont="1" applyFill="1" applyAlignment="1" applyProtection="1">
      <alignment vertical="top"/>
      <protection locked="0"/>
    </xf>
    <xf numFmtId="0" fontId="34" fillId="2" borderId="0" xfId="0" applyFont="1" applyFill="1" applyAlignment="1" applyProtection="1">
      <alignment vertical="top"/>
      <protection locked="0"/>
    </xf>
    <xf numFmtId="0" fontId="6" fillId="2" borderId="0" xfId="0" applyFont="1" applyFill="1" applyAlignment="1" applyProtection="1">
      <alignment vertical="top"/>
      <protection locked="0"/>
    </xf>
    <xf numFmtId="0" fontId="10" fillId="2" borderId="0" xfId="0" applyFont="1" applyFill="1" applyAlignment="1" applyProtection="1">
      <alignment vertical="top"/>
      <protection locked="0"/>
    </xf>
    <xf numFmtId="0" fontId="7" fillId="10" borderId="40" xfId="0" applyFont="1" applyFill="1" applyBorder="1" applyAlignment="1" applyProtection="1">
      <alignment vertical="top"/>
      <protection locked="0"/>
    </xf>
    <xf numFmtId="0" fontId="7" fillId="10" borderId="41" xfId="0" applyFont="1" applyFill="1" applyBorder="1" applyAlignment="1" applyProtection="1">
      <alignment vertical="top"/>
      <protection locked="0"/>
    </xf>
    <xf numFmtId="0" fontId="35" fillId="0" borderId="40" xfId="0" applyFont="1" applyBorder="1" applyAlignment="1">
      <alignment horizontal="left" vertical="center" indent="1"/>
    </xf>
    <xf numFmtId="0" fontId="2" fillId="2" borderId="0" xfId="0" applyFont="1" applyFill="1" applyAlignment="1" applyProtection="1">
      <alignment vertical="top"/>
      <protection locked="0"/>
    </xf>
    <xf numFmtId="0" fontId="4" fillId="2" borderId="40" xfId="0" applyFont="1" applyFill="1" applyBorder="1" applyAlignment="1">
      <alignment vertical="top"/>
    </xf>
    <xf numFmtId="0" fontId="35" fillId="0" borderId="0" xfId="0" applyFont="1" applyAlignment="1">
      <alignment horizontal="left" vertical="center" indent="1"/>
    </xf>
    <xf numFmtId="0" fontId="19" fillId="6" borderId="0" xfId="0" applyFont="1" applyFill="1"/>
    <xf numFmtId="0" fontId="4" fillId="6" borderId="43" xfId="0" applyFont="1" applyFill="1" applyBorder="1" applyAlignment="1">
      <alignment vertical="top"/>
    </xf>
    <xf numFmtId="0" fontId="20" fillId="6" borderId="0" xfId="0" applyFont="1" applyFill="1" applyAlignment="1">
      <alignment wrapText="1" shrinkToFit="1"/>
    </xf>
    <xf numFmtId="0" fontId="4" fillId="2" borderId="43" xfId="0" applyFont="1" applyFill="1" applyBorder="1" applyAlignment="1" applyProtection="1">
      <alignment vertical="top"/>
      <protection locked="0"/>
    </xf>
    <xf numFmtId="0" fontId="19" fillId="6" borderId="43" xfId="0" applyFont="1" applyFill="1" applyBorder="1"/>
    <xf numFmtId="0" fontId="4" fillId="6" borderId="44" xfId="0" applyFont="1" applyFill="1" applyBorder="1" applyAlignment="1">
      <alignment vertical="top"/>
    </xf>
    <xf numFmtId="0" fontId="19" fillId="6" borderId="45" xfId="0" applyFont="1" applyFill="1" applyBorder="1"/>
    <xf numFmtId="0" fontId="10" fillId="2" borderId="0" xfId="0" applyFont="1" applyFill="1" applyAlignment="1" applyProtection="1">
      <alignment vertical="center"/>
      <protection locked="0"/>
    </xf>
    <xf numFmtId="0" fontId="10" fillId="2" borderId="43" xfId="0" applyFont="1" applyFill="1" applyBorder="1" applyAlignment="1" applyProtection="1">
      <alignment vertical="center"/>
      <protection locked="0"/>
    </xf>
    <xf numFmtId="0" fontId="10" fillId="2" borderId="46" xfId="0" applyFont="1" applyFill="1" applyBorder="1" applyAlignment="1" applyProtection="1">
      <alignment vertical="center"/>
      <protection locked="0"/>
    </xf>
    <xf numFmtId="0" fontId="10" fillId="2" borderId="47" xfId="0" applyFont="1" applyFill="1" applyBorder="1" applyAlignment="1" applyProtection="1">
      <alignment vertical="center"/>
      <protection locked="0"/>
    </xf>
    <xf numFmtId="0" fontId="7" fillId="6" borderId="43" xfId="0" applyFont="1" applyFill="1" applyBorder="1" applyAlignment="1">
      <alignment vertical="top"/>
    </xf>
    <xf numFmtId="0" fontId="27" fillId="2" borderId="2" xfId="0" applyFont="1" applyFill="1" applyBorder="1" applyAlignment="1">
      <alignment horizontal="center" vertical="center" wrapText="1"/>
    </xf>
    <xf numFmtId="0" fontId="7" fillId="5" borderId="50" xfId="0" applyFont="1" applyFill="1" applyBorder="1" applyAlignment="1">
      <alignment vertical="top"/>
    </xf>
    <xf numFmtId="0" fontId="7" fillId="5" borderId="51" xfId="0" applyFont="1" applyFill="1" applyBorder="1" applyAlignment="1">
      <alignment vertical="top"/>
    </xf>
    <xf numFmtId="0" fontId="4" fillId="2" borderId="48" xfId="0" applyFont="1" applyFill="1" applyBorder="1" applyAlignment="1">
      <alignment vertical="top"/>
    </xf>
    <xf numFmtId="0" fontId="6" fillId="2" borderId="0" xfId="0" applyFont="1" applyFill="1" applyAlignment="1">
      <alignment vertical="top"/>
    </xf>
    <xf numFmtId="0" fontId="4" fillId="6" borderId="0" xfId="0" applyFont="1" applyFill="1" applyAlignment="1" applyProtection="1">
      <alignment horizontal="center" vertical="top"/>
      <protection locked="0"/>
    </xf>
    <xf numFmtId="0" fontId="24" fillId="2" borderId="0" xfId="0" applyFont="1" applyFill="1" applyAlignment="1">
      <alignment horizontal="left" vertical="top"/>
    </xf>
    <xf numFmtId="0" fontId="23" fillId="2" borderId="0" xfId="0" applyFont="1" applyFill="1" applyAlignment="1">
      <alignment horizontal="right"/>
    </xf>
    <xf numFmtId="14" fontId="11" fillId="2" borderId="0" xfId="0" applyNumberFormat="1" applyFont="1" applyFill="1" applyAlignment="1">
      <alignment horizontal="right" vertical="center"/>
    </xf>
    <xf numFmtId="14" fontId="11" fillId="2" borderId="28" xfId="0" applyNumberFormat="1" applyFont="1" applyFill="1" applyBorder="1" applyAlignment="1">
      <alignment horizontal="right" vertical="center"/>
    </xf>
    <xf numFmtId="0" fontId="7" fillId="8" borderId="0" xfId="0" applyFont="1" applyFill="1" applyAlignment="1" applyProtection="1">
      <alignment horizontal="left"/>
      <protection locked="0"/>
    </xf>
    <xf numFmtId="0" fontId="19" fillId="8" borderId="0" xfId="0" applyFont="1" applyFill="1" applyAlignment="1" applyProtection="1">
      <alignment horizontal="left"/>
      <protection locked="0"/>
    </xf>
    <xf numFmtId="0" fontId="19" fillId="8" borderId="33" xfId="0" applyFont="1" applyFill="1" applyBorder="1" applyAlignment="1" applyProtection="1">
      <alignment horizontal="left"/>
      <protection locked="0"/>
    </xf>
    <xf numFmtId="0" fontId="19" fillId="8" borderId="16" xfId="0" applyFont="1" applyFill="1" applyBorder="1" applyAlignment="1" applyProtection="1">
      <alignment horizontal="left"/>
      <protection locked="0"/>
    </xf>
    <xf numFmtId="1" fontId="7" fillId="8" borderId="25" xfId="0" applyNumberFormat="1" applyFont="1" applyFill="1" applyBorder="1" applyAlignment="1" applyProtection="1">
      <alignment horizontal="right"/>
      <protection locked="0"/>
    </xf>
    <xf numFmtId="1" fontId="7" fillId="8" borderId="28" xfId="0" applyNumberFormat="1" applyFont="1" applyFill="1" applyBorder="1" applyAlignment="1" applyProtection="1">
      <alignment horizontal="right"/>
      <protection locked="0"/>
    </xf>
    <xf numFmtId="14" fontId="7" fillId="8" borderId="25" xfId="0" applyNumberFormat="1" applyFont="1" applyFill="1" applyBorder="1" applyAlignment="1" applyProtection="1">
      <alignment horizontal="right"/>
      <protection locked="0"/>
    </xf>
    <xf numFmtId="0" fontId="7" fillId="8" borderId="25" xfId="0" applyFont="1" applyFill="1" applyBorder="1" applyAlignment="1" applyProtection="1">
      <alignment horizontal="right"/>
      <protection locked="0"/>
    </xf>
    <xf numFmtId="0" fontId="7" fillId="8" borderId="28" xfId="0" applyFont="1" applyFill="1" applyBorder="1" applyAlignment="1" applyProtection="1">
      <alignment horizontal="right"/>
      <protection locked="0"/>
    </xf>
    <xf numFmtId="1" fontId="7" fillId="8" borderId="25" xfId="0" applyNumberFormat="1" applyFont="1" applyFill="1" applyBorder="1" applyAlignment="1" applyProtection="1">
      <alignment horizontal="left"/>
      <protection locked="0"/>
    </xf>
    <xf numFmtId="1" fontId="7" fillId="8" borderId="28" xfId="0" applyNumberFormat="1" applyFont="1" applyFill="1" applyBorder="1" applyAlignment="1" applyProtection="1">
      <alignment horizontal="left"/>
      <protection locked="0"/>
    </xf>
    <xf numFmtId="0" fontId="19" fillId="6" borderId="25" xfId="0" applyFont="1" applyFill="1" applyBorder="1" applyAlignment="1" applyProtection="1">
      <alignment horizontal="center" vertical="center"/>
      <protection locked="0"/>
    </xf>
    <xf numFmtId="0" fontId="19" fillId="6" borderId="10" xfId="0" applyFont="1" applyFill="1" applyBorder="1" applyAlignment="1" applyProtection="1">
      <alignment horizontal="center" vertical="center"/>
      <protection locked="0"/>
    </xf>
    <xf numFmtId="0" fontId="19" fillId="6" borderId="18" xfId="0" applyFont="1" applyFill="1" applyBorder="1" applyAlignment="1" applyProtection="1">
      <alignment horizontal="center" vertical="center"/>
      <protection locked="0"/>
    </xf>
    <xf numFmtId="0" fontId="19" fillId="6" borderId="16" xfId="0" applyFont="1" applyFill="1" applyBorder="1" applyAlignment="1" applyProtection="1">
      <alignment horizontal="center" vertical="center"/>
      <protection locked="0"/>
    </xf>
    <xf numFmtId="169" fontId="19" fillId="6" borderId="18" xfId="0" applyNumberFormat="1" applyFont="1" applyFill="1" applyBorder="1" applyAlignment="1" applyProtection="1">
      <alignment horizontal="right"/>
      <protection locked="0"/>
    </xf>
    <xf numFmtId="169" fontId="19" fillId="6" borderId="0" xfId="0" applyNumberFormat="1" applyFont="1" applyFill="1" applyAlignment="1" applyProtection="1">
      <alignment horizontal="right"/>
      <protection locked="0"/>
    </xf>
    <xf numFmtId="0" fontId="4" fillId="6" borderId="10" xfId="0" applyFont="1" applyFill="1" applyBorder="1" applyAlignment="1">
      <alignment horizontal="center" vertical="top" shrinkToFit="1"/>
    </xf>
    <xf numFmtId="9" fontId="7" fillId="6" borderId="18" xfId="2" applyFont="1" applyFill="1" applyBorder="1" applyAlignment="1" applyProtection="1">
      <alignment horizontal="right"/>
      <protection locked="0"/>
    </xf>
    <xf numFmtId="9" fontId="7" fillId="6" borderId="10" xfId="2" applyFont="1" applyFill="1" applyBorder="1" applyAlignment="1" applyProtection="1">
      <alignment horizontal="right"/>
      <protection locked="0"/>
    </xf>
    <xf numFmtId="9" fontId="7" fillId="6" borderId="18" xfId="0" applyNumberFormat="1" applyFont="1" applyFill="1" applyBorder="1" applyAlignment="1" applyProtection="1">
      <alignment horizontal="left"/>
      <protection locked="0"/>
    </xf>
    <xf numFmtId="0" fontId="7" fillId="6" borderId="18" xfId="0" applyFont="1" applyFill="1" applyBorder="1" applyAlignment="1" applyProtection="1">
      <alignment horizontal="left"/>
      <protection locked="0"/>
    </xf>
    <xf numFmtId="0" fontId="7" fillId="6" borderId="10" xfId="0" applyFont="1" applyFill="1" applyBorder="1" applyAlignment="1" applyProtection="1">
      <alignment horizontal="left"/>
      <protection locked="0"/>
    </xf>
    <xf numFmtId="0" fontId="7" fillId="6" borderId="18" xfId="0" applyFont="1" applyFill="1" applyBorder="1" applyAlignment="1" applyProtection="1">
      <alignment horizontal="left" shrinkToFit="1"/>
      <protection locked="0"/>
    </xf>
    <xf numFmtId="0" fontId="7" fillId="6" borderId="10" xfId="0" applyFont="1" applyFill="1" applyBorder="1" applyAlignment="1" applyProtection="1">
      <alignment horizontal="left" shrinkToFit="1"/>
      <protection locked="0"/>
    </xf>
    <xf numFmtId="167" fontId="7" fillId="6" borderId="18" xfId="1" applyNumberFormat="1" applyFont="1" applyFill="1" applyBorder="1" applyAlignment="1" applyProtection="1">
      <alignment horizontal="center" shrinkToFit="1"/>
      <protection locked="0"/>
    </xf>
    <xf numFmtId="167" fontId="7" fillId="6" borderId="10" xfId="1" applyNumberFormat="1" applyFont="1" applyFill="1" applyBorder="1" applyAlignment="1" applyProtection="1">
      <alignment horizontal="center" shrinkToFit="1"/>
      <protection locked="0"/>
    </xf>
    <xf numFmtId="0" fontId="18" fillId="6" borderId="10" xfId="0" applyFont="1" applyFill="1" applyBorder="1" applyAlignment="1" applyProtection="1">
      <alignment horizontal="center" vertical="top"/>
      <protection locked="0"/>
    </xf>
    <xf numFmtId="0" fontId="15" fillId="2" borderId="10" xfId="0" applyFont="1" applyFill="1" applyBorder="1" applyAlignment="1" applyProtection="1">
      <alignment horizontal="left" vertical="top"/>
      <protection locked="0"/>
    </xf>
    <xf numFmtId="1" fontId="7" fillId="6" borderId="11" xfId="0" applyNumberFormat="1" applyFont="1" applyFill="1" applyBorder="1" applyAlignment="1" applyProtection="1">
      <alignment horizontal="right" vertical="center"/>
      <protection locked="0"/>
    </xf>
    <xf numFmtId="3" fontId="7" fillId="6" borderId="18" xfId="0" applyNumberFormat="1" applyFont="1" applyFill="1" applyBorder="1" applyAlignment="1" applyProtection="1">
      <alignment horizontal="right"/>
      <protection locked="0"/>
    </xf>
    <xf numFmtId="3" fontId="7" fillId="6" borderId="10" xfId="0" applyNumberFormat="1" applyFont="1" applyFill="1" applyBorder="1" applyAlignment="1" applyProtection="1">
      <alignment horizontal="right"/>
      <protection locked="0"/>
    </xf>
    <xf numFmtId="3" fontId="7" fillId="6" borderId="18" xfId="0" applyNumberFormat="1" applyFont="1" applyFill="1" applyBorder="1" applyAlignment="1" applyProtection="1">
      <alignment horizontal="left"/>
      <protection locked="0"/>
    </xf>
    <xf numFmtId="3" fontId="7" fillId="6" borderId="0" xfId="0" applyNumberFormat="1" applyFont="1" applyFill="1" applyAlignment="1" applyProtection="1">
      <alignment horizontal="left"/>
      <protection locked="0"/>
    </xf>
    <xf numFmtId="0" fontId="15" fillId="2" borderId="18" xfId="0" applyFont="1" applyFill="1" applyBorder="1" applyAlignment="1">
      <alignment horizontal="left" vertical="top"/>
    </xf>
    <xf numFmtId="1" fontId="7" fillId="6" borderId="23" xfId="0" applyNumberFormat="1" applyFont="1" applyFill="1" applyBorder="1" applyAlignment="1" applyProtection="1">
      <alignment horizontal="right" vertical="center"/>
      <protection locked="0"/>
    </xf>
    <xf numFmtId="0" fontId="15" fillId="2" borderId="0" xfId="0" applyFont="1" applyFill="1" applyAlignment="1">
      <alignment horizontal="left" vertical="top"/>
    </xf>
    <xf numFmtId="1" fontId="7" fillId="6" borderId="14" xfId="0" applyNumberFormat="1" applyFont="1" applyFill="1" applyBorder="1" applyAlignment="1" applyProtection="1">
      <alignment horizontal="right" vertical="center"/>
      <protection locked="0"/>
    </xf>
    <xf numFmtId="49" fontId="7" fillId="6" borderId="49" xfId="0" applyNumberFormat="1" applyFont="1" applyFill="1" applyBorder="1" applyAlignment="1" applyProtection="1">
      <alignment horizontal="left"/>
      <protection locked="0"/>
    </xf>
    <xf numFmtId="49" fontId="19" fillId="6" borderId="49" xfId="0" applyNumberFormat="1" applyFont="1" applyFill="1" applyBorder="1" applyAlignment="1" applyProtection="1">
      <alignment horizontal="left"/>
      <protection locked="0"/>
    </xf>
    <xf numFmtId="3" fontId="7" fillId="6" borderId="52" xfId="0" applyNumberFormat="1" applyFont="1" applyFill="1" applyBorder="1" applyAlignment="1" applyProtection="1">
      <alignment horizontal="left"/>
      <protection locked="0"/>
    </xf>
    <xf numFmtId="3" fontId="7" fillId="6" borderId="16" xfId="0" applyNumberFormat="1" applyFont="1" applyFill="1" applyBorder="1" applyAlignment="1" applyProtection="1">
      <alignment horizontal="left"/>
      <protection locked="0"/>
    </xf>
    <xf numFmtId="0" fontId="15" fillId="2" borderId="39" xfId="0" applyFont="1" applyFill="1" applyBorder="1" applyAlignment="1">
      <alignment horizontal="left" vertical="top"/>
    </xf>
    <xf numFmtId="0" fontId="7" fillId="6" borderId="22" xfId="0" applyFont="1" applyFill="1" applyBorder="1" applyAlignment="1" applyProtection="1">
      <alignment horizontal="right" vertical="center"/>
      <protection locked="0"/>
    </xf>
    <xf numFmtId="0" fontId="7" fillId="6" borderId="14" xfId="0" applyFont="1" applyFill="1" applyBorder="1" applyAlignment="1" applyProtection="1">
      <alignment horizontal="right" vertical="center"/>
      <protection locked="0"/>
    </xf>
    <xf numFmtId="0" fontId="15" fillId="2" borderId="10" xfId="0" applyFont="1" applyFill="1" applyBorder="1" applyAlignment="1">
      <alignment horizontal="left" vertical="top"/>
    </xf>
    <xf numFmtId="0" fontId="15" fillId="2" borderId="21" xfId="0" applyFont="1" applyFill="1" applyBorder="1" applyAlignment="1">
      <alignment horizontal="left" vertical="top"/>
    </xf>
    <xf numFmtId="0" fontId="7" fillId="6" borderId="20" xfId="0" applyFont="1" applyFill="1" applyBorder="1" applyAlignment="1" applyProtection="1">
      <alignment horizontal="right" vertical="center"/>
      <protection locked="0"/>
    </xf>
    <xf numFmtId="0" fontId="7" fillId="6" borderId="11" xfId="0" applyFont="1" applyFill="1" applyBorder="1" applyAlignment="1" applyProtection="1">
      <alignment horizontal="right" vertical="center"/>
      <protection locked="0"/>
    </xf>
    <xf numFmtId="0" fontId="15" fillId="2" borderId="38" xfId="0" applyFont="1" applyFill="1" applyBorder="1" applyAlignment="1">
      <alignment horizontal="left" vertical="top"/>
    </xf>
    <xf numFmtId="1" fontId="7" fillId="6" borderId="24" xfId="0" applyNumberFormat="1" applyFont="1" applyFill="1" applyBorder="1" applyAlignment="1" applyProtection="1">
      <alignment horizontal="right" vertical="center"/>
      <protection locked="0"/>
    </xf>
    <xf numFmtId="0" fontId="2" fillId="2" borderId="7" xfId="0" applyFont="1" applyFill="1" applyBorder="1" applyAlignment="1">
      <alignment horizontal="left" vertical="top" wrapText="1"/>
    </xf>
    <xf numFmtId="0" fontId="2" fillId="2" borderId="0" xfId="0" applyFont="1" applyFill="1" applyAlignment="1">
      <alignment horizontal="left" vertical="top" wrapText="1"/>
    </xf>
    <xf numFmtId="171" fontId="4" fillId="6" borderId="14" xfId="0" applyNumberFormat="1" applyFont="1" applyFill="1" applyBorder="1" applyAlignment="1" applyProtection="1">
      <alignment horizontal="right" vertical="top" shrinkToFit="1"/>
      <protection locked="0"/>
    </xf>
    <xf numFmtId="165" fontId="8" fillId="6" borderId="14" xfId="0" applyNumberFormat="1" applyFont="1" applyFill="1" applyBorder="1" applyAlignment="1">
      <alignment horizontal="right" vertical="top"/>
    </xf>
    <xf numFmtId="0" fontId="27" fillId="2" borderId="2" xfId="0" applyFont="1" applyFill="1" applyBorder="1" applyAlignment="1">
      <alignment horizontal="center" vertical="center" wrapText="1"/>
    </xf>
    <xf numFmtId="0" fontId="7" fillId="6" borderId="18" xfId="0" applyFont="1" applyFill="1" applyBorder="1" applyAlignment="1" applyProtection="1">
      <alignment horizontal="left" vertical="top"/>
      <protection locked="0"/>
    </xf>
    <xf numFmtId="0" fontId="7" fillId="6" borderId="0" xfId="0" applyFont="1" applyFill="1" applyAlignment="1" applyProtection="1">
      <alignment horizontal="left" vertical="top"/>
      <protection locked="0"/>
    </xf>
    <xf numFmtId="0" fontId="7" fillId="6" borderId="10" xfId="0" applyFont="1" applyFill="1" applyBorder="1" applyAlignment="1" applyProtection="1">
      <alignment horizontal="left" vertical="top"/>
      <protection locked="0"/>
    </xf>
    <xf numFmtId="170" fontId="7" fillId="6" borderId="23" xfId="0" applyNumberFormat="1" applyFont="1" applyFill="1" applyBorder="1" applyAlignment="1" applyProtection="1">
      <alignment horizontal="left" vertical="center"/>
      <protection locked="0"/>
    </xf>
    <xf numFmtId="170" fontId="7" fillId="6" borderId="14" xfId="0" applyNumberFormat="1" applyFont="1" applyFill="1" applyBorder="1" applyAlignment="1" applyProtection="1">
      <alignment horizontal="left" vertical="center"/>
      <protection locked="0"/>
    </xf>
    <xf numFmtId="0" fontId="7" fillId="6" borderId="0" xfId="0" applyFont="1" applyFill="1" applyAlignment="1" applyProtection="1">
      <alignment horizontal="left" vertical="center"/>
      <protection locked="0"/>
    </xf>
    <xf numFmtId="0" fontId="7" fillId="6" borderId="10" xfId="0" applyFont="1" applyFill="1" applyBorder="1" applyAlignment="1" applyProtection="1">
      <alignment horizontal="left" vertical="center"/>
      <protection locked="0"/>
    </xf>
    <xf numFmtId="0" fontId="8" fillId="2" borderId="18" xfId="0" applyFont="1" applyFill="1" applyBorder="1" applyAlignment="1" applyProtection="1">
      <alignment horizontal="center" vertical="top" wrapText="1"/>
      <protection locked="0"/>
    </xf>
    <xf numFmtId="0" fontId="8" fillId="2" borderId="0" xfId="0" applyFont="1" applyFill="1" applyAlignment="1">
      <alignment horizontal="left" vertical="top"/>
    </xf>
    <xf numFmtId="165" fontId="8" fillId="6" borderId="14" xfId="0" applyNumberFormat="1" applyFont="1" applyFill="1" applyBorder="1" applyAlignment="1">
      <alignment horizontal="right" vertical="top" shrinkToFit="1"/>
    </xf>
    <xf numFmtId="0" fontId="8" fillId="2" borderId="10" xfId="0" applyFont="1" applyFill="1" applyBorder="1" applyAlignment="1">
      <alignment horizontal="left" vertical="top"/>
    </xf>
    <xf numFmtId="171" fontId="4" fillId="6" borderId="11" xfId="0" applyNumberFormat="1" applyFont="1" applyFill="1" applyBorder="1" applyAlignment="1" applyProtection="1">
      <alignment horizontal="right" vertical="top" shrinkToFit="1"/>
      <protection locked="0"/>
    </xf>
    <xf numFmtId="165" fontId="8" fillId="6" borderId="11" xfId="0" applyNumberFormat="1" applyFont="1" applyFill="1" applyBorder="1" applyAlignment="1">
      <alignment horizontal="right" vertical="top" shrinkToFit="1"/>
    </xf>
    <xf numFmtId="165" fontId="8" fillId="6" borderId="11" xfId="0" applyNumberFormat="1" applyFont="1" applyFill="1" applyBorder="1" applyAlignment="1">
      <alignment horizontal="right" vertical="top"/>
    </xf>
    <xf numFmtId="171" fontId="4" fillId="6" borderId="14" xfId="0" applyNumberFormat="1" applyFont="1" applyFill="1" applyBorder="1" applyAlignment="1" applyProtection="1">
      <alignment horizontal="right" vertical="top"/>
      <protection locked="0"/>
    </xf>
    <xf numFmtId="166" fontId="8" fillId="6" borderId="14" xfId="0" applyNumberFormat="1" applyFont="1" applyFill="1" applyBorder="1" applyAlignment="1">
      <alignment horizontal="right" vertical="top"/>
    </xf>
    <xf numFmtId="166" fontId="4" fillId="6" borderId="14" xfId="0" applyNumberFormat="1" applyFont="1" applyFill="1" applyBorder="1" applyAlignment="1" applyProtection="1">
      <alignment horizontal="right" vertical="top"/>
      <protection locked="0"/>
    </xf>
    <xf numFmtId="166" fontId="4" fillId="6" borderId="16" xfId="0" applyNumberFormat="1" applyFont="1" applyFill="1" applyBorder="1" applyAlignment="1" applyProtection="1">
      <alignment horizontal="right" vertical="top"/>
      <protection locked="0"/>
    </xf>
    <xf numFmtId="0" fontId="8" fillId="2" borderId="18" xfId="0" applyFont="1" applyFill="1" applyBorder="1" applyAlignment="1">
      <alignment horizontal="right" wrapText="1"/>
    </xf>
    <xf numFmtId="0" fontId="8" fillId="2" borderId="0" xfId="0" applyFont="1" applyFill="1" applyAlignment="1">
      <alignment horizontal="right" wrapText="1"/>
    </xf>
    <xf numFmtId="0" fontId="13" fillId="2" borderId="18" xfId="0" applyFont="1" applyFill="1" applyBorder="1" applyAlignment="1">
      <alignment horizontal="right" wrapText="1"/>
    </xf>
    <xf numFmtId="0" fontId="13" fillId="2" borderId="0" xfId="0" applyFont="1" applyFill="1" applyAlignment="1">
      <alignment horizontal="right" wrapText="1"/>
    </xf>
    <xf numFmtId="0" fontId="7" fillId="6" borderId="0" xfId="0" applyFont="1" applyFill="1" applyAlignment="1" applyProtection="1">
      <alignment horizontal="left"/>
      <protection locked="0"/>
    </xf>
  </cellXfs>
  <cellStyles count="3">
    <cellStyle name="Komma" xfId="1" builtinId="3"/>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17</xdr:row>
      <xdr:rowOff>136188</xdr:rowOff>
    </xdr:from>
    <xdr:ext cx="581827" cy="145381"/>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0" y="2627342"/>
          <a:ext cx="581827"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USt.</a:t>
          </a:r>
        </a:p>
      </xdr:txBody>
    </xdr:sp>
    <xdr:clientData/>
  </xdr:oneCellAnchor>
  <xdr:oneCellAnchor>
    <xdr:from>
      <xdr:col>9</xdr:col>
      <xdr:colOff>61261</xdr:colOff>
      <xdr:row>17</xdr:row>
      <xdr:rowOff>128861</xdr:rowOff>
    </xdr:from>
    <xdr:ext cx="686451" cy="145381"/>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720684" y="2620015"/>
          <a:ext cx="68645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Getränkest.</a:t>
          </a:r>
        </a:p>
      </xdr:txBody>
    </xdr:sp>
    <xdr:clientData/>
  </xdr:oneCellAnchor>
  <xdr:oneCellAnchor>
    <xdr:from>
      <xdr:col>0</xdr:col>
      <xdr:colOff>0</xdr:colOff>
      <xdr:row>21</xdr:row>
      <xdr:rowOff>130896</xdr:rowOff>
    </xdr:from>
    <xdr:ext cx="981074" cy="145381"/>
    <xdr:sp macro="" textlink="">
      <xdr:nvSpPr>
        <xdr:cNvPr id="4" name="Textfeld 3">
          <a:extLst>
            <a:ext uri="{FF2B5EF4-FFF2-40B4-BE49-F238E27FC236}">
              <a16:creationId xmlns:a16="http://schemas.microsoft.com/office/drawing/2014/main" id="{00000000-0008-0000-0000-000004000000}"/>
            </a:ext>
          </a:extLst>
        </xdr:cNvPr>
        <xdr:cNvSpPr txBox="1"/>
      </xdr:nvSpPr>
      <xdr:spPr>
        <a:xfrm>
          <a:off x="0" y="3208204"/>
          <a:ext cx="981074"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Verpackungsart</a:t>
          </a:r>
        </a:p>
      </xdr:txBody>
    </xdr:sp>
    <xdr:clientData/>
  </xdr:oneCellAnchor>
  <xdr:oneCellAnchor>
    <xdr:from>
      <xdr:col>17</xdr:col>
      <xdr:colOff>52222</xdr:colOff>
      <xdr:row>21</xdr:row>
      <xdr:rowOff>128582</xdr:rowOff>
    </xdr:from>
    <xdr:ext cx="637386" cy="145381"/>
    <xdr:sp macro="" textlink="">
      <xdr:nvSpPr>
        <xdr:cNvPr id="5" name="Textfeld 4">
          <a:extLst>
            <a:ext uri="{FF2B5EF4-FFF2-40B4-BE49-F238E27FC236}">
              <a16:creationId xmlns:a16="http://schemas.microsoft.com/office/drawing/2014/main" id="{00000000-0008-0000-0000-000005000000}"/>
            </a:ext>
          </a:extLst>
        </xdr:cNvPr>
        <xdr:cNvSpPr txBox="1"/>
      </xdr:nvSpPr>
      <xdr:spPr>
        <a:xfrm>
          <a:off x="1297799"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Maßmenge</a:t>
          </a:r>
        </a:p>
      </xdr:txBody>
    </xdr:sp>
    <xdr:clientData/>
  </xdr:oneCellAnchor>
  <xdr:oneCellAnchor>
    <xdr:from>
      <xdr:col>26</xdr:col>
      <xdr:colOff>59114</xdr:colOff>
      <xdr:row>21</xdr:row>
      <xdr:rowOff>128582</xdr:rowOff>
    </xdr:from>
    <xdr:ext cx="637386" cy="145381"/>
    <xdr:sp macro="" textlink="">
      <xdr:nvSpPr>
        <xdr:cNvPr id="6" name="Textfeld 5">
          <a:extLst>
            <a:ext uri="{FF2B5EF4-FFF2-40B4-BE49-F238E27FC236}">
              <a16:creationId xmlns:a16="http://schemas.microsoft.com/office/drawing/2014/main" id="{00000000-0008-0000-0000-000006000000}"/>
            </a:ext>
          </a:extLst>
        </xdr:cNvPr>
        <xdr:cNvSpPr txBox="1"/>
      </xdr:nvSpPr>
      <xdr:spPr>
        <a:xfrm>
          <a:off x="1964114" y="3205890"/>
          <a:ext cx="637386"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Maßeinheit</a:t>
          </a:r>
        </a:p>
      </xdr:txBody>
    </xdr:sp>
    <xdr:clientData/>
  </xdr:oneCellAnchor>
  <xdr:oneCellAnchor>
    <xdr:from>
      <xdr:col>18</xdr:col>
      <xdr:colOff>0</xdr:colOff>
      <xdr:row>17</xdr:row>
      <xdr:rowOff>135880</xdr:rowOff>
    </xdr:from>
    <xdr:ext cx="1827610" cy="152618"/>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1318846" y="2627034"/>
          <a:ext cx="1827610" cy="152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Sonstige Steuern</a:t>
          </a:r>
          <a:r>
            <a:rPr lang="de-DE" sz="900" baseline="0">
              <a:solidFill>
                <a:schemeClr val="bg1">
                  <a:lumMod val="50000"/>
                </a:schemeClr>
              </a:solidFill>
            </a:rPr>
            <a:t> (Art, Satz)</a:t>
          </a:r>
        </a:p>
      </xdr:txBody>
    </xdr:sp>
    <xdr:clientData/>
  </xdr:oneCellAnchor>
  <xdr:oneCellAnchor>
    <xdr:from>
      <xdr:col>65</xdr:col>
      <xdr:colOff>30453</xdr:colOff>
      <xdr:row>0</xdr:row>
      <xdr:rowOff>1</xdr:rowOff>
    </xdr:from>
    <xdr:ext cx="1574144" cy="461595"/>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536" r="-1802" b="34604"/>
        <a:stretch/>
      </xdr:blipFill>
      <xdr:spPr>
        <a:xfrm>
          <a:off x="5031078" y="1"/>
          <a:ext cx="1574144" cy="461595"/>
        </a:xfrm>
        <a:prstGeom prst="rect">
          <a:avLst/>
        </a:prstGeom>
      </xdr:spPr>
    </xdr:pic>
    <xdr:clientData/>
  </xdr:oneCellAnchor>
  <xdr:oneCellAnchor>
    <xdr:from>
      <xdr:col>0</xdr:col>
      <xdr:colOff>0</xdr:colOff>
      <xdr:row>5</xdr:row>
      <xdr:rowOff>114208</xdr:rowOff>
    </xdr:from>
    <xdr:ext cx="1407582" cy="145381"/>
    <xdr:sp macro="" textlink="">
      <xdr:nvSpPr>
        <xdr:cNvPr id="9" name="Textfeld 8">
          <a:extLst>
            <a:ext uri="{FF2B5EF4-FFF2-40B4-BE49-F238E27FC236}">
              <a16:creationId xmlns:a16="http://schemas.microsoft.com/office/drawing/2014/main" id="{00000000-0008-0000-0000-000009000000}"/>
            </a:ext>
          </a:extLst>
        </xdr:cNvPr>
        <xdr:cNvSpPr txBox="1"/>
      </xdr:nvSpPr>
      <xdr:spPr>
        <a:xfrm>
          <a:off x="0" y="828583"/>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Bezeichnung</a:t>
          </a:r>
        </a:p>
      </xdr:txBody>
    </xdr:sp>
    <xdr:clientData/>
  </xdr:oneCellAnchor>
  <xdr:oneCellAnchor>
    <xdr:from>
      <xdr:col>0</xdr:col>
      <xdr:colOff>0</xdr:colOff>
      <xdr:row>7</xdr:row>
      <xdr:rowOff>119901</xdr:rowOff>
    </xdr:from>
    <xdr:ext cx="1576388" cy="145381"/>
    <xdr:sp macro="" textlink="">
      <xdr:nvSpPr>
        <xdr:cNvPr id="10" name="Textfeld 9">
          <a:extLst>
            <a:ext uri="{FF2B5EF4-FFF2-40B4-BE49-F238E27FC236}">
              <a16:creationId xmlns:a16="http://schemas.microsoft.com/office/drawing/2014/main" id="{00000000-0008-0000-0000-00000A000000}"/>
            </a:ext>
          </a:extLst>
        </xdr:cNvPr>
        <xdr:cNvSpPr txBox="1"/>
      </xdr:nvSpPr>
      <xdr:spPr>
        <a:xfrm>
          <a:off x="0" y="1120026"/>
          <a:ext cx="157638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GLN </a:t>
          </a:r>
          <a:r>
            <a:rPr lang="de-DE" sz="800">
              <a:solidFill>
                <a:schemeClr val="bg1">
                  <a:lumMod val="50000"/>
                </a:schemeClr>
              </a:solidFill>
            </a:rPr>
            <a:t>(Global</a:t>
          </a:r>
          <a:r>
            <a:rPr lang="de-DE" sz="800" baseline="0">
              <a:solidFill>
                <a:schemeClr val="bg1">
                  <a:lumMod val="50000"/>
                </a:schemeClr>
              </a:solidFill>
            </a:rPr>
            <a:t> Location Number)</a:t>
          </a:r>
          <a:endParaRPr lang="de-DE" sz="800">
            <a:solidFill>
              <a:schemeClr val="bg1">
                <a:lumMod val="50000"/>
              </a:schemeClr>
            </a:solidFill>
          </a:endParaRPr>
        </a:p>
      </xdr:txBody>
    </xdr:sp>
    <xdr:clientData/>
  </xdr:oneCellAnchor>
  <xdr:oneCellAnchor>
    <xdr:from>
      <xdr:col>19</xdr:col>
      <xdr:colOff>70026</xdr:colOff>
      <xdr:row>7</xdr:row>
      <xdr:rowOff>121906</xdr:rowOff>
    </xdr:from>
    <xdr:ext cx="1055682" cy="145381"/>
    <xdr:sp macro="" textlink="">
      <xdr:nvSpPr>
        <xdr:cNvPr id="11" name="Textfeld 10">
          <a:extLst>
            <a:ext uri="{FF2B5EF4-FFF2-40B4-BE49-F238E27FC236}">
              <a16:creationId xmlns:a16="http://schemas.microsoft.com/office/drawing/2014/main" id="{00000000-0008-0000-0000-00000B000000}"/>
            </a:ext>
          </a:extLst>
        </xdr:cNvPr>
        <xdr:cNvSpPr txBox="1"/>
      </xdr:nvSpPr>
      <xdr:spPr>
        <a:xfrm>
          <a:off x="1517826" y="1122031"/>
          <a:ext cx="10556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Ware lieferbar ab</a:t>
          </a:r>
        </a:p>
      </xdr:txBody>
    </xdr:sp>
    <xdr:clientData/>
  </xdr:oneCellAnchor>
  <xdr:oneCellAnchor>
    <xdr:from>
      <xdr:col>0</xdr:col>
      <xdr:colOff>0</xdr:colOff>
      <xdr:row>25</xdr:row>
      <xdr:rowOff>126180</xdr:rowOff>
    </xdr:from>
    <xdr:ext cx="1518708" cy="145381"/>
    <xdr:sp macro="" textlink="">
      <xdr:nvSpPr>
        <xdr:cNvPr id="12" name="Textfeld 11">
          <a:extLst>
            <a:ext uri="{FF2B5EF4-FFF2-40B4-BE49-F238E27FC236}">
              <a16:creationId xmlns:a16="http://schemas.microsoft.com/office/drawing/2014/main" id="{00000000-0008-0000-0000-00000C000000}"/>
            </a:ext>
          </a:extLst>
        </xdr:cNvPr>
        <xdr:cNvSpPr txBox="1"/>
      </xdr:nvSpPr>
      <xdr:spPr>
        <a:xfrm>
          <a:off x="0" y="3789642"/>
          <a:ext cx="151870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Mindesthaltbarkeit in Tagen</a:t>
          </a:r>
        </a:p>
      </xdr:txBody>
    </xdr:sp>
    <xdr:clientData/>
  </xdr:oneCellAnchor>
  <xdr:oneCellAnchor>
    <xdr:from>
      <xdr:col>19</xdr:col>
      <xdr:colOff>63083</xdr:colOff>
      <xdr:row>25</xdr:row>
      <xdr:rowOff>126547</xdr:rowOff>
    </xdr:from>
    <xdr:ext cx="1344501" cy="145381"/>
    <xdr:sp macro="" textlink="">
      <xdr:nvSpPr>
        <xdr:cNvPr id="13" name="Textfeld 12">
          <a:extLst>
            <a:ext uri="{FF2B5EF4-FFF2-40B4-BE49-F238E27FC236}">
              <a16:creationId xmlns:a16="http://schemas.microsoft.com/office/drawing/2014/main" id="{00000000-0008-0000-0000-00000D000000}"/>
            </a:ext>
          </a:extLst>
        </xdr:cNvPr>
        <xdr:cNvSpPr txBox="1"/>
      </xdr:nvSpPr>
      <xdr:spPr>
        <a:xfrm>
          <a:off x="1455198" y="3790009"/>
          <a:ext cx="1344501"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Restlaufzeit</a:t>
          </a:r>
          <a:r>
            <a:rPr lang="de-DE" sz="900" baseline="0">
              <a:solidFill>
                <a:schemeClr val="bg1">
                  <a:lumMod val="50000"/>
                </a:schemeClr>
              </a:solidFill>
            </a:rPr>
            <a:t> in Tagen</a:t>
          </a:r>
          <a:endParaRPr lang="de-DE" sz="900">
            <a:solidFill>
              <a:schemeClr val="bg1">
                <a:lumMod val="50000"/>
              </a:schemeClr>
            </a:solidFill>
          </a:endParaRPr>
        </a:p>
      </xdr:txBody>
    </xdr:sp>
    <xdr:clientData/>
  </xdr:oneCellAnchor>
  <xdr:oneCellAnchor>
    <xdr:from>
      <xdr:col>0</xdr:col>
      <xdr:colOff>0</xdr:colOff>
      <xdr:row>29</xdr:row>
      <xdr:rowOff>103622</xdr:rowOff>
    </xdr:from>
    <xdr:ext cx="3270250" cy="198003"/>
    <xdr:sp macro="" textlink="">
      <xdr:nvSpPr>
        <xdr:cNvPr id="14" name="Textfeld 13">
          <a:extLst>
            <a:ext uri="{FF2B5EF4-FFF2-40B4-BE49-F238E27FC236}">
              <a16:creationId xmlns:a16="http://schemas.microsoft.com/office/drawing/2014/main" id="{00000000-0008-0000-0000-00000E000000}"/>
            </a:ext>
          </a:extLst>
        </xdr:cNvPr>
        <xdr:cNvSpPr txBox="1"/>
      </xdr:nvSpPr>
      <xdr:spPr>
        <a:xfrm>
          <a:off x="0" y="4246997"/>
          <a:ext cx="3270250" cy="1980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Ursprungsland</a:t>
          </a:r>
          <a:r>
            <a:rPr lang="de-DE" sz="900" baseline="0">
              <a:solidFill>
                <a:schemeClr val="bg1">
                  <a:lumMod val="50000"/>
                </a:schemeClr>
              </a:solidFill>
            </a:rPr>
            <a:t> der Primärzutat bzw. wertbestimm. Zutat des Artikels</a:t>
          </a:r>
          <a:endParaRPr lang="de-DE" sz="900">
            <a:solidFill>
              <a:schemeClr val="bg1">
                <a:lumMod val="50000"/>
              </a:schemeClr>
            </a:solidFill>
          </a:endParaRPr>
        </a:p>
      </xdr:txBody>
    </xdr:sp>
    <xdr:clientData/>
  </xdr:oneCellAnchor>
  <xdr:oneCellAnchor>
    <xdr:from>
      <xdr:col>0</xdr:col>
      <xdr:colOff>0</xdr:colOff>
      <xdr:row>31</xdr:row>
      <xdr:rowOff>128523</xdr:rowOff>
    </xdr:from>
    <xdr:ext cx="1801090" cy="145381"/>
    <xdr:sp macro="" textlink="">
      <xdr:nvSpPr>
        <xdr:cNvPr id="15" name="Textfeld 14">
          <a:extLst>
            <a:ext uri="{FF2B5EF4-FFF2-40B4-BE49-F238E27FC236}">
              <a16:creationId xmlns:a16="http://schemas.microsoft.com/office/drawing/2014/main" id="{00000000-0008-0000-0000-00000F000000}"/>
            </a:ext>
          </a:extLst>
        </xdr:cNvPr>
        <xdr:cNvSpPr txBox="1"/>
      </xdr:nvSpPr>
      <xdr:spPr>
        <a:xfrm>
          <a:off x="0" y="455764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Produktionsland des</a:t>
          </a:r>
          <a:r>
            <a:rPr lang="de-DE" sz="900" baseline="0">
              <a:solidFill>
                <a:schemeClr val="bg1">
                  <a:lumMod val="50000"/>
                </a:schemeClr>
              </a:solidFill>
            </a:rPr>
            <a:t> Lieferanten</a:t>
          </a:r>
          <a:endParaRPr lang="de-DE" sz="900">
            <a:solidFill>
              <a:schemeClr val="bg1">
                <a:lumMod val="50000"/>
              </a:schemeClr>
            </a:solidFill>
          </a:endParaRPr>
        </a:p>
      </xdr:txBody>
    </xdr:sp>
    <xdr:clientData/>
  </xdr:oneCellAnchor>
  <xdr:twoCellAnchor>
    <xdr:from>
      <xdr:col>0</xdr:col>
      <xdr:colOff>25066</xdr:colOff>
      <xdr:row>10</xdr:row>
      <xdr:rowOff>70184</xdr:rowOff>
    </xdr:from>
    <xdr:to>
      <xdr:col>84</xdr:col>
      <xdr:colOff>50132</xdr:colOff>
      <xdr:row>10</xdr:row>
      <xdr:rowOff>70184</xdr:rowOff>
    </xdr:to>
    <xdr:cxnSp macro="">
      <xdr:nvCxnSpPr>
        <xdr:cNvPr id="16" name="Gerade Verbindung 18">
          <a:extLst>
            <a:ext uri="{FF2B5EF4-FFF2-40B4-BE49-F238E27FC236}">
              <a16:creationId xmlns:a16="http://schemas.microsoft.com/office/drawing/2014/main" id="{00000000-0008-0000-0000-000010000000}"/>
            </a:ext>
          </a:extLst>
        </xdr:cNvPr>
        <xdr:cNvCxnSpPr/>
      </xdr:nvCxnSpPr>
      <xdr:spPr>
        <a:xfrm>
          <a:off x="25066" y="1498934"/>
          <a:ext cx="6473491"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42</xdr:col>
      <xdr:colOff>65174</xdr:colOff>
      <xdr:row>5</xdr:row>
      <xdr:rowOff>124234</xdr:rowOff>
    </xdr:from>
    <xdr:ext cx="1407582" cy="145381"/>
    <xdr:sp macro="" textlink="">
      <xdr:nvSpPr>
        <xdr:cNvPr id="17" name="Textfeld 16">
          <a:extLst>
            <a:ext uri="{FF2B5EF4-FFF2-40B4-BE49-F238E27FC236}">
              <a16:creationId xmlns:a16="http://schemas.microsoft.com/office/drawing/2014/main" id="{00000000-0008-0000-0000-000011000000}"/>
            </a:ext>
          </a:extLst>
        </xdr:cNvPr>
        <xdr:cNvSpPr txBox="1"/>
      </xdr:nvSpPr>
      <xdr:spPr>
        <a:xfrm>
          <a:off x="3265574" y="838609"/>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Lieferant Artikelnummer</a:t>
          </a:r>
        </a:p>
      </xdr:txBody>
    </xdr:sp>
    <xdr:clientData/>
  </xdr:oneCellAnchor>
  <xdr:oneCellAnchor>
    <xdr:from>
      <xdr:col>63</xdr:col>
      <xdr:colOff>57257</xdr:colOff>
      <xdr:row>12</xdr:row>
      <xdr:rowOff>52784</xdr:rowOff>
    </xdr:from>
    <xdr:ext cx="1388540" cy="145381"/>
    <xdr:sp macro="" textlink="">
      <xdr:nvSpPr>
        <xdr:cNvPr id="19" name="Textfeld 18">
          <a:extLst>
            <a:ext uri="{FF2B5EF4-FFF2-40B4-BE49-F238E27FC236}">
              <a16:creationId xmlns:a16="http://schemas.microsoft.com/office/drawing/2014/main" id="{00000000-0008-0000-0000-000013000000}"/>
            </a:ext>
          </a:extLst>
        </xdr:cNvPr>
        <xdr:cNvSpPr txBox="1"/>
      </xdr:nvSpPr>
      <xdr:spPr>
        <a:xfrm>
          <a:off x="4724507" y="181124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Flammsymbol</a:t>
          </a:r>
        </a:p>
      </xdr:txBody>
    </xdr:sp>
    <xdr:clientData/>
  </xdr:oneCellAnchor>
  <xdr:oneCellAnchor>
    <xdr:from>
      <xdr:col>74</xdr:col>
      <xdr:colOff>10029</xdr:colOff>
      <xdr:row>12</xdr:row>
      <xdr:rowOff>40106</xdr:rowOff>
    </xdr:from>
    <xdr:ext cx="208881" cy="202798"/>
    <xdr:pic>
      <xdr:nvPicPr>
        <xdr:cNvPr id="20" name="Grafik 19" descr="Flammable Symbol Clip Art">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42</xdr:col>
      <xdr:colOff>60161</xdr:colOff>
      <xdr:row>7</xdr:row>
      <xdr:rowOff>130343</xdr:rowOff>
    </xdr:from>
    <xdr:ext cx="1407582" cy="145381"/>
    <xdr:sp macro="" textlink="">
      <xdr:nvSpPr>
        <xdr:cNvPr id="21" name="Textfeld 20">
          <a:extLst>
            <a:ext uri="{FF2B5EF4-FFF2-40B4-BE49-F238E27FC236}">
              <a16:creationId xmlns:a16="http://schemas.microsoft.com/office/drawing/2014/main" id="{00000000-0008-0000-0000-000015000000}"/>
            </a:ext>
          </a:extLst>
        </xdr:cNvPr>
        <xdr:cNvSpPr txBox="1"/>
      </xdr:nvSpPr>
      <xdr:spPr>
        <a:xfrm>
          <a:off x="3260561" y="1130468"/>
          <a:ext cx="1407582"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ausgefüllt von</a:t>
          </a:r>
        </a:p>
      </xdr:txBody>
    </xdr:sp>
    <xdr:clientData/>
  </xdr:oneCellAnchor>
  <xdr:oneCellAnchor>
    <xdr:from>
      <xdr:col>43</xdr:col>
      <xdr:colOff>36636</xdr:colOff>
      <xdr:row>37</xdr:row>
      <xdr:rowOff>51289</xdr:rowOff>
    </xdr:from>
    <xdr:ext cx="725366" cy="190500"/>
    <xdr:sp macro="" textlink="">
      <xdr:nvSpPr>
        <xdr:cNvPr id="22" name="Textfeld 21">
          <a:extLst>
            <a:ext uri="{FF2B5EF4-FFF2-40B4-BE49-F238E27FC236}">
              <a16:creationId xmlns:a16="http://schemas.microsoft.com/office/drawing/2014/main" id="{00000000-0008-0000-0000-000016000000}"/>
            </a:ext>
          </a:extLst>
        </xdr:cNvPr>
        <xdr:cNvSpPr txBox="1"/>
      </xdr:nvSpPr>
      <xdr:spPr>
        <a:xfrm>
          <a:off x="3216521" y="4887058"/>
          <a:ext cx="725366"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Entpflichtet?</a:t>
          </a:r>
        </a:p>
      </xdr:txBody>
    </xdr:sp>
    <xdr:clientData/>
  </xdr:oneCellAnchor>
  <xdr:oneCellAnchor>
    <xdr:from>
      <xdr:col>56</xdr:col>
      <xdr:colOff>51632</xdr:colOff>
      <xdr:row>37</xdr:row>
      <xdr:rowOff>88417</xdr:rowOff>
    </xdr:from>
    <xdr:ext cx="2004148" cy="145381"/>
    <xdr:sp macro="" textlink="">
      <xdr:nvSpPr>
        <xdr:cNvPr id="23" name="Textfeld 22">
          <a:extLst>
            <a:ext uri="{FF2B5EF4-FFF2-40B4-BE49-F238E27FC236}">
              <a16:creationId xmlns:a16="http://schemas.microsoft.com/office/drawing/2014/main" id="{00000000-0008-0000-0000-000017000000}"/>
            </a:ext>
          </a:extLst>
        </xdr:cNvPr>
        <xdr:cNvSpPr txBox="1"/>
      </xdr:nvSpPr>
      <xdr:spPr>
        <a:xfrm>
          <a:off x="4205997" y="4924186"/>
          <a:ext cx="2004148"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Wenn</a:t>
          </a:r>
          <a:r>
            <a:rPr lang="de-DE" sz="900" baseline="0">
              <a:solidFill>
                <a:schemeClr val="bg1">
                  <a:lumMod val="50000"/>
                </a:schemeClr>
              </a:solidFill>
            </a:rPr>
            <a:t> Ja, Lizenznummer anführen</a:t>
          </a:r>
          <a:endParaRPr lang="de-DE" sz="900">
            <a:solidFill>
              <a:schemeClr val="bg1">
                <a:lumMod val="50000"/>
              </a:schemeClr>
            </a:solidFill>
          </a:endParaRPr>
        </a:p>
      </xdr:txBody>
    </xdr:sp>
    <xdr:clientData/>
  </xdr:oneCellAnchor>
  <xdr:oneCellAnchor>
    <xdr:from>
      <xdr:col>43</xdr:col>
      <xdr:colOff>23631</xdr:colOff>
      <xdr:row>12</xdr:row>
      <xdr:rowOff>65434</xdr:rowOff>
    </xdr:from>
    <xdr:ext cx="1388540" cy="145381"/>
    <xdr:sp macro="" textlink="">
      <xdr:nvSpPr>
        <xdr:cNvPr id="26" name="Textfeld 25">
          <a:extLst>
            <a:ext uri="{FF2B5EF4-FFF2-40B4-BE49-F238E27FC236}">
              <a16:creationId xmlns:a16="http://schemas.microsoft.com/office/drawing/2014/main" id="{00000000-0008-0000-0000-00001A000000}"/>
            </a:ext>
          </a:extLst>
        </xdr:cNvPr>
        <xdr:cNvSpPr txBox="1"/>
      </xdr:nvSpPr>
      <xdr:spPr>
        <a:xfrm>
          <a:off x="3203516" y="1823896"/>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max. Temp. bei</a:t>
          </a:r>
          <a:r>
            <a:rPr lang="de-DE" sz="900" baseline="0">
              <a:solidFill>
                <a:schemeClr val="bg1">
                  <a:lumMod val="50000"/>
                </a:schemeClr>
              </a:solidFill>
            </a:rPr>
            <a:t> Lagerung</a:t>
          </a:r>
          <a:endParaRPr lang="de-DE" sz="900">
            <a:solidFill>
              <a:schemeClr val="bg1">
                <a:lumMod val="50000"/>
              </a:schemeClr>
            </a:solidFill>
          </a:endParaRPr>
        </a:p>
      </xdr:txBody>
    </xdr:sp>
    <xdr:clientData/>
  </xdr:oneCellAnchor>
  <xdr:oneCellAnchor>
    <xdr:from>
      <xdr:col>48</xdr:col>
      <xdr:colOff>70050</xdr:colOff>
      <xdr:row>14</xdr:row>
      <xdr:rowOff>11487</xdr:rowOff>
    </xdr:from>
    <xdr:ext cx="1388540" cy="145381"/>
    <xdr:sp macro="" textlink="">
      <xdr:nvSpPr>
        <xdr:cNvPr id="29" name="Textfeld 28">
          <a:extLst>
            <a:ext uri="{FF2B5EF4-FFF2-40B4-BE49-F238E27FC236}">
              <a16:creationId xmlns:a16="http://schemas.microsoft.com/office/drawing/2014/main" id="{00000000-0008-0000-0000-00001D000000}"/>
            </a:ext>
          </a:extLst>
        </xdr:cNvPr>
        <xdr:cNvSpPr txBox="1"/>
      </xdr:nvSpPr>
      <xdr:spPr>
        <a:xfrm>
          <a:off x="3775275" y="2011737"/>
          <a:ext cx="138854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Gefahrengut:</a:t>
          </a:r>
        </a:p>
      </xdr:txBody>
    </xdr:sp>
    <xdr:clientData/>
  </xdr:oneCellAnchor>
  <xdr:oneCellAnchor>
    <xdr:from>
      <xdr:col>74</xdr:col>
      <xdr:colOff>10029</xdr:colOff>
      <xdr:row>12</xdr:row>
      <xdr:rowOff>40106</xdr:rowOff>
    </xdr:from>
    <xdr:ext cx="208881" cy="202798"/>
    <xdr:pic>
      <xdr:nvPicPr>
        <xdr:cNvPr id="30" name="Grafik 29" descr="Flammable Symbol Clip Art">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96454" y="1754606"/>
          <a:ext cx="208881" cy="20279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73201</xdr:colOff>
      <xdr:row>15</xdr:row>
      <xdr:rowOff>140773</xdr:rowOff>
    </xdr:from>
    <xdr:ext cx="918986" cy="144977"/>
    <xdr:sp macro="" textlink="">
      <xdr:nvSpPr>
        <xdr:cNvPr id="33" name="Textfeld 32">
          <a:extLst>
            <a:ext uri="{FF2B5EF4-FFF2-40B4-BE49-F238E27FC236}">
              <a16:creationId xmlns:a16="http://schemas.microsoft.com/office/drawing/2014/main" id="{00000000-0008-0000-0000-000021000000}"/>
            </a:ext>
          </a:extLst>
        </xdr:cNvPr>
        <xdr:cNvSpPr txBox="1"/>
      </xdr:nvSpPr>
      <xdr:spPr>
        <a:xfrm>
          <a:off x="3778426" y="2283898"/>
          <a:ext cx="918986" cy="1449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UN-Nummer:</a:t>
          </a:r>
        </a:p>
      </xdr:txBody>
    </xdr:sp>
    <xdr:clientData/>
  </xdr:oneCellAnchor>
  <xdr:oneCellAnchor>
    <xdr:from>
      <xdr:col>43</xdr:col>
      <xdr:colOff>7938</xdr:colOff>
      <xdr:row>52</xdr:row>
      <xdr:rowOff>127001</xdr:rowOff>
    </xdr:from>
    <xdr:ext cx="1333500" cy="190500"/>
    <xdr:sp macro="" textlink="">
      <xdr:nvSpPr>
        <xdr:cNvPr id="38" name="Textfeld 37">
          <a:extLst>
            <a:ext uri="{FF2B5EF4-FFF2-40B4-BE49-F238E27FC236}">
              <a16:creationId xmlns:a16="http://schemas.microsoft.com/office/drawing/2014/main" id="{00000000-0008-0000-0000-000026000000}"/>
            </a:ext>
          </a:extLst>
        </xdr:cNvPr>
        <xdr:cNvSpPr txBox="1"/>
      </xdr:nvSpPr>
      <xdr:spPr>
        <a:xfrm>
          <a:off x="3313113" y="7127876"/>
          <a:ext cx="1333500"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zuständig</a:t>
          </a:r>
          <a:r>
            <a:rPr lang="de-DE" sz="900" baseline="0">
              <a:solidFill>
                <a:schemeClr val="bg1">
                  <a:lumMod val="50000"/>
                </a:schemeClr>
              </a:solidFill>
            </a:rPr>
            <a:t>e Person, E-Mail</a:t>
          </a:r>
          <a:r>
            <a:rPr lang="de-DE" sz="900">
              <a:solidFill>
                <a:schemeClr val="bg1">
                  <a:lumMod val="50000"/>
                </a:schemeClr>
              </a:solidFill>
            </a:rPr>
            <a:t>:</a:t>
          </a:r>
        </a:p>
      </xdr:txBody>
    </xdr:sp>
    <xdr:clientData/>
  </xdr:oneCellAnchor>
  <xdr:twoCellAnchor editAs="oneCell">
    <xdr:from>
      <xdr:col>65</xdr:col>
      <xdr:colOff>7331</xdr:colOff>
      <xdr:row>3</xdr:row>
      <xdr:rowOff>21980</xdr:rowOff>
    </xdr:from>
    <xdr:to>
      <xdr:col>78</xdr:col>
      <xdr:colOff>148980</xdr:colOff>
      <xdr:row>3</xdr:row>
      <xdr:rowOff>102229</xdr:rowOff>
    </xdr:to>
    <xdr:pic>
      <xdr:nvPicPr>
        <xdr:cNvPr id="39" name="Grafik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07956" y="450605"/>
          <a:ext cx="1670534" cy="86599"/>
        </a:xfrm>
        <a:prstGeom prst="rect">
          <a:avLst/>
        </a:prstGeom>
      </xdr:spPr>
    </xdr:pic>
    <xdr:clientData/>
  </xdr:twoCellAnchor>
  <xdr:oneCellAnchor>
    <xdr:from>
      <xdr:col>0</xdr:col>
      <xdr:colOff>0</xdr:colOff>
      <xdr:row>12</xdr:row>
      <xdr:rowOff>80596</xdr:rowOff>
    </xdr:from>
    <xdr:ext cx="1084384" cy="153865"/>
    <xdr:sp macro="" textlink="">
      <xdr:nvSpPr>
        <xdr:cNvPr id="40" name="Textfeld 39">
          <a:extLst>
            <a:ext uri="{FF2B5EF4-FFF2-40B4-BE49-F238E27FC236}">
              <a16:creationId xmlns:a16="http://schemas.microsoft.com/office/drawing/2014/main" id="{00000000-0008-0000-0000-000028000000}"/>
            </a:ext>
          </a:extLst>
        </xdr:cNvPr>
        <xdr:cNvSpPr txBox="1"/>
      </xdr:nvSpPr>
      <xdr:spPr>
        <a:xfrm>
          <a:off x="0" y="1839058"/>
          <a:ext cx="1084384" cy="1538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Artikelbeschreibung</a:t>
          </a:r>
        </a:p>
      </xdr:txBody>
    </xdr:sp>
    <xdr:clientData/>
  </xdr:oneCellAnchor>
  <xdr:oneCellAnchor>
    <xdr:from>
      <xdr:col>0</xdr:col>
      <xdr:colOff>0</xdr:colOff>
      <xdr:row>14</xdr:row>
      <xdr:rowOff>58616</xdr:rowOff>
    </xdr:from>
    <xdr:ext cx="468923" cy="161192"/>
    <xdr:sp macro="" textlink="">
      <xdr:nvSpPr>
        <xdr:cNvPr id="41" name="Textfeld 40">
          <a:extLst>
            <a:ext uri="{FF2B5EF4-FFF2-40B4-BE49-F238E27FC236}">
              <a16:creationId xmlns:a16="http://schemas.microsoft.com/office/drawing/2014/main" id="{00000000-0008-0000-0000-000029000000}"/>
            </a:ext>
          </a:extLst>
        </xdr:cNvPr>
        <xdr:cNvSpPr txBox="1"/>
      </xdr:nvSpPr>
      <xdr:spPr>
        <a:xfrm>
          <a:off x="0" y="2110154"/>
          <a:ext cx="468923" cy="161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Marke</a:t>
          </a:r>
        </a:p>
      </xdr:txBody>
    </xdr:sp>
    <xdr:clientData/>
  </xdr:oneCellAnchor>
  <xdr:oneCellAnchor>
    <xdr:from>
      <xdr:col>0</xdr:col>
      <xdr:colOff>1587</xdr:colOff>
      <xdr:row>34</xdr:row>
      <xdr:rowOff>11048</xdr:rowOff>
    </xdr:from>
    <xdr:ext cx="1801090" cy="145381"/>
    <xdr:sp macro="" textlink="">
      <xdr:nvSpPr>
        <xdr:cNvPr id="18" name="Textfeld 17">
          <a:extLst>
            <a:ext uri="{FF2B5EF4-FFF2-40B4-BE49-F238E27FC236}">
              <a16:creationId xmlns:a16="http://schemas.microsoft.com/office/drawing/2014/main" id="{3929896B-75D3-4AD0-BC1F-9446700F1456}"/>
            </a:ext>
          </a:extLst>
        </xdr:cNvPr>
        <xdr:cNvSpPr txBox="1"/>
      </xdr:nvSpPr>
      <xdr:spPr>
        <a:xfrm>
          <a:off x="1587" y="4868798"/>
          <a:ext cx="1801090" cy="145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Zolltarifnummer (EAN</a:t>
          </a:r>
          <a:r>
            <a:rPr lang="de-DE" sz="900" baseline="0">
              <a:solidFill>
                <a:schemeClr val="bg1">
                  <a:lumMod val="50000"/>
                </a:schemeClr>
              </a:solidFill>
            </a:rPr>
            <a:t> E)</a:t>
          </a:r>
          <a:endParaRPr lang="de-DE" sz="900">
            <a:solidFill>
              <a:schemeClr val="bg1">
                <a:lumMod val="50000"/>
              </a:schemeClr>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0</xdr:row>
      <xdr:rowOff>125516</xdr:rowOff>
    </xdr:from>
    <xdr:ext cx="1722437" cy="136421"/>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66675" y="125516"/>
          <a:ext cx="1722437" cy="1364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Qualitätssiegel/Etikett/Zertifikation:</a:t>
          </a:r>
        </a:p>
      </xdr:txBody>
    </xdr:sp>
    <xdr:clientData/>
  </xdr:oneCellAnchor>
  <xdr:oneCellAnchor>
    <xdr:from>
      <xdr:col>29</xdr:col>
      <xdr:colOff>963857</xdr:colOff>
      <xdr:row>0</xdr:row>
      <xdr:rowOff>130158</xdr:rowOff>
    </xdr:from>
    <xdr:ext cx="681038" cy="134834"/>
    <xdr:sp macro="" textlink="">
      <xdr:nvSpPr>
        <xdr:cNvPr id="30" name="Textfeld 29">
          <a:extLst>
            <a:ext uri="{FF2B5EF4-FFF2-40B4-BE49-F238E27FC236}">
              <a16:creationId xmlns:a16="http://schemas.microsoft.com/office/drawing/2014/main" id="{00000000-0008-0000-0100-00001E000000}"/>
            </a:ext>
          </a:extLst>
        </xdr:cNvPr>
        <xdr:cNvSpPr txBox="1"/>
      </xdr:nvSpPr>
      <xdr:spPr>
        <a:xfrm>
          <a:off x="2002082" y="130158"/>
          <a:ext cx="681038" cy="1348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de-DE" sz="900">
              <a:solidFill>
                <a:schemeClr val="bg1">
                  <a:lumMod val="50000"/>
                </a:schemeClr>
              </a:solidFill>
            </a:rPr>
            <a:t>Merkmale:</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171450</xdr:colOff>
      <xdr:row>0</xdr:row>
      <xdr:rowOff>104775</xdr:rowOff>
    </xdr:from>
    <xdr:to>
      <xdr:col>12</xdr:col>
      <xdr:colOff>711199</xdr:colOff>
      <xdr:row>42</xdr:row>
      <xdr:rowOff>177801</xdr:rowOff>
    </xdr:to>
    <xdr:sp macro="" textlink="">
      <xdr:nvSpPr>
        <xdr:cNvPr id="2" name="Textfeld 1">
          <a:extLst>
            <a:ext uri="{FF2B5EF4-FFF2-40B4-BE49-F238E27FC236}">
              <a16:creationId xmlns:a16="http://schemas.microsoft.com/office/drawing/2014/main" id="{00000000-0008-0000-0200-000002000000}"/>
            </a:ext>
          </a:extLst>
        </xdr:cNvPr>
        <xdr:cNvSpPr txBox="1"/>
      </xdr:nvSpPr>
      <xdr:spPr>
        <a:xfrm>
          <a:off x="171450" y="104775"/>
          <a:ext cx="9683749" cy="780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AT" sz="1100" b="1" u="sng">
              <a:solidFill>
                <a:schemeClr val="dk1"/>
              </a:solidFill>
              <a:effectLst/>
              <a:latin typeface="+mn-lt"/>
              <a:ea typeface="+mn-ea"/>
              <a:cs typeface="+mn-cs"/>
            </a:rPr>
            <a:t>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„vegan“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a:t>
          </a:r>
          <a:r>
            <a:rPr lang="de-DE" sz="1100">
              <a:solidFill>
                <a:schemeClr val="dk1"/>
              </a:solidFill>
              <a:effectLst/>
              <a:latin typeface="+mn-lt"/>
              <a:ea typeface="+mn-ea"/>
              <a:cs typeface="+mn-cs"/>
            </a:rPr>
            <a:t>tierische Zutaten in der Rezeptur enthalten sind (</a:t>
          </a:r>
          <a:r>
            <a:rPr lang="de-DE" sz="1100" b="1">
              <a:solidFill>
                <a:schemeClr val="dk1"/>
              </a:solidFill>
              <a:effectLst/>
              <a:latin typeface="+mn-lt"/>
              <a:ea typeface="+mn-ea"/>
              <a:cs typeface="+mn-cs"/>
            </a:rPr>
            <a:t>unbeabsichtigte Spuren/Allergenkennzeichnung sind nicht relevant</a:t>
          </a:r>
          <a:r>
            <a:rPr lang="de-DE" sz="1100">
              <a:solidFill>
                <a:schemeClr val="dk1"/>
              </a:solidFill>
              <a:effectLst/>
              <a:latin typeface="+mn-lt"/>
              <a:ea typeface="+mn-ea"/>
              <a:cs typeface="+mn-cs"/>
            </a:rPr>
            <a: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kritischen Zutaten enthalten, die nicht vegan sind</a:t>
          </a: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a:t>
          </a:r>
          <a:r>
            <a:rPr lang="de-DE" sz="1100">
              <a:solidFill>
                <a:schemeClr val="dk1"/>
              </a:solidFill>
              <a:effectLst/>
              <a:latin typeface="+mn-lt"/>
              <a:ea typeface="+mn-ea"/>
              <a:cs typeface="+mn-cs"/>
            </a:rPr>
            <a:t>ierischen Hilfsstoffe in der Produktion zum Einsatz kommen.</a:t>
          </a:r>
        </a:p>
        <a:p>
          <a:pPr lvl="0"/>
          <a:endParaRPr lang="de-DE" sz="1100">
            <a:solidFill>
              <a:schemeClr val="dk1"/>
            </a:solidFill>
            <a:effectLst/>
            <a:latin typeface="+mn-lt"/>
            <a:ea typeface="+mn-ea"/>
            <a:cs typeface="+mn-cs"/>
          </a:endParaRPr>
        </a:p>
        <a:p>
          <a:pPr lvl="0"/>
          <a:r>
            <a:rPr lang="de-DE" sz="1100" u="sng">
              <a:solidFill>
                <a:schemeClr val="dk1"/>
              </a:solidFill>
              <a:effectLst/>
              <a:latin typeface="+mn-lt"/>
              <a:ea typeface="+mn-ea"/>
              <a:cs typeface="+mn-cs"/>
            </a:rPr>
            <a:t>Beispiele:</a:t>
          </a:r>
        </a:p>
        <a:p>
          <a:pPr lvl="0"/>
          <a:br>
            <a:rPr lang="de-DE" sz="1100">
              <a:solidFill>
                <a:schemeClr val="dk1"/>
              </a:solidFill>
              <a:effectLst/>
              <a:latin typeface="+mn-lt"/>
              <a:ea typeface="+mn-ea"/>
              <a:cs typeface="+mn-cs"/>
            </a:rPr>
          </a:br>
          <a:r>
            <a:rPr lang="de-AT" sz="1100">
              <a:solidFill>
                <a:schemeClr val="dk1"/>
              </a:solidFill>
              <a:effectLst/>
              <a:latin typeface="+mn-lt"/>
              <a:ea typeface="+mn-ea"/>
              <a:cs typeface="+mn-cs"/>
            </a:rPr>
            <a:t>1.) Ein mit Gelatine geklärter Wein ist nicht vegan, ein mittels Selbstklärung oder mineralischen Substanzen geklärter Wein ist vegan. </a:t>
          </a:r>
        </a:p>
        <a:p>
          <a:pPr lvl="0"/>
          <a:r>
            <a:rPr lang="de-AT" sz="1100">
              <a:solidFill>
                <a:schemeClr val="dk1"/>
              </a:solidFill>
              <a:effectLst/>
              <a:latin typeface="+mn-lt"/>
              <a:ea typeface="+mn-ea"/>
              <a:cs typeface="+mn-cs"/>
            </a:rPr>
            <a:t>2.)Eine Margarine mit zugesetztem Vitamin D ist nicht zu 100% vegan, da Vitamin D auch tierischer Herkunft sein kann. Gibt es ein Gütesiegel (V-Label vegan) oder  eine Herstellerkennzeichung „vegan“ oder „für Veganer geeignet“ kann die Margarine als vegan kategorisiert werden (andere Herstellerbegriffe wie „pflanzlich“ oder „plant based“ geben in der Regel nicht ausreichend Auskunft, ob der Artikel auch vegan ist).</a:t>
          </a: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chemeClr val="dk1"/>
              </a:solidFill>
              <a:effectLst/>
              <a:latin typeface="+mn-lt"/>
              <a:ea typeface="+mn-ea"/>
              <a:cs typeface="+mn-cs"/>
            </a:rPr>
            <a:t>VON NATUR AUS VEGAN </a:t>
          </a:r>
          <a:endParaRPr lang="de-AT" sz="1100" b="1" u="sng" strike="sngStrike">
            <a:solidFill>
              <a:schemeClr val="dk1"/>
            </a:solidFill>
            <a:effectLst/>
            <a:latin typeface="+mn-lt"/>
            <a:ea typeface="+mn-ea"/>
            <a:cs typeface="+mn-cs"/>
          </a:endParaRPr>
        </a:p>
        <a:p>
          <a:r>
            <a:rPr lang="de-DE" sz="1100" b="1">
              <a:solidFill>
                <a:schemeClr val="dk1"/>
              </a:solidFill>
              <a:effectLst/>
              <a:latin typeface="+mn-lt"/>
              <a:ea typeface="+mn-ea"/>
              <a:cs typeface="+mn-cs"/>
            </a:rPr>
            <a:t>Gilt wenn </a:t>
          </a:r>
          <a:r>
            <a:rPr lang="de-DE" sz="1100">
              <a:solidFill>
                <a:schemeClr val="dk1"/>
              </a:solidFill>
              <a:effectLst/>
              <a:latin typeface="+mn-lt"/>
              <a:ea typeface="+mn-ea"/>
              <a:cs typeface="+mn-cs"/>
            </a:rPr>
            <a:t>vergleichbare Produkte immer vegan sind und nie tierische Zutaten enthalten</a:t>
          </a:r>
          <a:endParaRPr lang="de-AT" sz="1100">
            <a:solidFill>
              <a:schemeClr val="dk1"/>
            </a:solidFill>
            <a:effectLst/>
            <a:latin typeface="+mn-lt"/>
            <a:ea typeface="+mn-ea"/>
            <a:cs typeface="+mn-cs"/>
          </a:endParaRPr>
        </a:p>
        <a:p>
          <a:r>
            <a:rPr lang="de-DE" sz="1100">
              <a:solidFill>
                <a:schemeClr val="dk1"/>
              </a:solidFill>
              <a:effectLst/>
              <a:latin typeface="+mn-lt"/>
              <a:ea typeface="+mn-ea"/>
              <a:cs typeface="+mn-cs"/>
            </a:rPr>
            <a:t>Produkte, die typischerweise immer vegan sind, sind  z.B. Monoprodukte, unverarbeitete landwirtschaftliche Produkte</a:t>
          </a:r>
        </a:p>
        <a:p>
          <a:endParaRPr lang="de-DE" sz="1100">
            <a:solidFill>
              <a:schemeClr val="dk1"/>
            </a:solidFill>
            <a:effectLst/>
            <a:latin typeface="+mn-lt"/>
            <a:ea typeface="+mn-ea"/>
            <a:cs typeface="+mn-cs"/>
          </a:endParaRPr>
        </a:p>
        <a:p>
          <a:r>
            <a:rPr lang="de-AT" sz="1100" u="sng">
              <a:solidFill>
                <a:schemeClr val="dk1"/>
              </a:solidFill>
              <a:effectLst/>
              <a:latin typeface="+mn-lt"/>
              <a:ea typeface="+mn-ea"/>
              <a:cs typeface="+mn-cs"/>
            </a:rPr>
            <a:t>Beispiele:</a:t>
          </a:r>
        </a:p>
        <a:p>
          <a:br>
            <a:rPr lang="de-AT" sz="1100">
              <a:solidFill>
                <a:schemeClr val="dk1"/>
              </a:solidFill>
              <a:effectLst/>
              <a:latin typeface="+mn-lt"/>
              <a:ea typeface="+mn-ea"/>
              <a:cs typeface="+mn-cs"/>
            </a:rPr>
          </a:br>
          <a:r>
            <a:rPr lang="de-AT" sz="1100">
              <a:solidFill>
                <a:schemeClr val="dk1"/>
              </a:solidFill>
              <a:effectLst/>
              <a:latin typeface="+mn-lt"/>
              <a:ea typeface="+mn-ea"/>
              <a:cs typeface="+mn-cs"/>
            </a:rPr>
            <a:t>1.)getrocknete Hülsenfrüchte</a:t>
          </a:r>
        </a:p>
        <a:p>
          <a:r>
            <a:rPr lang="de-AT" sz="1100">
              <a:solidFill>
                <a:schemeClr val="dk1"/>
              </a:solidFill>
              <a:effectLst/>
              <a:latin typeface="+mn-lt"/>
              <a:ea typeface="+mn-ea"/>
              <a:cs typeface="+mn-cs"/>
            </a:rPr>
            <a:t>2.)Gewürze (nicht: Würzmischungen) </a:t>
          </a:r>
        </a:p>
        <a:p>
          <a:r>
            <a:rPr lang="de-AT" sz="1100">
              <a:solidFill>
                <a:schemeClr val="dk1"/>
              </a:solidFill>
              <a:effectLst/>
              <a:latin typeface="+mn-lt"/>
              <a:ea typeface="+mn-ea"/>
              <a:cs typeface="+mn-cs"/>
            </a:rPr>
            <a:t>3.)Zucker ist nicht von Natur aus vegan, da bei Zucker aus Übersee Aktivkohle tierischer Herkunft in der Raffination eingesetzt werden kann</a:t>
          </a:r>
        </a:p>
        <a:p>
          <a:r>
            <a:rPr lang="de-AT" sz="1100">
              <a:solidFill>
                <a:schemeClr val="dk1"/>
              </a:solidFill>
              <a:effectLst/>
              <a:latin typeface="+mn-lt"/>
              <a:ea typeface="+mn-ea"/>
              <a:cs typeface="+mn-cs"/>
            </a:rPr>
            <a:t>4.)konventionelles Obst (insbes. Zitrusfrüchte) kann gewachst sein. Bienenwachs und Schellack sind dabei nicht vegane Wachse, die zum Einsatz kommen können. Biologisches Obst ist immer ungewachst und daher immer vegan</a:t>
          </a:r>
        </a:p>
        <a:p>
          <a:endParaRPr lang="de-AT" sz="1100">
            <a:solidFill>
              <a:schemeClr val="dk1"/>
            </a:solidFill>
            <a:effectLst/>
            <a:latin typeface="+mn-lt"/>
            <a:ea typeface="+mn-ea"/>
            <a:cs typeface="+mn-cs"/>
          </a:endParaRPr>
        </a:p>
        <a:p>
          <a:r>
            <a:rPr lang="de-AT" sz="1100">
              <a:solidFill>
                <a:schemeClr val="dk1"/>
              </a:solidFill>
              <a:effectLst/>
              <a:latin typeface="+mn-lt"/>
              <a:ea typeface="+mn-ea"/>
              <a:cs typeface="+mn-cs"/>
            </a:rPr>
            <a:t> </a:t>
          </a:r>
        </a:p>
        <a:p>
          <a:r>
            <a:rPr lang="de-DE" sz="1100" b="1">
              <a:solidFill>
                <a:sysClr val="windowText" lastClr="000000"/>
              </a:solidFill>
              <a:effectLst/>
              <a:latin typeface="+mn-lt"/>
              <a:ea typeface="+mn-ea"/>
              <a:cs typeface="+mn-cs"/>
            </a:rPr>
            <a:t>VEGETARISCH </a:t>
          </a:r>
          <a:endParaRPr lang="de-AT" sz="1100" b="1" strike="sngStrike">
            <a:solidFill>
              <a:sysClr val="windowText" lastClr="000000"/>
            </a:solidFill>
            <a:effectLst/>
            <a:latin typeface="+mn-lt"/>
            <a:ea typeface="+mn-ea"/>
            <a:cs typeface="+mn-cs"/>
          </a:endParaRPr>
        </a:p>
        <a:p>
          <a:r>
            <a:rPr lang="de-DE" sz="1100" b="1">
              <a:solidFill>
                <a:schemeClr val="dk1"/>
              </a:solidFill>
              <a:effectLst/>
              <a:latin typeface="+mn-lt"/>
              <a:ea typeface="+mn-ea"/>
              <a:cs typeface="+mn-cs"/>
            </a:rPr>
            <a:t>Gilt wenn:</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Das Produkt ein Gütesiegel oder eine Herstellerkennzeichung „vegetarisch“ auf der Verpackung aufweist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a:t>
          </a:r>
          <a:r>
            <a:rPr lang="de-DE" sz="1100">
              <a:solidFill>
                <a:schemeClr val="dk1"/>
              </a:solidFill>
              <a:effectLst/>
              <a:latin typeface="+mn-lt"/>
              <a:ea typeface="+mn-ea"/>
              <a:cs typeface="+mn-cs"/>
            </a:rPr>
            <a:t>eine Zutaten von getöteten Tieren laut Rezeptur enthalten sind (unbeabsichtigte Spuren/Allergenkennzeichnung sind nicht relevant)</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AT" sz="1100">
              <a:solidFill>
                <a:schemeClr val="dk1"/>
              </a:solidFill>
              <a:effectLst/>
              <a:latin typeface="+mn-lt"/>
              <a:ea typeface="+mn-ea"/>
              <a:cs typeface="+mn-cs"/>
            </a:rPr>
            <a:t>keine tier</a:t>
          </a:r>
          <a:r>
            <a:rPr lang="de-DE" sz="1100">
              <a:solidFill>
                <a:schemeClr val="dk1"/>
              </a:solidFill>
              <a:effectLst/>
              <a:latin typeface="+mn-lt"/>
              <a:ea typeface="+mn-ea"/>
              <a:cs typeface="+mn-cs"/>
            </a:rPr>
            <a:t>ische Zutaten enthalten, die häufig nicht vegan sind</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sym typeface="Wingdings" panose="05000000000000000000" pitchFamily="2" charset="2"/>
            </a:rPr>
            <a:t></a:t>
          </a:r>
          <a:r>
            <a:rPr lang="de-DE" sz="1100">
              <a:solidFill>
                <a:schemeClr val="dk1"/>
              </a:solidFill>
              <a:effectLst/>
              <a:latin typeface="+mn-lt"/>
              <a:ea typeface="+mn-ea"/>
              <a:cs typeface="+mn-cs"/>
            </a:rPr>
            <a:t>typischerweise keine tierische Hilfsstoffe in der Produktion zum Einsatz kommen</a:t>
          </a:r>
        </a:p>
        <a:p>
          <a:pPr lvl="0"/>
          <a:endParaRPr lang="de-DE" sz="1100">
            <a:solidFill>
              <a:schemeClr val="dk1"/>
            </a:solidFill>
            <a:effectLst/>
            <a:latin typeface="+mn-lt"/>
            <a:ea typeface="+mn-ea"/>
            <a:cs typeface="+mn-cs"/>
          </a:endParaRPr>
        </a:p>
        <a:p>
          <a:r>
            <a:rPr lang="de-DE" sz="1100" i="1" u="sng">
              <a:solidFill>
                <a:schemeClr val="dk1"/>
              </a:solidFill>
              <a:effectLst/>
              <a:latin typeface="+mn-lt"/>
              <a:ea typeface="+mn-ea"/>
              <a:cs typeface="+mn-cs"/>
            </a:rPr>
            <a:t>Beispiele: </a:t>
          </a:r>
        </a:p>
        <a:p>
          <a:endParaRPr lang="de-AT" sz="1100" u="sng">
            <a:solidFill>
              <a:schemeClr val="dk1"/>
            </a:solidFill>
            <a:effectLst/>
            <a:latin typeface="+mn-lt"/>
            <a:ea typeface="+mn-ea"/>
            <a:cs typeface="+mn-cs"/>
          </a:endParaRPr>
        </a:p>
        <a:p>
          <a:pPr lvl="0"/>
          <a:r>
            <a:rPr lang="de-DE" sz="1100">
              <a:solidFill>
                <a:schemeClr val="dk1"/>
              </a:solidFill>
              <a:effectLst/>
              <a:latin typeface="+mn-lt"/>
              <a:ea typeface="+mn-ea"/>
              <a:cs typeface="+mn-cs"/>
            </a:rPr>
            <a:t>1.)Ein Käse, der Lab enthält, ist nicht vegetarisch</a:t>
          </a:r>
          <a:endParaRPr lang="de-AT" sz="1100">
            <a:solidFill>
              <a:schemeClr val="dk1"/>
            </a:solidFill>
            <a:effectLst/>
            <a:latin typeface="+mn-lt"/>
            <a:ea typeface="+mn-ea"/>
            <a:cs typeface="+mn-cs"/>
          </a:endParaRPr>
        </a:p>
        <a:p>
          <a:pPr lvl="0"/>
          <a:r>
            <a:rPr lang="de-DE" sz="1100">
              <a:solidFill>
                <a:schemeClr val="dk1"/>
              </a:solidFill>
              <a:effectLst/>
              <a:latin typeface="+mn-lt"/>
              <a:ea typeface="+mn-ea"/>
              <a:cs typeface="+mn-cs"/>
            </a:rPr>
            <a:t>2.)Ein Käse, der mikrobielles Lab enthält, ist vegetarisch</a:t>
          </a:r>
          <a:endParaRPr lang="de-AT" sz="1100">
            <a:solidFill>
              <a:schemeClr val="dk1"/>
            </a:solidFill>
            <a:effectLst/>
            <a:latin typeface="+mn-lt"/>
            <a:ea typeface="+mn-ea"/>
            <a:cs typeface="+mn-cs"/>
          </a:endParaRPr>
        </a:p>
        <a:p>
          <a:pPr lvl="0"/>
          <a:endParaRPr lang="de-AT" sz="1100">
            <a:solidFill>
              <a:schemeClr val="dk1"/>
            </a:solidFill>
            <a:effectLst/>
            <a:latin typeface="+mn-lt"/>
            <a:ea typeface="+mn-ea"/>
            <a:cs typeface="+mn-cs"/>
          </a:endParaRPr>
        </a:p>
        <a:p>
          <a:r>
            <a:rPr lang="de-AT" sz="1100" b="1">
              <a:solidFill>
                <a:schemeClr val="dk1"/>
              </a:solidFill>
              <a:effectLst/>
              <a:latin typeface="+mn-lt"/>
              <a:ea typeface="+mn-ea"/>
              <a:cs typeface="+mn-cs"/>
            </a:rPr>
            <a:t> </a:t>
          </a:r>
          <a:endParaRPr lang="de-AT" sz="1100">
            <a:solidFill>
              <a:schemeClr val="dk1"/>
            </a:solidFill>
            <a:effectLst/>
            <a:latin typeface="+mn-lt"/>
            <a:ea typeface="+mn-ea"/>
            <a:cs typeface="+mn-cs"/>
          </a:endParaRPr>
        </a:p>
        <a:p>
          <a:r>
            <a:rPr lang="de-AT" sz="1100" b="1" u="sng">
              <a:solidFill>
                <a:sysClr val="windowText" lastClr="000000"/>
              </a:solidFill>
              <a:effectLst/>
              <a:latin typeface="+mn-lt"/>
              <a:ea typeface="+mn-ea"/>
              <a:cs typeface="+mn-cs"/>
            </a:rPr>
            <a:t>V-LABEL ZERTIFIZIERT </a:t>
          </a:r>
          <a:endParaRPr lang="de-AT" sz="1100" b="1" u="sng" strike="sngStrike">
            <a:solidFill>
              <a:sysClr val="windowText" lastClr="000000"/>
            </a:solidFill>
            <a:effectLst/>
            <a:latin typeface="+mn-lt"/>
            <a:ea typeface="+mn-ea"/>
            <a:cs typeface="+mn-cs"/>
          </a:endParaRPr>
        </a:p>
        <a:p>
          <a:r>
            <a:rPr lang="de-DE" sz="1100">
              <a:solidFill>
                <a:schemeClr val="dk1"/>
              </a:solidFill>
              <a:effectLst/>
              <a:latin typeface="+mn-lt"/>
              <a:ea typeface="+mn-ea"/>
              <a:cs typeface="+mn-cs"/>
            </a:rPr>
            <a:t>Das V-Label gibt es in beiden Kategorien „vegan“ oder „vegetarisch“. Ist das Produkt mit dem V-Label zertifiziert </a:t>
          </a:r>
          <a:r>
            <a:rPr lang="de-DE" sz="1100">
              <a:solidFill>
                <a:sysClr val="windowText" lastClr="000000"/>
              </a:solidFill>
              <a:effectLst/>
              <a:latin typeface="+mn-lt"/>
              <a:ea typeface="+mn-ea"/>
              <a:cs typeface="+mn-cs"/>
            </a:rPr>
            <a:t>(die Verpackung des Produktes weist das V-Label auf</a:t>
          </a:r>
          <a:r>
            <a:rPr lang="de-DE" sz="1100">
              <a:solidFill>
                <a:schemeClr val="dk1"/>
              </a:solidFill>
              <a:effectLst/>
              <a:latin typeface="+mn-lt"/>
              <a:ea typeface="+mn-ea"/>
              <a:cs typeface="+mn-cs"/>
            </a:rPr>
            <a:t>) ist je nachdem, in welche Kategorie das Produkt fällt, das entsprechende V-Label </a:t>
          </a:r>
          <a:r>
            <a:rPr lang="de-DE" sz="1100">
              <a:solidFill>
                <a:sysClr val="windowText" lastClr="000000"/>
              </a:solidFill>
              <a:effectLst/>
              <a:latin typeface="+mn-lt"/>
              <a:ea typeface="+mn-ea"/>
              <a:cs typeface="+mn-cs"/>
            </a:rPr>
            <a:t>zu kennzeichnen.</a:t>
          </a:r>
          <a:endParaRPr lang="de-AT" sz="1100">
            <a:solidFill>
              <a:sysClr val="windowText" lastClr="000000"/>
            </a:solidFill>
            <a:effectLst/>
            <a:latin typeface="+mn-lt"/>
            <a:ea typeface="+mn-ea"/>
            <a:cs typeface="+mn-cs"/>
          </a:endParaRPr>
        </a:p>
        <a:p>
          <a:pPr lvl="0"/>
          <a:br>
            <a:rPr lang="de-DE" sz="1100">
              <a:solidFill>
                <a:schemeClr val="dk1"/>
              </a:solidFill>
              <a:effectLst/>
              <a:latin typeface="+mn-lt"/>
              <a:ea typeface="+mn-ea"/>
              <a:cs typeface="+mn-cs"/>
            </a:rPr>
          </a:br>
          <a:endParaRPr lang="de-AT">
            <a:effectLst/>
          </a:endParaRPr>
        </a:p>
        <a:p>
          <a:endParaRPr lang="de-A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xtranet.rewe-group.at/Users/AT0646447/AppData/Local/Microsoft/Windows/Temporary%20Internet%20Files/Content.Outlook/0164K1ES/ARTIKEL-STAMMBLATTph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s>
    <sheetDataSet>
      <sheetData sheetId="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69F1-6E38-4761-8BCA-BF30793B3036}">
  <sheetPr codeName="Tabelle3">
    <pageSetUpPr fitToPage="1"/>
  </sheetPr>
  <dimension ref="A1:XFD1048576"/>
  <sheetViews>
    <sheetView tabSelected="1" showRuler="0" topLeftCell="A7" zoomScale="94" zoomScaleNormal="120" zoomScalePageLayoutView="130" workbookViewId="0">
      <selection activeCell="BR23" sqref="BR23"/>
    </sheetView>
  </sheetViews>
  <sheetFormatPr baseColWidth="10" defaultColWidth="1" defaultRowHeight="11.25" customHeight="1" x14ac:dyDescent="0.2"/>
  <cols>
    <col min="1" max="42" width="1.21875" style="1" customWidth="1"/>
    <col min="43" max="43" width="1.5546875" style="1" customWidth="1"/>
    <col min="44" max="44" width="1.44140625" style="1" customWidth="1"/>
    <col min="45" max="45" width="2.21875" style="1" customWidth="1"/>
    <col min="46" max="46" width="2" style="1" customWidth="1"/>
    <col min="47" max="47" width="1.21875" style="1" customWidth="1"/>
    <col min="48" max="48" width="1.77734375" style="1" customWidth="1"/>
    <col min="49" max="51" width="1.21875" style="1" customWidth="1"/>
    <col min="52" max="52" width="2.21875" style="1" customWidth="1"/>
    <col min="53" max="67" width="1.21875" style="1" customWidth="1"/>
    <col min="68" max="68" width="2.5546875" style="1" customWidth="1"/>
    <col min="69" max="69" width="1.21875" style="1" customWidth="1"/>
    <col min="70" max="70" width="1.77734375" style="1" customWidth="1"/>
    <col min="71" max="72" width="1.21875" style="1" customWidth="1"/>
    <col min="73" max="73" width="2" style="1" customWidth="1"/>
    <col min="74" max="74" width="2.77734375" style="1" customWidth="1"/>
    <col min="75" max="76" width="2" style="1" customWidth="1"/>
    <col min="77" max="78" width="2.21875" style="1" customWidth="1"/>
    <col min="79" max="79" width="3.21875" style="1" customWidth="1"/>
    <col min="80" max="84" width="1.21875" style="1" customWidth="1"/>
    <col min="85" max="85" width="1.44140625" style="1" customWidth="1"/>
    <col min="86" max="88" width="1.21875" style="1" customWidth="1"/>
    <col min="89" max="89" width="0.44140625" style="1" hidden="1" customWidth="1"/>
    <col min="90" max="90" width="1.5546875" style="5" hidden="1" customWidth="1"/>
    <col min="91" max="91" width="4.5546875" style="2" hidden="1" customWidth="1"/>
    <col min="92" max="93" width="1.5546875" style="2" hidden="1" customWidth="1"/>
    <col min="94" max="94" width="12.5546875" style="2" hidden="1" customWidth="1"/>
    <col min="95" max="95" width="13.21875" style="2" hidden="1" customWidth="1"/>
    <col min="96" max="96" width="15.77734375" style="2" hidden="1" customWidth="1"/>
    <col min="97" max="97" width="1.5546875" style="2" hidden="1" customWidth="1"/>
    <col min="98" max="98" width="13.21875" style="4" hidden="1" customWidth="1"/>
    <col min="99" max="99" width="9.21875" style="2" hidden="1" customWidth="1"/>
    <col min="100" max="100" width="12.44140625" style="2" hidden="1" customWidth="1"/>
    <col min="101" max="101" width="1.5546875" style="2" hidden="1" customWidth="1"/>
    <col min="102" max="102" width="8.5546875" style="2" hidden="1" customWidth="1"/>
    <col min="103" max="103" width="1.5546875" style="2" hidden="1" customWidth="1"/>
    <col min="104" max="104" width="0.77734375" style="2" hidden="1" customWidth="1"/>
    <col min="105" max="105" width="24.44140625" style="3" hidden="1" customWidth="1"/>
    <col min="106" max="106" width="1.5546875" style="1" hidden="1" customWidth="1"/>
    <col min="107" max="107" width="24.21875" style="1" hidden="1" customWidth="1"/>
    <col min="108" max="108" width="1.5546875" style="1" hidden="1" customWidth="1"/>
    <col min="109" max="109" width="25.44140625" style="1" hidden="1" customWidth="1"/>
    <col min="110" max="111" width="1.5546875" style="1" hidden="1" customWidth="1"/>
    <col min="112" max="112" width="4.44140625" style="1" hidden="1" customWidth="1"/>
    <col min="113" max="113" width="0.44140625" style="2" hidden="1" customWidth="1"/>
    <col min="114" max="114" width="1" style="1" hidden="1" customWidth="1"/>
    <col min="115" max="132" width="1" style="1" customWidth="1"/>
    <col min="133" max="133" width="86.5546875" style="1" bestFit="1" customWidth="1"/>
    <col min="134" max="169" width="1" style="1" customWidth="1"/>
    <col min="170" max="16384" width="1" style="1"/>
  </cols>
  <sheetData>
    <row r="1" spans="1:133" ht="11.25" customHeight="1" x14ac:dyDescent="0.2">
      <c r="A1" s="74" t="s">
        <v>0</v>
      </c>
      <c r="C1" s="73"/>
      <c r="D1" s="73"/>
      <c r="E1" s="73"/>
      <c r="F1" s="73"/>
      <c r="G1" s="73"/>
      <c r="H1" s="73"/>
      <c r="I1" s="73"/>
      <c r="J1" s="73"/>
      <c r="K1" s="73"/>
      <c r="L1" s="73"/>
      <c r="M1" s="73"/>
      <c r="N1" s="73"/>
      <c r="O1" s="73"/>
      <c r="P1" s="73"/>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row>
    <row r="2" spans="1:133" s="7" customFormat="1" ht="11.25" customHeight="1" x14ac:dyDescent="0.3">
      <c r="A2" s="135" t="s">
        <v>1</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72"/>
      <c r="AT2" s="72"/>
      <c r="AU2" s="136"/>
      <c r="AV2" s="136"/>
      <c r="AW2" s="136"/>
      <c r="AX2" s="136"/>
      <c r="AY2" s="136"/>
      <c r="AZ2" s="136"/>
      <c r="BA2" s="136"/>
      <c r="BB2" s="136"/>
      <c r="BC2" s="136"/>
      <c r="BD2" s="136"/>
      <c r="BE2" s="136"/>
      <c r="BF2" s="136"/>
      <c r="BG2" s="136"/>
      <c r="BH2" s="136"/>
      <c r="BI2" s="136"/>
      <c r="BJ2" s="136"/>
      <c r="BK2" s="136"/>
      <c r="CL2" s="5"/>
      <c r="CM2" s="2"/>
      <c r="CN2" s="2"/>
      <c r="CO2" s="2"/>
      <c r="CP2" s="2"/>
      <c r="CQ2" s="2"/>
      <c r="CR2" s="2"/>
      <c r="CS2" s="2"/>
      <c r="CT2" s="2"/>
      <c r="CU2" s="2"/>
      <c r="CV2" s="2"/>
      <c r="CW2" s="2"/>
      <c r="CX2" s="2"/>
      <c r="CY2" s="2"/>
      <c r="CZ2" s="2"/>
      <c r="DA2" s="2"/>
      <c r="DI2" s="2"/>
    </row>
    <row r="3" spans="1:133" s="7" customFormat="1" ht="11.25" customHeight="1" x14ac:dyDescent="0.3">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72"/>
      <c r="AT3" s="72"/>
      <c r="AU3" s="136"/>
      <c r="AV3" s="136"/>
      <c r="AW3" s="136"/>
      <c r="AX3" s="136"/>
      <c r="AY3" s="136"/>
      <c r="AZ3" s="136"/>
      <c r="BA3" s="136"/>
      <c r="BB3" s="136"/>
      <c r="BC3" s="136"/>
      <c r="BD3" s="136"/>
      <c r="BE3" s="136"/>
      <c r="BF3" s="136"/>
      <c r="BG3" s="136"/>
      <c r="BH3" s="136"/>
      <c r="BI3" s="136"/>
      <c r="BJ3" s="136"/>
      <c r="BK3" s="136"/>
      <c r="CL3" s="5"/>
      <c r="CM3" s="2"/>
      <c r="CN3" s="2"/>
      <c r="CO3" s="2"/>
      <c r="CP3" s="2"/>
      <c r="CQ3" s="2"/>
      <c r="CR3" s="2"/>
      <c r="CS3" s="2"/>
      <c r="CT3" s="2"/>
      <c r="CU3" s="2"/>
      <c r="CV3" s="2"/>
      <c r="CW3" s="2"/>
      <c r="CX3" s="2"/>
      <c r="CY3" s="2"/>
      <c r="CZ3" s="2"/>
      <c r="DA3" s="2"/>
      <c r="DI3" s="2"/>
    </row>
    <row r="4" spans="1:133" s="7" customFormat="1" ht="11.25" customHeight="1" thickBot="1" x14ac:dyDescent="0.35">
      <c r="A4" s="71"/>
      <c r="B4" s="71"/>
      <c r="C4" s="71"/>
      <c r="D4" s="71"/>
      <c r="E4" s="71"/>
      <c r="F4" s="71"/>
      <c r="G4" s="71"/>
      <c r="H4" s="71"/>
      <c r="I4" s="71"/>
      <c r="J4" s="71"/>
      <c r="K4" s="71"/>
      <c r="L4" s="71"/>
      <c r="M4" s="71"/>
      <c r="N4" s="71"/>
      <c r="O4" s="71"/>
      <c r="P4" s="71"/>
      <c r="Q4" s="71"/>
      <c r="R4" s="71"/>
      <c r="S4" s="71"/>
      <c r="T4" s="71"/>
      <c r="U4" s="71"/>
      <c r="V4" s="71"/>
      <c r="W4" s="71"/>
      <c r="X4" s="71"/>
      <c r="Y4" s="71"/>
      <c r="Z4" s="71"/>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c r="BH4" s="71"/>
      <c r="BI4" s="71"/>
      <c r="BJ4" s="71"/>
      <c r="BK4" s="71"/>
      <c r="CL4" s="5"/>
      <c r="CM4" s="2"/>
      <c r="CN4" s="2"/>
      <c r="CO4" s="2"/>
      <c r="CP4" s="2"/>
      <c r="CQ4" s="2"/>
      <c r="CR4" s="2"/>
      <c r="CS4" s="2"/>
      <c r="CT4" s="4"/>
      <c r="CU4" s="2"/>
      <c r="CV4" s="2"/>
      <c r="CW4" s="2"/>
      <c r="CX4" s="2"/>
      <c r="CY4" s="2"/>
      <c r="CZ4" s="2"/>
      <c r="DA4" s="2"/>
      <c r="DI4" s="2"/>
    </row>
    <row r="5" spans="1:133" s="7" customFormat="1" ht="11.25" customHeight="1" thickTop="1" x14ac:dyDescent="0.3">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137">
        <f ca="1">TODAY()</f>
        <v>45672</v>
      </c>
      <c r="BT5" s="137"/>
      <c r="BU5" s="137"/>
      <c r="BV5" s="137"/>
      <c r="BW5" s="137"/>
      <c r="BX5" s="137"/>
      <c r="BY5" s="137"/>
      <c r="BZ5" s="137"/>
      <c r="CA5" s="137"/>
      <c r="CB5" s="137"/>
      <c r="CC5" s="137"/>
      <c r="CD5" s="137"/>
      <c r="CE5" s="137"/>
      <c r="CF5" s="137"/>
      <c r="CG5" s="137"/>
      <c r="CL5" s="5"/>
      <c r="CM5" s="70" t="s">
        <v>2</v>
      </c>
      <c r="CN5" s="69"/>
      <c r="CO5" s="70"/>
      <c r="CP5" s="70" t="s">
        <v>3</v>
      </c>
      <c r="CQ5" s="70"/>
      <c r="CR5" s="70"/>
      <c r="CS5" s="69"/>
      <c r="CT5" s="68" t="s">
        <v>4</v>
      </c>
      <c r="CU5" s="43"/>
      <c r="CV5" s="43"/>
      <c r="CW5" s="2"/>
      <c r="CX5" s="68" t="s">
        <v>5</v>
      </c>
      <c r="CY5" s="43"/>
      <c r="CZ5" s="2"/>
      <c r="DA5" s="68" t="s">
        <v>6</v>
      </c>
      <c r="DC5" s="68" t="s">
        <v>7</v>
      </c>
      <c r="DE5" s="68" t="s">
        <v>8</v>
      </c>
      <c r="DH5" s="6"/>
      <c r="DI5" s="6"/>
    </row>
    <row r="6" spans="1:133" s="37" customFormat="1" ht="11.25" customHeight="1" thickBot="1" x14ac:dyDescent="0.35">
      <c r="A6" s="67"/>
      <c r="B6" s="66" t="s">
        <v>9</v>
      </c>
      <c r="C6" s="64"/>
      <c r="D6" s="66" t="s">
        <v>10</v>
      </c>
      <c r="E6" s="64"/>
      <c r="F6" s="64"/>
      <c r="G6" s="64"/>
      <c r="H6" s="64"/>
      <c r="I6" s="64"/>
      <c r="J6" s="64"/>
      <c r="K6" s="64"/>
      <c r="L6" s="64"/>
      <c r="M6" s="64"/>
      <c r="N6" s="64"/>
      <c r="O6" s="64"/>
      <c r="P6" s="65"/>
      <c r="Q6" s="64"/>
      <c r="R6" s="64"/>
      <c r="S6" s="64"/>
      <c r="T6" s="64"/>
      <c r="U6" s="64"/>
      <c r="AR6" s="67"/>
      <c r="AS6" s="66"/>
      <c r="AT6" s="64"/>
      <c r="AU6" s="66"/>
      <c r="AV6" s="64"/>
      <c r="AW6" s="64"/>
      <c r="AX6" s="64"/>
      <c r="AY6" s="64"/>
      <c r="AZ6" s="64"/>
      <c r="BA6" s="64"/>
      <c r="BB6" s="64"/>
      <c r="BC6" s="64"/>
      <c r="BD6" s="64"/>
      <c r="BE6" s="64"/>
      <c r="BF6" s="64"/>
      <c r="BG6" s="65"/>
      <c r="BH6" s="64"/>
      <c r="BI6" s="64"/>
      <c r="BJ6" s="64"/>
      <c r="BK6" s="64"/>
      <c r="BL6" s="64"/>
      <c r="BS6" s="138"/>
      <c r="BT6" s="138"/>
      <c r="BU6" s="138"/>
      <c r="BV6" s="138"/>
      <c r="BW6" s="138"/>
      <c r="BX6" s="138"/>
      <c r="BY6" s="138"/>
      <c r="BZ6" s="138"/>
      <c r="CA6" s="138"/>
      <c r="CB6" s="138"/>
      <c r="CC6" s="138"/>
      <c r="CD6" s="138"/>
      <c r="CE6" s="138"/>
      <c r="CF6" s="138"/>
      <c r="CG6" s="138"/>
      <c r="CM6" s="61">
        <v>0</v>
      </c>
      <c r="CN6" s="2"/>
      <c r="CO6" s="43"/>
      <c r="CP6" s="43" t="s">
        <v>11</v>
      </c>
      <c r="CQ6" s="43" t="s">
        <v>12</v>
      </c>
      <c r="CR6" s="43" t="str">
        <f t="shared" ref="CR6:CR48" si="0">CONCATENATE(CQ6," (",CP6,")")</f>
        <v>Bund (BD)</v>
      </c>
      <c r="CS6" s="2"/>
      <c r="CT6" s="6" t="s">
        <v>11</v>
      </c>
      <c r="CU6" s="43" t="s">
        <v>12</v>
      </c>
      <c r="CV6" s="43" t="str">
        <f t="shared" ref="CV6:CV23" si="1">CONCATENATE(CU6," (",CT6,")")</f>
        <v>Bund (BD)</v>
      </c>
      <c r="CW6" s="2"/>
      <c r="CX6" s="62">
        <f ca="1">TODAY()</f>
        <v>45672</v>
      </c>
      <c r="CY6" s="43"/>
      <c r="CZ6" s="2"/>
      <c r="DA6" s="78" t="s">
        <v>13</v>
      </c>
      <c r="DC6" s="6" t="s">
        <v>14</v>
      </c>
      <c r="DE6" s="6" t="s">
        <v>15</v>
      </c>
      <c r="DH6" s="6">
        <v>1057</v>
      </c>
      <c r="DI6" s="6" t="s">
        <v>16</v>
      </c>
    </row>
    <row r="7" spans="1:133" s="7" customFormat="1" ht="11.25" customHeight="1" thickTop="1" thickBot="1" x14ac:dyDescent="0.35">
      <c r="A7" s="59"/>
      <c r="B7" s="139" t="s">
        <v>556</v>
      </c>
      <c r="C7" s="140"/>
      <c r="D7" s="140"/>
      <c r="E7" s="140"/>
      <c r="F7" s="140"/>
      <c r="G7" s="140"/>
      <c r="H7" s="140"/>
      <c r="I7" s="140"/>
      <c r="J7" s="140"/>
      <c r="K7" s="140"/>
      <c r="L7" s="140"/>
      <c r="M7" s="140"/>
      <c r="N7" s="140"/>
      <c r="O7" s="140"/>
      <c r="P7" s="140"/>
      <c r="Q7" s="140"/>
      <c r="R7" s="140"/>
      <c r="S7" s="140"/>
      <c r="T7" s="140"/>
      <c r="U7" s="140"/>
      <c r="V7" s="141"/>
      <c r="W7" s="141"/>
      <c r="X7" s="141"/>
      <c r="Y7" s="141"/>
      <c r="Z7" s="141"/>
      <c r="AA7" s="141"/>
      <c r="AB7" s="141"/>
      <c r="AC7" s="141"/>
      <c r="AD7" s="141"/>
      <c r="AE7" s="141"/>
      <c r="AF7" s="141"/>
      <c r="AG7" s="141"/>
      <c r="AH7" s="141"/>
      <c r="AI7" s="141"/>
      <c r="AJ7" s="141"/>
      <c r="AK7" s="141"/>
      <c r="AL7" s="141"/>
      <c r="AM7" s="141"/>
      <c r="AN7" s="141"/>
      <c r="AO7" s="141"/>
      <c r="AP7" s="63"/>
      <c r="AQ7" s="37"/>
      <c r="AR7" s="59"/>
      <c r="AS7" s="140">
        <v>2345664</v>
      </c>
      <c r="AT7" s="140"/>
      <c r="AU7" s="140"/>
      <c r="AV7" s="140"/>
      <c r="AW7" s="140"/>
      <c r="AX7" s="140"/>
      <c r="AY7" s="140"/>
      <c r="AZ7" s="140"/>
      <c r="BA7" s="140"/>
      <c r="BB7" s="140"/>
      <c r="BC7" s="140"/>
      <c r="BD7" s="140"/>
      <c r="BE7" s="140"/>
      <c r="BF7" s="140"/>
      <c r="BG7" s="140"/>
      <c r="BH7" s="140"/>
      <c r="BI7" s="140"/>
      <c r="BJ7" s="140"/>
      <c r="BK7" s="140"/>
      <c r="BL7" s="140"/>
      <c r="BM7" s="141"/>
      <c r="BN7" s="141"/>
      <c r="BO7" s="141"/>
      <c r="BP7" s="141"/>
      <c r="BQ7" s="141"/>
      <c r="BR7" s="141"/>
      <c r="BS7" s="141"/>
      <c r="BT7" s="141"/>
      <c r="BU7" s="141"/>
      <c r="BV7" s="141"/>
      <c r="BW7" s="141"/>
      <c r="BX7" s="141"/>
      <c r="BY7" s="141"/>
      <c r="BZ7" s="141"/>
      <c r="CA7" s="141"/>
      <c r="CB7" s="141"/>
      <c r="CC7" s="141"/>
      <c r="CD7" s="141"/>
      <c r="CE7" s="141"/>
      <c r="CF7" s="141"/>
      <c r="CG7" s="63"/>
      <c r="CL7" s="5"/>
      <c r="CM7" s="61">
        <v>0.1</v>
      </c>
      <c r="CN7" s="2"/>
      <c r="CO7" s="43"/>
      <c r="CP7" s="43" t="s">
        <v>17</v>
      </c>
      <c r="CQ7" s="43" t="s">
        <v>18</v>
      </c>
      <c r="CR7" s="43" t="str">
        <f t="shared" si="0"/>
        <v>Becher (BE)</v>
      </c>
      <c r="CS7" s="2"/>
      <c r="CT7" s="6" t="s">
        <v>19</v>
      </c>
      <c r="CU7" s="43" t="s">
        <v>20</v>
      </c>
      <c r="CV7" s="43" t="str">
        <f t="shared" si="1"/>
        <v>Blatt (BL)</v>
      </c>
      <c r="CW7" s="2"/>
      <c r="CX7" s="62">
        <f ca="1">TODAY()+365</f>
        <v>46037</v>
      </c>
      <c r="CY7" s="43"/>
      <c r="CZ7" s="2"/>
      <c r="DA7" s="78" t="s">
        <v>21</v>
      </c>
      <c r="DC7" s="6" t="s">
        <v>22</v>
      </c>
      <c r="DE7" s="6" t="s">
        <v>23</v>
      </c>
      <c r="DH7" s="6">
        <v>1090</v>
      </c>
      <c r="DI7" s="6" t="s">
        <v>24</v>
      </c>
      <c r="EC7" s="132"/>
    </row>
    <row r="8" spans="1:133" s="7" customFormat="1" ht="11.25" customHeight="1" thickBot="1" x14ac:dyDescent="0.35">
      <c r="A8" s="59"/>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42"/>
      <c r="AL8" s="142"/>
      <c r="AM8" s="142"/>
      <c r="AN8" s="142"/>
      <c r="AO8" s="142"/>
      <c r="AP8" s="58"/>
      <c r="AQ8" s="37"/>
      <c r="AR8" s="59"/>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58"/>
      <c r="CL8" s="5"/>
      <c r="CM8" s="61">
        <v>0.13</v>
      </c>
      <c r="CN8" s="2"/>
      <c r="CO8" s="43"/>
      <c r="CP8" s="43" t="s">
        <v>19</v>
      </c>
      <c r="CQ8" s="43" t="s">
        <v>25</v>
      </c>
      <c r="CR8" s="43" t="str">
        <f t="shared" si="0"/>
        <v>Blister (BL)</v>
      </c>
      <c r="CS8" s="2"/>
      <c r="CT8" s="6" t="s">
        <v>26</v>
      </c>
      <c r="CU8" s="43" t="s">
        <v>27</v>
      </c>
      <c r="CV8" s="43" t="str">
        <f t="shared" si="1"/>
        <v>Beutel (BT)</v>
      </c>
      <c r="CW8" s="2"/>
      <c r="CX8" s="6"/>
      <c r="CY8" s="43"/>
      <c r="CZ8" s="2"/>
      <c r="DA8" s="78" t="s">
        <v>28</v>
      </c>
      <c r="DC8" s="6" t="s">
        <v>29</v>
      </c>
      <c r="DE8" s="6" t="s">
        <v>30</v>
      </c>
      <c r="DH8" s="6">
        <v>1114</v>
      </c>
      <c r="DI8" s="6" t="s">
        <v>31</v>
      </c>
    </row>
    <row r="9" spans="1:133" s="7" customFormat="1" ht="11.25" customHeight="1" thickTop="1" x14ac:dyDescent="0.3">
      <c r="A9" s="59"/>
      <c r="B9" s="143">
        <v>6237481278293</v>
      </c>
      <c r="C9" s="143"/>
      <c r="D9" s="143"/>
      <c r="E9" s="143"/>
      <c r="F9" s="143"/>
      <c r="G9" s="143"/>
      <c r="H9" s="143"/>
      <c r="I9" s="143"/>
      <c r="J9" s="143"/>
      <c r="K9" s="143"/>
      <c r="L9" s="143"/>
      <c r="M9" s="143"/>
      <c r="N9" s="143"/>
      <c r="O9" s="143"/>
      <c r="P9" s="143"/>
      <c r="Q9" s="143"/>
      <c r="R9" s="143"/>
      <c r="S9" s="143"/>
      <c r="T9" s="60"/>
      <c r="U9" s="60"/>
      <c r="V9" s="145">
        <v>45638</v>
      </c>
      <c r="W9" s="146"/>
      <c r="X9" s="146"/>
      <c r="Y9" s="146"/>
      <c r="Z9" s="146"/>
      <c r="AA9" s="146"/>
      <c r="AB9" s="146"/>
      <c r="AC9" s="146"/>
      <c r="AD9" s="146"/>
      <c r="AE9" s="146"/>
      <c r="AF9" s="146"/>
      <c r="AG9" s="146"/>
      <c r="AH9" s="146"/>
      <c r="AI9" s="146"/>
      <c r="AJ9" s="146"/>
      <c r="AK9" s="146"/>
      <c r="AL9" s="146"/>
      <c r="AM9" s="146"/>
      <c r="AN9" s="146"/>
      <c r="AO9" s="146"/>
      <c r="AP9" s="58"/>
      <c r="AQ9" s="37"/>
      <c r="AR9" s="59"/>
      <c r="AS9" s="148" t="s">
        <v>551</v>
      </c>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c r="BU9" s="148"/>
      <c r="BV9" s="148"/>
      <c r="BW9" s="148"/>
      <c r="BX9" s="148"/>
      <c r="BY9" s="148"/>
      <c r="BZ9" s="148"/>
      <c r="CA9" s="148"/>
      <c r="CB9" s="148"/>
      <c r="CC9" s="148"/>
      <c r="CD9" s="148"/>
      <c r="CE9" s="148"/>
      <c r="CF9" s="148"/>
      <c r="CG9" s="58"/>
      <c r="CL9" s="5"/>
      <c r="CM9" s="61">
        <v>0.2</v>
      </c>
      <c r="CN9" s="2"/>
      <c r="CO9" s="43"/>
      <c r="CP9" s="43" t="s">
        <v>32</v>
      </c>
      <c r="CQ9" s="43" t="s">
        <v>33</v>
      </c>
      <c r="CR9" s="43" t="str">
        <f t="shared" si="0"/>
        <v>Brief (BR)</v>
      </c>
      <c r="CS9" s="2"/>
      <c r="CT9" s="6" t="s">
        <v>34</v>
      </c>
      <c r="CU9" s="43" t="s">
        <v>35</v>
      </c>
      <c r="CV9" s="43" t="str">
        <f t="shared" si="1"/>
        <v>Stück (ST)</v>
      </c>
      <c r="CW9" s="2"/>
      <c r="CX9" s="6"/>
      <c r="CY9" s="43"/>
      <c r="CZ9" s="2"/>
      <c r="DA9" s="78" t="s">
        <v>36</v>
      </c>
      <c r="DC9" s="6"/>
      <c r="DE9" s="6" t="s">
        <v>37</v>
      </c>
      <c r="DH9" s="6">
        <v>1133</v>
      </c>
      <c r="DI9" s="6" t="s">
        <v>38</v>
      </c>
    </row>
    <row r="10" spans="1:133" s="7" customFormat="1" ht="11.25" customHeight="1" thickBot="1" x14ac:dyDescent="0.35">
      <c r="A10" s="56"/>
      <c r="B10" s="144"/>
      <c r="C10" s="144"/>
      <c r="D10" s="144"/>
      <c r="E10" s="144"/>
      <c r="F10" s="144"/>
      <c r="G10" s="144"/>
      <c r="H10" s="144"/>
      <c r="I10" s="144"/>
      <c r="J10" s="144"/>
      <c r="K10" s="144"/>
      <c r="L10" s="144"/>
      <c r="M10" s="144"/>
      <c r="N10" s="144"/>
      <c r="O10" s="144"/>
      <c r="P10" s="144"/>
      <c r="Q10" s="144"/>
      <c r="R10" s="144"/>
      <c r="S10" s="144"/>
      <c r="T10" s="57"/>
      <c r="U10" s="57"/>
      <c r="V10" s="147"/>
      <c r="W10" s="147"/>
      <c r="X10" s="147"/>
      <c r="Y10" s="147"/>
      <c r="Z10" s="147"/>
      <c r="AA10" s="147"/>
      <c r="AB10" s="147"/>
      <c r="AC10" s="147"/>
      <c r="AD10" s="147"/>
      <c r="AE10" s="147"/>
      <c r="AF10" s="147"/>
      <c r="AG10" s="147"/>
      <c r="AH10" s="147"/>
      <c r="AI10" s="147"/>
      <c r="AJ10" s="147"/>
      <c r="AK10" s="147"/>
      <c r="AL10" s="147"/>
      <c r="AM10" s="147"/>
      <c r="AN10" s="147"/>
      <c r="AO10" s="147"/>
      <c r="AP10" s="55"/>
      <c r="AQ10" s="37"/>
      <c r="AR10" s="56"/>
      <c r="AS10" s="149"/>
      <c r="AT10" s="149"/>
      <c r="AU10" s="149"/>
      <c r="AV10" s="149"/>
      <c r="AW10" s="149"/>
      <c r="AX10" s="149"/>
      <c r="AY10" s="149"/>
      <c r="AZ10" s="149"/>
      <c r="BA10" s="149"/>
      <c r="BB10" s="149"/>
      <c r="BC10" s="149"/>
      <c r="BD10" s="149"/>
      <c r="BE10" s="149"/>
      <c r="BF10" s="149"/>
      <c r="BG10" s="149"/>
      <c r="BH10" s="149"/>
      <c r="BI10" s="149"/>
      <c r="BJ10" s="149"/>
      <c r="BK10" s="149"/>
      <c r="BL10" s="149"/>
      <c r="BM10" s="149"/>
      <c r="BN10" s="149"/>
      <c r="BO10" s="149"/>
      <c r="BP10" s="149"/>
      <c r="BQ10" s="149"/>
      <c r="BR10" s="149"/>
      <c r="BS10" s="149"/>
      <c r="BT10" s="149"/>
      <c r="BU10" s="149"/>
      <c r="BV10" s="149"/>
      <c r="BW10" s="149"/>
      <c r="BX10" s="149"/>
      <c r="BY10" s="149"/>
      <c r="BZ10" s="149"/>
      <c r="CA10" s="149"/>
      <c r="CB10" s="149"/>
      <c r="CC10" s="149"/>
      <c r="CD10" s="149"/>
      <c r="CE10" s="149"/>
      <c r="CF10" s="149"/>
      <c r="CG10" s="55"/>
      <c r="CL10" s="5"/>
      <c r="CM10" s="2"/>
      <c r="CN10" s="2"/>
      <c r="CO10" s="43"/>
      <c r="CP10" s="43" t="s">
        <v>26</v>
      </c>
      <c r="CQ10" s="43" t="s">
        <v>27</v>
      </c>
      <c r="CR10" s="43" t="str">
        <f t="shared" si="0"/>
        <v>Beutel (BT)</v>
      </c>
      <c r="CS10" s="2"/>
      <c r="CT10" s="6" t="s">
        <v>39</v>
      </c>
      <c r="CU10" s="43" t="s">
        <v>40</v>
      </c>
      <c r="CV10" s="43" t="str">
        <f t="shared" si="1"/>
        <v>Zentimeter (CM)</v>
      </c>
      <c r="CW10" s="2"/>
      <c r="CX10" s="6"/>
      <c r="CY10" s="43"/>
      <c r="CZ10" s="2"/>
      <c r="DA10" s="78" t="s">
        <v>41</v>
      </c>
      <c r="DC10" s="6"/>
      <c r="DE10" s="6" t="s">
        <v>42</v>
      </c>
      <c r="DH10" s="6">
        <v>1170</v>
      </c>
      <c r="DI10" s="6" t="s">
        <v>43</v>
      </c>
    </row>
    <row r="11" spans="1:133" s="7" customFormat="1" ht="11.25" customHeight="1" thickTop="1" x14ac:dyDescent="0.3">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L11" s="5"/>
      <c r="CM11" s="2"/>
      <c r="CN11" s="2"/>
      <c r="CO11" s="43"/>
      <c r="CP11" s="43" t="s">
        <v>44</v>
      </c>
      <c r="CQ11" s="43" t="s">
        <v>12</v>
      </c>
      <c r="CR11" s="43" t="str">
        <f t="shared" si="0"/>
        <v>Bund (BU)</v>
      </c>
      <c r="CS11" s="2"/>
      <c r="CT11" s="6" t="s">
        <v>45</v>
      </c>
      <c r="CU11" s="43" t="s">
        <v>46</v>
      </c>
      <c r="CV11" s="43" t="str">
        <f t="shared" si="1"/>
        <v>Einheiten (EH)</v>
      </c>
      <c r="CW11" s="2"/>
      <c r="CX11" s="2"/>
      <c r="CY11" s="2"/>
      <c r="CZ11" s="2"/>
      <c r="DA11" s="78" t="s">
        <v>47</v>
      </c>
      <c r="DC11" s="6"/>
      <c r="DE11" s="6"/>
      <c r="DH11" s="6">
        <v>1223</v>
      </c>
      <c r="DI11" s="6" t="s">
        <v>48</v>
      </c>
    </row>
    <row r="12" spans="1:133" s="37" customFormat="1" ht="11.25" customHeight="1" thickBot="1" x14ac:dyDescent="0.35">
      <c r="A12" s="40"/>
      <c r="B12" s="39" t="s">
        <v>49</v>
      </c>
      <c r="C12" s="38"/>
      <c r="D12" s="38"/>
      <c r="E12" s="38"/>
      <c r="F12" s="38"/>
      <c r="G12" s="38"/>
      <c r="H12" s="38"/>
      <c r="I12" s="38"/>
      <c r="J12" s="38"/>
      <c r="K12" s="38"/>
      <c r="L12" s="38"/>
      <c r="M12" s="38"/>
      <c r="N12" s="38"/>
      <c r="O12" s="38"/>
      <c r="P12" s="38"/>
      <c r="Q12" s="38"/>
      <c r="R12" s="38"/>
      <c r="S12" s="38"/>
      <c r="T12" s="38"/>
      <c r="U12" s="38"/>
      <c r="AR12" s="40"/>
      <c r="AS12" s="39" t="s">
        <v>50</v>
      </c>
      <c r="AT12" s="38"/>
      <c r="AU12" s="38"/>
      <c r="AV12" s="38"/>
      <c r="AW12" s="38"/>
      <c r="AX12" s="38"/>
      <c r="AY12" s="38"/>
      <c r="AZ12" s="38"/>
      <c r="BA12" s="38"/>
      <c r="BB12" s="38"/>
      <c r="BC12" s="38"/>
      <c r="BD12" s="38"/>
      <c r="BE12" s="38"/>
      <c r="BF12" s="38"/>
      <c r="BG12" s="38"/>
      <c r="BH12" s="38"/>
      <c r="BI12" s="38"/>
      <c r="BJ12" s="38"/>
      <c r="BK12" s="38"/>
      <c r="BL12" s="38"/>
      <c r="CM12" s="2"/>
      <c r="CN12" s="2"/>
      <c r="CO12" s="43"/>
      <c r="CP12" s="43" t="s">
        <v>51</v>
      </c>
      <c r="CQ12" s="43" t="s">
        <v>52</v>
      </c>
      <c r="CR12" s="43" t="str">
        <f t="shared" si="0"/>
        <v>Box (BX)</v>
      </c>
      <c r="CS12" s="2"/>
      <c r="CT12" s="6" t="s">
        <v>53</v>
      </c>
      <c r="CU12" s="43" t="s">
        <v>54</v>
      </c>
      <c r="CV12" s="43" t="str">
        <f t="shared" si="1"/>
        <v>Gramm (GR)</v>
      </c>
      <c r="CW12" s="2"/>
      <c r="CX12" s="2"/>
      <c r="CY12" s="2"/>
      <c r="CZ12" s="2"/>
      <c r="DA12" s="78" t="s">
        <v>55</v>
      </c>
      <c r="DC12" s="6"/>
      <c r="DE12" s="6"/>
      <c r="DH12" s="6">
        <v>1266</v>
      </c>
      <c r="DI12" s="6" t="s">
        <v>56</v>
      </c>
    </row>
    <row r="13" spans="1:133" s="7" customFormat="1" ht="11.25" customHeight="1" thickTop="1" thickBot="1" x14ac:dyDescent="0.35">
      <c r="A13" s="25"/>
      <c r="B13" s="88"/>
      <c r="C13" s="88"/>
      <c r="D13" s="88"/>
      <c r="E13" s="88"/>
      <c r="F13" s="88"/>
      <c r="G13" s="88"/>
      <c r="H13" s="88"/>
      <c r="I13" s="88"/>
      <c r="J13" s="88"/>
      <c r="K13" s="88"/>
      <c r="L13" s="88"/>
      <c r="M13" s="88"/>
      <c r="N13" s="88"/>
      <c r="O13" s="88"/>
      <c r="P13" s="88"/>
      <c r="Q13" s="152" t="s">
        <v>548</v>
      </c>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32"/>
      <c r="AQ13" s="37"/>
      <c r="AR13" s="25"/>
      <c r="AS13" s="154"/>
      <c r="AT13" s="154"/>
      <c r="AU13" s="154"/>
      <c r="AV13" s="154"/>
      <c r="AW13" s="154"/>
      <c r="AX13" s="154"/>
      <c r="AY13" s="154"/>
      <c r="AZ13" s="154"/>
      <c r="BA13" s="154"/>
      <c r="BB13" s="154"/>
      <c r="BC13" s="154"/>
      <c r="BD13" s="154"/>
      <c r="BE13" s="154"/>
      <c r="BF13" s="154"/>
      <c r="BG13" s="154"/>
      <c r="BH13" s="154"/>
      <c r="BI13" s="154"/>
      <c r="BJ13" s="154"/>
      <c r="BK13" s="154"/>
      <c r="BL13" s="54"/>
      <c r="BM13" s="54"/>
      <c r="BN13" s="54"/>
      <c r="BO13" s="54"/>
      <c r="BP13" s="54"/>
      <c r="BQ13" s="54"/>
      <c r="BR13" s="54"/>
      <c r="BS13" s="54"/>
      <c r="BT13" s="54"/>
      <c r="BU13" s="54"/>
      <c r="BV13" s="54"/>
      <c r="BW13" s="54"/>
      <c r="BX13" s="54"/>
      <c r="BY13" s="54"/>
      <c r="BZ13" s="121"/>
      <c r="CA13" s="122" t="s">
        <v>57</v>
      </c>
      <c r="CB13" s="123"/>
      <c r="CC13" s="54"/>
      <c r="CD13" s="54"/>
      <c r="CE13" s="54"/>
      <c r="CF13" s="54"/>
      <c r="CG13" s="32"/>
      <c r="CL13" s="5"/>
      <c r="CM13" s="2"/>
      <c r="CN13" s="2"/>
      <c r="CO13" s="43"/>
      <c r="CP13" s="43" t="s">
        <v>58</v>
      </c>
      <c r="CQ13" s="43" t="s">
        <v>59</v>
      </c>
      <c r="CR13" s="43" t="str">
        <f t="shared" si="0"/>
        <v>Dose (DS)</v>
      </c>
      <c r="CS13" s="2"/>
      <c r="CT13" s="6" t="s">
        <v>60</v>
      </c>
      <c r="CU13" s="43" t="s">
        <v>61</v>
      </c>
      <c r="CV13" s="43" t="str">
        <f t="shared" si="1"/>
        <v>Kilogramm (KG)</v>
      </c>
      <c r="CW13" s="2"/>
      <c r="CX13" s="2"/>
      <c r="CY13" s="2"/>
      <c r="CZ13" s="2"/>
      <c r="DA13" s="78" t="s">
        <v>62</v>
      </c>
      <c r="DC13" s="6"/>
      <c r="DE13" s="6"/>
      <c r="DH13" s="6">
        <v>1944</v>
      </c>
      <c r="DI13" s="6" t="s">
        <v>63</v>
      </c>
    </row>
    <row r="14" spans="1:133" s="7" customFormat="1" ht="11.25" customHeight="1" thickBot="1" x14ac:dyDescent="0.35">
      <c r="A14" s="40"/>
      <c r="B14" s="89"/>
      <c r="C14" s="89"/>
      <c r="D14" s="89"/>
      <c r="E14" s="89"/>
      <c r="F14" s="89"/>
      <c r="G14" s="89"/>
      <c r="H14" s="89"/>
      <c r="I14" s="89"/>
      <c r="J14" s="89"/>
      <c r="K14" s="89"/>
      <c r="L14" s="89"/>
      <c r="M14" s="89"/>
      <c r="N14" s="89"/>
      <c r="O14" s="89"/>
      <c r="P14" s="89"/>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22"/>
      <c r="AQ14" s="37"/>
      <c r="AR14" s="40"/>
      <c r="AS14" s="155"/>
      <c r="AT14" s="155"/>
      <c r="AU14" s="155"/>
      <c r="AV14" s="155"/>
      <c r="AW14" s="155"/>
      <c r="AX14" s="155"/>
      <c r="AY14" s="155"/>
      <c r="AZ14" s="155"/>
      <c r="BA14" s="155"/>
      <c r="BB14" s="155"/>
      <c r="BC14" s="155"/>
      <c r="BD14" s="155"/>
      <c r="BE14" s="155"/>
      <c r="BF14" s="155"/>
      <c r="BG14" s="155"/>
      <c r="BH14" s="155"/>
      <c r="BI14" s="155"/>
      <c r="BJ14" s="155"/>
      <c r="BK14" s="155"/>
      <c r="BL14" s="117"/>
      <c r="BM14" s="117"/>
      <c r="BN14" s="117"/>
      <c r="BO14" s="117"/>
      <c r="BP14" s="117"/>
      <c r="BQ14" s="117"/>
      <c r="BR14" s="117"/>
      <c r="BS14" s="117"/>
      <c r="BT14" s="117"/>
      <c r="BU14" s="117"/>
      <c r="BV14" s="117"/>
      <c r="BW14" s="117"/>
      <c r="BX14" s="117"/>
      <c r="BY14" s="117"/>
      <c r="BZ14" s="121" t="s">
        <v>552</v>
      </c>
      <c r="CA14" s="42" t="s">
        <v>64</v>
      </c>
      <c r="CB14" s="117"/>
      <c r="CC14" s="117"/>
      <c r="CD14" s="117"/>
      <c r="CE14" s="117"/>
      <c r="CF14" s="117"/>
      <c r="CG14" s="22"/>
      <c r="CL14" s="5"/>
      <c r="CM14" s="2"/>
      <c r="CN14" s="2"/>
      <c r="CO14" s="43"/>
      <c r="CP14" s="43" t="s">
        <v>65</v>
      </c>
      <c r="CQ14" s="43" t="s">
        <v>66</v>
      </c>
      <c r="CR14" s="43" t="str">
        <f t="shared" si="0"/>
        <v>Flasche (FL)</v>
      </c>
      <c r="CS14" s="2"/>
      <c r="CT14" s="6" t="s">
        <v>67</v>
      </c>
      <c r="CU14" s="43" t="s">
        <v>68</v>
      </c>
      <c r="CV14" s="43" t="str">
        <f t="shared" si="1"/>
        <v>Kilometer (KM)</v>
      </c>
      <c r="CW14" s="2"/>
      <c r="CX14" s="2"/>
      <c r="CY14" s="2"/>
      <c r="CZ14" s="2"/>
      <c r="DA14" s="78" t="s">
        <v>69</v>
      </c>
      <c r="DC14" s="6"/>
      <c r="DE14" s="6"/>
      <c r="DH14" s="6">
        <v>1950</v>
      </c>
      <c r="DI14" s="6" t="s">
        <v>70</v>
      </c>
    </row>
    <row r="15" spans="1:133" s="7" customFormat="1" ht="11.25" customHeight="1" thickTop="1" thickBot="1" x14ac:dyDescent="0.35">
      <c r="A15" s="40"/>
      <c r="B15" s="90"/>
      <c r="C15" s="90"/>
      <c r="D15" s="90"/>
      <c r="E15" s="90"/>
      <c r="F15" s="90"/>
      <c r="G15" s="90"/>
      <c r="H15" s="90"/>
      <c r="I15" s="150" t="s">
        <v>549</v>
      </c>
      <c r="J15" s="150"/>
      <c r="K15" s="150"/>
      <c r="L15" s="150"/>
      <c r="M15" s="150"/>
      <c r="N15" s="150"/>
      <c r="O15" s="150"/>
      <c r="P15" s="150"/>
      <c r="Q15" s="150"/>
      <c r="R15" s="150"/>
      <c r="S15" s="150"/>
      <c r="T15" s="150"/>
      <c r="U15" s="150"/>
      <c r="V15" s="150"/>
      <c r="W15" s="150"/>
      <c r="X15" s="150"/>
      <c r="Y15" s="150"/>
      <c r="Z15" s="150"/>
      <c r="AA15" s="150"/>
      <c r="AB15" s="150"/>
      <c r="AC15" s="150"/>
      <c r="AD15" s="150"/>
      <c r="AE15" s="150"/>
      <c r="AF15" s="150"/>
      <c r="AG15" s="150"/>
      <c r="AH15" s="150"/>
      <c r="AI15" s="150"/>
      <c r="AJ15" s="150"/>
      <c r="AK15" s="150"/>
      <c r="AL15" s="150"/>
      <c r="AM15" s="150"/>
      <c r="AN15" s="150"/>
      <c r="AO15" s="150"/>
      <c r="AP15" s="22"/>
      <c r="AQ15" s="37"/>
      <c r="AR15" s="40"/>
      <c r="AS15" s="119"/>
      <c r="AT15" s="119"/>
      <c r="AU15" s="119"/>
      <c r="AV15" s="119"/>
      <c r="AW15" s="119"/>
      <c r="AX15" s="119"/>
      <c r="AY15" s="119"/>
      <c r="AZ15" s="119"/>
      <c r="BA15" s="119"/>
      <c r="BB15" s="119"/>
      <c r="BC15" s="119"/>
      <c r="BD15" s="119"/>
      <c r="BE15" s="119"/>
      <c r="BF15" s="119"/>
      <c r="BG15" s="42"/>
      <c r="BH15" s="42"/>
      <c r="BI15" s="42"/>
      <c r="BJ15" s="42"/>
      <c r="BK15" s="42"/>
      <c r="BL15" s="42"/>
      <c r="BM15" s="42"/>
      <c r="BN15" s="42"/>
      <c r="BO15" s="42"/>
      <c r="BP15" s="118" t="s">
        <v>552</v>
      </c>
      <c r="BQ15" s="42" t="s">
        <v>57</v>
      </c>
      <c r="BR15" s="42"/>
      <c r="BS15" s="42"/>
      <c r="BT15" s="42"/>
      <c r="BU15" s="42"/>
      <c r="BV15" s="42"/>
      <c r="BW15" s="118"/>
      <c r="BX15" s="42" t="s">
        <v>64</v>
      </c>
      <c r="BY15" s="42"/>
      <c r="BZ15" s="42"/>
      <c r="CA15" s="42"/>
      <c r="CB15" s="42"/>
      <c r="CC15" s="42"/>
      <c r="CD15" s="42"/>
      <c r="CE15" s="42"/>
      <c r="CF15" s="42"/>
      <c r="CG15" s="22"/>
      <c r="CL15" s="5"/>
      <c r="CM15" s="2"/>
      <c r="CN15" s="2"/>
      <c r="CO15" s="43"/>
      <c r="CP15" s="43" t="s">
        <v>71</v>
      </c>
      <c r="CQ15" s="43" t="s">
        <v>72</v>
      </c>
      <c r="CR15" s="43" t="str">
        <f t="shared" si="0"/>
        <v>Geschenkkarton (GK)</v>
      </c>
      <c r="CS15" s="2"/>
      <c r="CT15" s="6" t="s">
        <v>73</v>
      </c>
      <c r="CU15" s="43" t="s">
        <v>74</v>
      </c>
      <c r="CV15" s="43" t="str">
        <f t="shared" si="1"/>
        <v>Liter (LT)</v>
      </c>
      <c r="CW15" s="2"/>
      <c r="CX15" s="2"/>
      <c r="CY15" s="2"/>
      <c r="CZ15" s="2"/>
      <c r="DA15" s="78" t="s">
        <v>75</v>
      </c>
      <c r="DH15" s="6">
        <v>1987</v>
      </c>
      <c r="DI15" s="6" t="s">
        <v>76</v>
      </c>
    </row>
    <row r="16" spans="1:133" s="7" customFormat="1" ht="11.25" customHeight="1" thickBot="1" x14ac:dyDescent="0.35">
      <c r="A16" s="52"/>
      <c r="B16" s="91"/>
      <c r="C16" s="91"/>
      <c r="D16" s="91"/>
      <c r="E16" s="91"/>
      <c r="F16" s="91"/>
      <c r="G16" s="91"/>
      <c r="H16" s="9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7"/>
      <c r="AQ16" s="37"/>
      <c r="AR16" s="5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17"/>
      <c r="CL16" s="5"/>
      <c r="CM16" s="2"/>
      <c r="CN16" s="2"/>
      <c r="CO16" s="43"/>
      <c r="CP16" s="43" t="s">
        <v>77</v>
      </c>
      <c r="CQ16" s="43" t="s">
        <v>78</v>
      </c>
      <c r="CR16" s="43" t="str">
        <f t="shared" si="0"/>
        <v>Glas (GL)</v>
      </c>
      <c r="CS16" s="2"/>
      <c r="CT16" s="6" t="s">
        <v>79</v>
      </c>
      <c r="CU16" s="43" t="s">
        <v>80</v>
      </c>
      <c r="CV16" s="43" t="str">
        <f t="shared" si="1"/>
        <v>Milliliter (ML)</v>
      </c>
      <c r="CW16" s="2"/>
      <c r="CX16" s="2"/>
      <c r="CY16" s="2"/>
      <c r="CZ16" s="2"/>
      <c r="DA16" s="78" t="s">
        <v>81</v>
      </c>
      <c r="DH16" s="6">
        <v>1993</v>
      </c>
      <c r="DI16" s="6" t="s">
        <v>82</v>
      </c>
    </row>
    <row r="17" spans="1:133 16384:16384" s="7" customFormat="1" ht="11.25" customHeight="1" thickTop="1" thickBot="1" x14ac:dyDescent="0.35">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40"/>
      <c r="AS17" s="42"/>
      <c r="AT17" s="42"/>
      <c r="AU17" s="42"/>
      <c r="AV17" s="42"/>
      <c r="AW17" s="42"/>
      <c r="AX17" s="42"/>
      <c r="AY17" s="42"/>
      <c r="AZ17" s="42"/>
      <c r="BA17" s="42"/>
      <c r="BB17" s="42"/>
      <c r="BC17" s="42"/>
      <c r="BD17" s="42"/>
      <c r="BE17" s="42"/>
      <c r="BF17" s="42"/>
      <c r="BG17" s="53"/>
      <c r="BH17" s="134">
        <v>1114</v>
      </c>
      <c r="BI17" s="134"/>
      <c r="BJ17" s="134"/>
      <c r="BK17" s="134"/>
      <c r="BL17" s="134"/>
      <c r="BM17" s="134"/>
      <c r="BN17" s="134"/>
      <c r="BO17" s="134"/>
      <c r="BP17" s="134"/>
      <c r="BQ17" s="134"/>
      <c r="BR17" s="134"/>
      <c r="BS17" s="134"/>
      <c r="BT17" s="134"/>
      <c r="BU17" s="134"/>
      <c r="BV17" s="134"/>
      <c r="BW17" s="134"/>
      <c r="BX17" s="134"/>
      <c r="BY17" s="134"/>
      <c r="BZ17" s="134"/>
      <c r="CA17" s="134"/>
      <c r="CB17" s="134"/>
      <c r="CC17" s="134"/>
      <c r="CD17" s="134"/>
      <c r="CE17" s="134"/>
      <c r="CF17" s="134"/>
      <c r="CG17" s="17"/>
      <c r="CL17" s="5"/>
      <c r="CM17" s="2"/>
      <c r="CN17" s="2"/>
      <c r="CO17" s="43"/>
      <c r="CP17" s="43" t="s">
        <v>83</v>
      </c>
      <c r="CQ17" s="43" t="s">
        <v>84</v>
      </c>
      <c r="CR17" s="43" t="str">
        <f t="shared" si="0"/>
        <v>Kanister (KA)</v>
      </c>
      <c r="CS17" s="2"/>
      <c r="CT17" s="6" t="s">
        <v>85</v>
      </c>
      <c r="CU17" s="43" t="s">
        <v>86</v>
      </c>
      <c r="CV17" s="43" t="str">
        <f t="shared" si="1"/>
        <v>Meter (MT)</v>
      </c>
      <c r="CW17" s="2"/>
      <c r="CX17" s="2"/>
      <c r="CY17" s="2"/>
      <c r="CZ17" s="2"/>
      <c r="DA17" s="78" t="s">
        <v>87</v>
      </c>
      <c r="DH17" s="6">
        <v>2790</v>
      </c>
      <c r="DI17" s="6" t="s">
        <v>88</v>
      </c>
    </row>
    <row r="18" spans="1:133 16384:16384" s="7" customFormat="1" ht="11.25" customHeight="1" thickTop="1" thickBot="1" x14ac:dyDescent="0.35">
      <c r="A18" s="40"/>
      <c r="B18" s="39" t="s">
        <v>89</v>
      </c>
      <c r="C18" s="38"/>
      <c r="D18" s="38"/>
      <c r="E18" s="38"/>
      <c r="F18" s="38"/>
      <c r="G18" s="38"/>
      <c r="H18" s="38"/>
      <c r="I18" s="38"/>
      <c r="J18" s="38"/>
      <c r="K18" s="38"/>
      <c r="L18" s="38"/>
      <c r="M18" s="38"/>
      <c r="N18" s="38"/>
      <c r="O18" s="38"/>
      <c r="P18" s="38"/>
      <c r="Q18" s="38"/>
      <c r="R18" s="38"/>
      <c r="S18" s="38"/>
      <c r="T18" s="38"/>
      <c r="U18" s="38"/>
      <c r="V18" s="37"/>
      <c r="W18" s="37"/>
      <c r="X18" s="37"/>
      <c r="Y18" s="37"/>
      <c r="Z18" s="37"/>
      <c r="AA18" s="37"/>
      <c r="AB18" s="37"/>
      <c r="AC18" s="37"/>
      <c r="AD18" s="37"/>
      <c r="AE18" s="37"/>
      <c r="AF18" s="37"/>
      <c r="AG18" s="37"/>
      <c r="AH18" s="37"/>
      <c r="AI18" s="37"/>
      <c r="AJ18" s="37"/>
      <c r="AK18" s="37"/>
      <c r="AL18" s="37"/>
      <c r="AM18" s="37"/>
      <c r="AN18" s="37"/>
      <c r="AO18" s="37"/>
      <c r="AP18" s="37"/>
      <c r="AQ18" s="37"/>
      <c r="AR18" s="52"/>
      <c r="AS18" s="51"/>
      <c r="AT18" s="50"/>
      <c r="AU18" s="50"/>
      <c r="AV18" s="50"/>
      <c r="AW18" s="50"/>
      <c r="AX18" s="166" t="s">
        <v>90</v>
      </c>
      <c r="AY18" s="166"/>
      <c r="AZ18" s="166"/>
      <c r="BA18" s="166"/>
      <c r="BB18" s="166"/>
      <c r="BC18" s="166"/>
      <c r="BD18" s="166"/>
      <c r="BE18" s="166"/>
      <c r="BF18" s="166"/>
      <c r="BG18" s="166"/>
      <c r="BH18" s="156" t="str">
        <f>IF(ISERROR(VLOOKUP(BH17,$DH$6:$DI$92,2,0)),"keine",VLOOKUP(BH17,$DH$6:$DI$92,2,0))</f>
        <v>BENZEN</v>
      </c>
      <c r="BI18" s="156"/>
      <c r="BJ18" s="156"/>
      <c r="BK18" s="156"/>
      <c r="BL18" s="156"/>
      <c r="BM18" s="156"/>
      <c r="BN18" s="156"/>
      <c r="BO18" s="156"/>
      <c r="BP18" s="156"/>
      <c r="BQ18" s="156"/>
      <c r="BR18" s="156"/>
      <c r="BS18" s="156"/>
      <c r="BT18" s="156"/>
      <c r="BU18" s="156"/>
      <c r="BV18" s="156"/>
      <c r="BW18" s="156"/>
      <c r="BX18" s="156"/>
      <c r="BY18" s="156"/>
      <c r="BZ18" s="156"/>
      <c r="CA18" s="156"/>
      <c r="CB18" s="156"/>
      <c r="CC18" s="156"/>
      <c r="CD18" s="156"/>
      <c r="CE18" s="156"/>
      <c r="CF18" s="156"/>
      <c r="CG18" s="17"/>
      <c r="CL18" s="5"/>
      <c r="CM18" s="2"/>
      <c r="CN18" s="2"/>
      <c r="CO18" s="43"/>
      <c r="CP18" s="43" t="s">
        <v>91</v>
      </c>
      <c r="CQ18" s="43" t="s">
        <v>92</v>
      </c>
      <c r="CR18" s="43" t="str">
        <f t="shared" si="0"/>
        <v>Korb (KB)</v>
      </c>
      <c r="CS18" s="2"/>
      <c r="CT18" s="6" t="s">
        <v>93</v>
      </c>
      <c r="CU18" s="43" t="s">
        <v>94</v>
      </c>
      <c r="CV18" s="43" t="str">
        <f t="shared" si="1"/>
        <v>Paar (PA)</v>
      </c>
      <c r="CW18" s="2"/>
      <c r="CX18" s="2"/>
      <c r="CY18" s="2"/>
      <c r="CZ18" s="2"/>
      <c r="DA18" s="78" t="s">
        <v>95</v>
      </c>
      <c r="DH18" s="6">
        <v>3082</v>
      </c>
      <c r="DI18" s="6" t="s">
        <v>96</v>
      </c>
    </row>
    <row r="19" spans="1:133 16384:16384" s="7" customFormat="1" ht="11.25" customHeight="1" thickTop="1" thickBot="1" x14ac:dyDescent="0.35">
      <c r="A19" s="25"/>
      <c r="B19" s="157">
        <v>0.1</v>
      </c>
      <c r="C19" s="157"/>
      <c r="D19" s="157"/>
      <c r="E19" s="157"/>
      <c r="F19" s="157"/>
      <c r="G19" s="157"/>
      <c r="H19" s="157"/>
      <c r="I19" s="157"/>
      <c r="J19" s="157"/>
      <c r="K19" s="47"/>
      <c r="L19" s="157">
        <v>1</v>
      </c>
      <c r="M19" s="157"/>
      <c r="N19" s="157"/>
      <c r="O19" s="157"/>
      <c r="P19" s="157"/>
      <c r="Q19" s="157"/>
      <c r="R19" s="157"/>
      <c r="S19" s="47"/>
      <c r="T19" s="159">
        <v>0.05</v>
      </c>
      <c r="U19" s="160"/>
      <c r="V19" s="160"/>
      <c r="W19" s="160"/>
      <c r="X19" s="160"/>
      <c r="Y19" s="160"/>
      <c r="Z19" s="160"/>
      <c r="AA19" s="160"/>
      <c r="AB19" s="160"/>
      <c r="AC19" s="160"/>
      <c r="AD19" s="160"/>
      <c r="AE19" s="160"/>
      <c r="AF19" s="160"/>
      <c r="AG19" s="160"/>
      <c r="AH19" s="160"/>
      <c r="AI19" s="160"/>
      <c r="AJ19" s="160"/>
      <c r="AK19" s="160"/>
      <c r="AL19" s="160"/>
      <c r="AM19" s="160"/>
      <c r="AN19" s="160"/>
      <c r="AO19" s="160"/>
      <c r="AP19" s="32"/>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L19" s="5"/>
      <c r="CM19" s="2"/>
      <c r="CN19" s="2"/>
      <c r="CO19" s="43"/>
      <c r="CP19" s="43" t="s">
        <v>60</v>
      </c>
      <c r="CQ19" s="43" t="s">
        <v>97</v>
      </c>
      <c r="CR19" s="43" t="str">
        <f t="shared" si="0"/>
        <v>Kilo (KG)</v>
      </c>
      <c r="CS19" s="2"/>
      <c r="CT19" s="6" t="s">
        <v>98</v>
      </c>
      <c r="CU19" s="43" t="s">
        <v>99</v>
      </c>
      <c r="CV19" s="43" t="str">
        <f t="shared" si="1"/>
        <v>Portion (PT)</v>
      </c>
      <c r="CW19" s="2"/>
      <c r="CX19" s="2"/>
      <c r="CY19" s="2"/>
      <c r="CZ19" s="2"/>
      <c r="DA19" s="78" t="s">
        <v>100</v>
      </c>
      <c r="DH19" s="6">
        <v>3175</v>
      </c>
      <c r="DI19" s="6" t="s">
        <v>101</v>
      </c>
    </row>
    <row r="20" spans="1:133 16384:16384" s="7" customFormat="1" ht="11.25" customHeight="1" thickTop="1" thickBot="1" x14ac:dyDescent="0.35">
      <c r="A20" s="21"/>
      <c r="B20" s="158"/>
      <c r="C20" s="158"/>
      <c r="D20" s="158"/>
      <c r="E20" s="158"/>
      <c r="F20" s="158"/>
      <c r="G20" s="158"/>
      <c r="H20" s="158"/>
      <c r="I20" s="158"/>
      <c r="J20" s="158"/>
      <c r="K20" s="46"/>
      <c r="L20" s="158"/>
      <c r="M20" s="158"/>
      <c r="N20" s="158"/>
      <c r="O20" s="158"/>
      <c r="P20" s="158"/>
      <c r="Q20" s="158"/>
      <c r="R20" s="158"/>
      <c r="S20" s="46"/>
      <c r="T20" s="161"/>
      <c r="U20" s="161"/>
      <c r="V20" s="161"/>
      <c r="W20" s="161"/>
      <c r="X20" s="161"/>
      <c r="Y20" s="161"/>
      <c r="Z20" s="161"/>
      <c r="AA20" s="161"/>
      <c r="AB20" s="161"/>
      <c r="AC20" s="161"/>
      <c r="AD20" s="161"/>
      <c r="AE20" s="161"/>
      <c r="AF20" s="161"/>
      <c r="AG20" s="161"/>
      <c r="AH20" s="161"/>
      <c r="AI20" s="161"/>
      <c r="AJ20" s="161"/>
      <c r="AK20" s="161"/>
      <c r="AL20" s="161"/>
      <c r="AM20" s="161"/>
      <c r="AN20" s="161"/>
      <c r="AO20" s="161"/>
      <c r="AP20" s="17"/>
      <c r="AQ20" s="37"/>
      <c r="AR20" s="100"/>
      <c r="AS20" s="101" t="s">
        <v>102</v>
      </c>
      <c r="AT20" s="102"/>
      <c r="AU20" s="102"/>
      <c r="AV20" s="102"/>
      <c r="AW20" s="102"/>
      <c r="AX20" s="102"/>
      <c r="AY20" s="102"/>
      <c r="AZ20" s="102"/>
      <c r="BA20" s="102"/>
      <c r="BB20" s="102"/>
      <c r="BC20" s="102"/>
      <c r="BD20" s="102"/>
      <c r="BE20" s="102"/>
      <c r="BF20" s="102"/>
      <c r="BG20" s="102"/>
      <c r="BH20" s="102"/>
      <c r="BI20" s="102"/>
      <c r="BJ20" s="102"/>
      <c r="BK20" s="102"/>
      <c r="BL20" s="102"/>
      <c r="BM20" s="102"/>
      <c r="BN20" s="102"/>
      <c r="BO20" s="102"/>
      <c r="BP20" s="102"/>
      <c r="BQ20" s="102"/>
      <c r="BR20" s="102"/>
      <c r="BS20" s="102"/>
      <c r="BT20" s="102"/>
      <c r="BU20" s="102"/>
      <c r="BV20" s="102"/>
      <c r="BW20" s="102"/>
      <c r="BX20" s="102"/>
      <c r="BY20" s="102"/>
      <c r="BZ20" s="100"/>
      <c r="CA20" s="100"/>
      <c r="CB20" s="100"/>
      <c r="CC20" s="100"/>
      <c r="CD20" s="100"/>
      <c r="CE20" s="100"/>
      <c r="CF20" s="100"/>
      <c r="CG20" s="103"/>
      <c r="CL20" s="5"/>
      <c r="CM20" s="2"/>
      <c r="CN20" s="2"/>
      <c r="CO20" s="43"/>
      <c r="CP20" s="43" t="s">
        <v>103</v>
      </c>
      <c r="CQ20" s="43" t="s">
        <v>104</v>
      </c>
      <c r="CR20" s="43" t="str">
        <f t="shared" si="0"/>
        <v>Kiste (KI)</v>
      </c>
      <c r="CS20" s="2"/>
      <c r="CT20" s="6" t="s">
        <v>105</v>
      </c>
      <c r="CU20" s="43" t="s">
        <v>106</v>
      </c>
      <c r="CV20" s="43" t="str">
        <f t="shared" si="1"/>
        <v>Rollen (RL)</v>
      </c>
      <c r="CW20" s="2"/>
      <c r="CX20" s="2"/>
      <c r="CY20" s="2"/>
      <c r="CZ20" s="2"/>
      <c r="DA20" s="78" t="s">
        <v>107</v>
      </c>
      <c r="DH20" s="6">
        <v>3265</v>
      </c>
      <c r="DI20" s="6" t="s">
        <v>108</v>
      </c>
    </row>
    <row r="21" spans="1:133 16384:16384" s="7" customFormat="1" ht="11.25" customHeight="1" thickTop="1" thickBot="1" x14ac:dyDescent="0.35">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100"/>
      <c r="AS21" s="104"/>
      <c r="AT21" s="120"/>
      <c r="AU21" s="106" t="s">
        <v>109</v>
      </c>
      <c r="AV21" s="105"/>
      <c r="AW21" s="105"/>
      <c r="AX21" s="105"/>
      <c r="AY21" s="105"/>
      <c r="AZ21" s="105"/>
      <c r="BA21" s="105"/>
      <c r="BB21" s="105"/>
      <c r="BC21" s="105"/>
      <c r="BD21" s="105"/>
      <c r="BE21" s="105"/>
      <c r="BF21" s="105"/>
      <c r="BG21" s="105"/>
      <c r="BH21" s="105"/>
      <c r="BI21" s="105"/>
      <c r="BJ21" s="105"/>
      <c r="BK21" s="105"/>
      <c r="BL21" s="105"/>
      <c r="BM21" s="105"/>
      <c r="BN21" s="105"/>
      <c r="BO21" s="105"/>
      <c r="BP21" s="105"/>
      <c r="BQ21" s="105"/>
      <c r="BR21" s="104"/>
      <c r="BS21" s="104"/>
      <c r="BT21" s="105"/>
      <c r="BU21" s="104"/>
      <c r="BV21" s="105"/>
      <c r="BW21" s="105"/>
      <c r="BX21" s="105"/>
      <c r="BY21" s="105"/>
      <c r="BZ21" s="105"/>
      <c r="CA21" s="105"/>
      <c r="CB21" s="105"/>
      <c r="CC21" s="105"/>
      <c r="CD21" s="105"/>
      <c r="CE21" s="105"/>
      <c r="CF21" s="105"/>
      <c r="CG21" s="103"/>
      <c r="CL21" s="5"/>
      <c r="CM21" s="2"/>
      <c r="CN21" s="2"/>
      <c r="CO21" s="43"/>
      <c r="CP21" s="43" t="s">
        <v>110</v>
      </c>
      <c r="CQ21" s="43" t="s">
        <v>111</v>
      </c>
      <c r="CR21" s="43" t="str">
        <f t="shared" si="0"/>
        <v>Knäuel (KN)</v>
      </c>
      <c r="CS21" s="2"/>
      <c r="CT21" s="6" t="s">
        <v>112</v>
      </c>
      <c r="CU21" s="43" t="s">
        <v>113</v>
      </c>
      <c r="CV21" s="43" t="str">
        <f t="shared" si="1"/>
        <v>Zentimeter³ (CC)</v>
      </c>
      <c r="CW21" s="2"/>
      <c r="CX21" s="2"/>
      <c r="CY21" s="2"/>
      <c r="CZ21" s="2"/>
      <c r="DA21" s="78" t="s">
        <v>114</v>
      </c>
      <c r="DH21" s="6"/>
      <c r="DI21" s="6"/>
    </row>
    <row r="22" spans="1:133 16384:16384" s="7" customFormat="1" ht="11.25" customHeight="1" thickBot="1" x14ac:dyDescent="0.35">
      <c r="A22" s="40"/>
      <c r="B22" s="39" t="s">
        <v>115</v>
      </c>
      <c r="C22" s="38"/>
      <c r="D22" s="38"/>
      <c r="E22" s="38"/>
      <c r="F22" s="38"/>
      <c r="G22" s="38"/>
      <c r="H22" s="38"/>
      <c r="I22" s="38"/>
      <c r="J22" s="38"/>
      <c r="K22" s="38"/>
      <c r="L22" s="38"/>
      <c r="M22" s="38"/>
      <c r="N22" s="38"/>
      <c r="O22" s="38"/>
      <c r="P22" s="38"/>
      <c r="Q22" s="38"/>
      <c r="R22" s="38"/>
      <c r="S22" s="38"/>
      <c r="T22" s="38"/>
      <c r="U22" s="38"/>
      <c r="V22" s="37"/>
      <c r="W22" s="37"/>
      <c r="X22" s="37"/>
      <c r="Y22" s="37"/>
      <c r="Z22" s="37"/>
      <c r="AA22" s="37"/>
      <c r="AB22" s="37"/>
      <c r="AC22" s="37"/>
      <c r="AD22" s="37"/>
      <c r="AE22" s="37"/>
      <c r="AF22" s="37"/>
      <c r="AG22" s="37"/>
      <c r="AH22" s="37"/>
      <c r="AI22" s="37"/>
      <c r="AJ22" s="37"/>
      <c r="AK22" s="37"/>
      <c r="AL22" s="37"/>
      <c r="AM22" s="37"/>
      <c r="AN22" s="37"/>
      <c r="AO22" s="37"/>
      <c r="AP22" s="37"/>
      <c r="AQ22" s="37"/>
      <c r="AR22" s="100"/>
      <c r="AS22" s="104"/>
      <c r="AT22" s="105"/>
      <c r="AU22" s="104"/>
      <c r="AV22" s="105"/>
      <c r="AW22" s="105"/>
      <c r="AX22" s="105"/>
      <c r="AY22" s="105"/>
      <c r="AZ22" s="105"/>
      <c r="BA22" s="105"/>
      <c r="BB22" s="105"/>
      <c r="BC22" s="105"/>
      <c r="BD22" s="105"/>
      <c r="BE22" s="105"/>
      <c r="BF22" s="105"/>
      <c r="BG22" s="105"/>
      <c r="BH22" s="105"/>
      <c r="BI22" s="105"/>
      <c r="BJ22" s="105"/>
      <c r="BK22" s="105"/>
      <c r="BL22" s="105"/>
      <c r="BM22" s="105"/>
      <c r="BN22" s="105"/>
      <c r="BO22" s="105"/>
      <c r="BP22" s="105"/>
      <c r="BQ22" s="105"/>
      <c r="BR22" s="107"/>
      <c r="BS22" s="105"/>
      <c r="BT22" s="105"/>
      <c r="BU22" s="105"/>
      <c r="BV22" s="105"/>
      <c r="BW22" s="105"/>
      <c r="BX22" s="105"/>
      <c r="BY22" s="105"/>
      <c r="BZ22" s="105"/>
      <c r="CA22" s="105"/>
      <c r="CB22" s="105"/>
      <c r="CC22" s="105"/>
      <c r="CD22" s="105"/>
      <c r="CE22" s="105"/>
      <c r="CF22" s="105"/>
      <c r="CG22" s="103"/>
      <c r="CL22" s="5"/>
      <c r="CM22" s="2"/>
      <c r="CN22" s="2"/>
      <c r="CO22" s="43"/>
      <c r="CP22" s="43" t="s">
        <v>116</v>
      </c>
      <c r="CQ22" s="43" t="s">
        <v>117</v>
      </c>
      <c r="CR22" s="43" t="str">
        <f t="shared" si="0"/>
        <v>Koffer (KO)</v>
      </c>
      <c r="CS22" s="2"/>
      <c r="CT22" s="6" t="s">
        <v>118</v>
      </c>
      <c r="CU22" s="43" t="s">
        <v>119</v>
      </c>
      <c r="CV22" s="43" t="str">
        <f t="shared" si="1"/>
        <v>Teebeutel (TB)</v>
      </c>
      <c r="CW22" s="2"/>
      <c r="CX22" s="2"/>
      <c r="CY22" s="2"/>
      <c r="CZ22" s="2"/>
      <c r="DA22" s="78" t="s">
        <v>120</v>
      </c>
      <c r="DH22" s="6"/>
      <c r="DI22" s="6"/>
    </row>
    <row r="23" spans="1:133 16384:16384" s="7" customFormat="1" ht="11.25" customHeight="1" thickTop="1" thickBot="1" x14ac:dyDescent="0.35">
      <c r="A23" s="25"/>
      <c r="B23" s="162" t="s">
        <v>554</v>
      </c>
      <c r="C23" s="162"/>
      <c r="D23" s="162"/>
      <c r="E23" s="162"/>
      <c r="F23" s="162"/>
      <c r="G23" s="162"/>
      <c r="H23" s="162"/>
      <c r="I23" s="162"/>
      <c r="J23" s="162"/>
      <c r="K23" s="162"/>
      <c r="L23" s="162"/>
      <c r="M23" s="162"/>
      <c r="N23" s="162"/>
      <c r="O23" s="162"/>
      <c r="P23" s="162"/>
      <c r="Q23" s="162"/>
      <c r="R23" s="162"/>
      <c r="S23" s="49"/>
      <c r="T23" s="164">
        <v>34</v>
      </c>
      <c r="U23" s="164"/>
      <c r="V23" s="164"/>
      <c r="W23" s="164"/>
      <c r="X23" s="164"/>
      <c r="Y23" s="164"/>
      <c r="Z23" s="164"/>
      <c r="AA23" s="164"/>
      <c r="AB23" s="47"/>
      <c r="AC23" s="162" t="s">
        <v>553</v>
      </c>
      <c r="AD23" s="162"/>
      <c r="AE23" s="162"/>
      <c r="AF23" s="162"/>
      <c r="AG23" s="162"/>
      <c r="AH23" s="162"/>
      <c r="AI23" s="162"/>
      <c r="AJ23" s="162"/>
      <c r="AK23" s="162"/>
      <c r="AL23" s="162"/>
      <c r="AM23" s="162"/>
      <c r="AN23" s="162"/>
      <c r="AO23" s="162"/>
      <c r="AP23" s="32"/>
      <c r="AQ23" s="37"/>
      <c r="AR23" s="100"/>
      <c r="AS23" s="108" t="s">
        <v>121</v>
      </c>
      <c r="AT23" s="108"/>
      <c r="AU23" s="108"/>
      <c r="AV23" s="109"/>
      <c r="AW23" s="106"/>
      <c r="AX23" s="106"/>
      <c r="AY23" s="106"/>
      <c r="AZ23" s="106"/>
      <c r="BA23" s="106"/>
      <c r="BB23" s="106"/>
      <c r="BC23" s="110"/>
      <c r="BD23" s="110"/>
      <c r="BE23" s="110"/>
      <c r="BF23" s="110"/>
      <c r="BG23" s="105"/>
      <c r="BH23" s="105"/>
      <c r="BI23" s="105"/>
      <c r="BJ23" s="105"/>
      <c r="BK23" s="105"/>
      <c r="BL23" s="105"/>
      <c r="BM23" s="105"/>
      <c r="BN23" s="105"/>
      <c r="BO23" s="105"/>
      <c r="BP23" s="105"/>
      <c r="BQ23" s="105"/>
      <c r="BR23" s="108" t="s">
        <v>122</v>
      </c>
      <c r="BS23" s="108"/>
      <c r="BT23" s="108"/>
      <c r="BU23" s="109"/>
      <c r="BV23" s="104"/>
      <c r="BW23" s="110"/>
      <c r="BX23" s="110"/>
      <c r="BY23" s="110"/>
      <c r="BZ23" s="110"/>
      <c r="CA23" s="110"/>
      <c r="CB23" s="110"/>
      <c r="CC23" s="110"/>
      <c r="CD23" s="110"/>
      <c r="CE23" s="110"/>
      <c r="CF23" s="105"/>
      <c r="CG23" s="103"/>
      <c r="CL23" s="5"/>
      <c r="CM23" s="2"/>
      <c r="CN23" s="2"/>
      <c r="CO23" s="43"/>
      <c r="CP23" s="43" t="s">
        <v>123</v>
      </c>
      <c r="CQ23" s="43" t="s">
        <v>124</v>
      </c>
      <c r="CR23" s="43" t="str">
        <f t="shared" si="0"/>
        <v>Karton (KT)</v>
      </c>
      <c r="CS23" s="2"/>
      <c r="CT23" s="6" t="s">
        <v>125</v>
      </c>
      <c r="CU23" s="43" t="s">
        <v>126</v>
      </c>
      <c r="CV23" s="43" t="str">
        <f t="shared" si="1"/>
        <v>Waschgang (WG)</v>
      </c>
      <c r="CW23" s="2"/>
      <c r="CX23" s="2"/>
      <c r="CY23" s="2"/>
      <c r="CZ23" s="2"/>
      <c r="DA23" s="78" t="s">
        <v>127</v>
      </c>
      <c r="DH23" s="6"/>
      <c r="DI23" s="6"/>
    </row>
    <row r="24" spans="1:133 16384:16384" s="7" customFormat="1" ht="11.25" customHeight="1" thickTop="1" thickBot="1" x14ac:dyDescent="0.35">
      <c r="A24" s="21"/>
      <c r="B24" s="163"/>
      <c r="C24" s="163"/>
      <c r="D24" s="163"/>
      <c r="E24" s="163"/>
      <c r="F24" s="163"/>
      <c r="G24" s="163"/>
      <c r="H24" s="163"/>
      <c r="I24" s="163"/>
      <c r="J24" s="163"/>
      <c r="K24" s="163"/>
      <c r="L24" s="163"/>
      <c r="M24" s="163"/>
      <c r="N24" s="163"/>
      <c r="O24" s="163"/>
      <c r="P24" s="163"/>
      <c r="Q24" s="163"/>
      <c r="R24" s="163"/>
      <c r="S24" s="48"/>
      <c r="T24" s="165"/>
      <c r="U24" s="165"/>
      <c r="V24" s="165"/>
      <c r="W24" s="165"/>
      <c r="X24" s="165"/>
      <c r="Y24" s="165"/>
      <c r="Z24" s="165"/>
      <c r="AA24" s="165"/>
      <c r="AB24" s="46"/>
      <c r="AC24" s="163"/>
      <c r="AD24" s="163"/>
      <c r="AE24" s="163"/>
      <c r="AF24" s="163"/>
      <c r="AG24" s="163"/>
      <c r="AH24" s="163"/>
      <c r="AI24" s="163"/>
      <c r="AJ24" s="163"/>
      <c r="AK24" s="163"/>
      <c r="AL24" s="163"/>
      <c r="AM24" s="163"/>
      <c r="AN24" s="163"/>
      <c r="AO24" s="163"/>
      <c r="AP24" s="17"/>
      <c r="AQ24" s="37"/>
      <c r="AR24" s="100"/>
      <c r="AS24" s="104" t="s">
        <v>57</v>
      </c>
      <c r="AT24" s="105"/>
      <c r="AU24" s="104"/>
      <c r="AV24" s="104" t="s">
        <v>64</v>
      </c>
      <c r="AW24" s="110"/>
      <c r="AX24" s="110"/>
      <c r="AY24" s="110"/>
      <c r="AZ24" s="110"/>
      <c r="BA24" s="110"/>
      <c r="BB24" s="110"/>
      <c r="BC24" s="110"/>
      <c r="BD24" s="110"/>
      <c r="BE24" s="110"/>
      <c r="BF24" s="110"/>
      <c r="BG24" s="105"/>
      <c r="BH24" s="105"/>
      <c r="BI24" s="105"/>
      <c r="BJ24" s="105"/>
      <c r="BK24" s="105"/>
      <c r="BL24" s="105"/>
      <c r="BM24" s="105"/>
      <c r="BN24" s="105"/>
      <c r="BO24" s="105"/>
      <c r="BP24" s="105"/>
      <c r="BQ24" s="105"/>
      <c r="BR24" s="104" t="s">
        <v>57</v>
      </c>
      <c r="BS24" s="104"/>
      <c r="BT24" s="104"/>
      <c r="BU24" s="104" t="s">
        <v>64</v>
      </c>
      <c r="BV24" s="104"/>
      <c r="BW24" s="110"/>
      <c r="BX24" s="110"/>
      <c r="BY24" s="110"/>
      <c r="BZ24" s="110"/>
      <c r="CA24" s="110"/>
      <c r="CB24" s="110"/>
      <c r="CC24" s="110"/>
      <c r="CD24" s="110"/>
      <c r="CE24" s="110"/>
      <c r="CF24" s="105"/>
      <c r="CG24" s="103"/>
      <c r="CL24" s="5"/>
      <c r="CM24" s="2"/>
      <c r="CN24" s="2"/>
      <c r="CO24" s="43"/>
      <c r="CP24" s="43" t="s">
        <v>128</v>
      </c>
      <c r="CQ24" s="43" t="s">
        <v>129</v>
      </c>
      <c r="CR24" s="43" t="str">
        <f t="shared" si="0"/>
        <v>Kübel (KU)</v>
      </c>
      <c r="CS24" s="2"/>
      <c r="CT24" s="6" t="s">
        <v>130</v>
      </c>
      <c r="CU24" s="43" t="s">
        <v>131</v>
      </c>
      <c r="CV24" s="43" t="str">
        <f>CONCATENATE(CU24," (",CT24,")")</f>
        <v>Coupon (CO)</v>
      </c>
      <c r="CW24" s="2"/>
      <c r="CX24" s="2"/>
      <c r="CY24" s="2"/>
      <c r="CZ24" s="2"/>
      <c r="DA24" s="78" t="s">
        <v>132</v>
      </c>
      <c r="DH24" s="6"/>
      <c r="DI24" s="6"/>
    </row>
    <row r="25" spans="1:133 16384:16384" s="7" customFormat="1" ht="11.25" customHeight="1" thickTop="1" thickBot="1" x14ac:dyDescent="0.3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100"/>
      <c r="AS25" s="120" t="s">
        <v>552</v>
      </c>
      <c r="AT25" s="105"/>
      <c r="AU25" s="104"/>
      <c r="AV25" s="120"/>
      <c r="AW25" s="110"/>
      <c r="AX25" s="104"/>
      <c r="AY25" s="110" t="s">
        <v>133</v>
      </c>
      <c r="AZ25" s="110"/>
      <c r="BA25" s="110"/>
      <c r="BB25" s="110"/>
      <c r="BC25" s="110"/>
      <c r="BD25" s="110"/>
      <c r="BE25" s="110"/>
      <c r="BF25" s="110"/>
      <c r="BG25" s="110"/>
      <c r="BH25" s="110"/>
      <c r="BI25" s="110"/>
      <c r="BJ25" s="105"/>
      <c r="BK25" s="105"/>
      <c r="BL25" s="105"/>
      <c r="BM25" s="105"/>
      <c r="BN25" s="105"/>
      <c r="BO25" s="105"/>
      <c r="BP25" s="105"/>
      <c r="BQ25" s="105"/>
      <c r="BR25" s="120" t="s">
        <v>552</v>
      </c>
      <c r="BS25" s="104"/>
      <c r="BT25" s="104"/>
      <c r="BU25" s="120"/>
      <c r="BV25" s="105"/>
      <c r="BW25" s="110" t="s">
        <v>134</v>
      </c>
      <c r="BX25" s="104"/>
      <c r="BY25" s="104"/>
      <c r="BZ25" s="104"/>
      <c r="CA25" s="110"/>
      <c r="CB25" s="110"/>
      <c r="CC25" s="110"/>
      <c r="CD25" s="110"/>
      <c r="CE25" s="110"/>
      <c r="CF25" s="105"/>
      <c r="CG25" s="103"/>
      <c r="CL25" s="5"/>
      <c r="CM25" s="2"/>
      <c r="CN25" s="2"/>
      <c r="CO25" s="43"/>
      <c r="CP25" s="43" t="s">
        <v>135</v>
      </c>
      <c r="CQ25" s="43" t="s">
        <v>136</v>
      </c>
      <c r="CR25" s="43" t="str">
        <f t="shared" si="0"/>
        <v>Laib (LB)</v>
      </c>
      <c r="CS25" s="2"/>
      <c r="CT25" s="6" t="s">
        <v>137</v>
      </c>
      <c r="CU25" s="43" t="s">
        <v>138</v>
      </c>
      <c r="CV25" s="43" t="str">
        <f>CONCATENATE(CU25," (",CT25,")")</f>
        <v>Deziliter (DL)</v>
      </c>
      <c r="CW25" s="2"/>
      <c r="CX25" s="2"/>
      <c r="CY25" s="2"/>
      <c r="CZ25" s="2"/>
      <c r="DA25" s="78" t="s">
        <v>139</v>
      </c>
      <c r="DH25" s="6"/>
      <c r="DI25" s="6"/>
      <c r="DX25" s="133"/>
    </row>
    <row r="26" spans="1:133 16384:16384" s="7" customFormat="1" ht="11.25" customHeight="1" thickBot="1" x14ac:dyDescent="0.35">
      <c r="A26" s="40"/>
      <c r="B26" s="39" t="s">
        <v>140</v>
      </c>
      <c r="C26" s="38"/>
      <c r="D26" s="38"/>
      <c r="E26" s="38"/>
      <c r="F26" s="38"/>
      <c r="G26" s="38"/>
      <c r="H26" s="38"/>
      <c r="I26" s="38"/>
      <c r="J26" s="38"/>
      <c r="K26" s="38"/>
      <c r="L26" s="38"/>
      <c r="M26" s="38"/>
      <c r="N26" s="38"/>
      <c r="O26" s="38"/>
      <c r="P26" s="38"/>
      <c r="Q26" s="38"/>
      <c r="R26" s="38"/>
      <c r="S26" s="38"/>
      <c r="T26" s="38"/>
      <c r="U26" s="38"/>
      <c r="V26" s="37"/>
      <c r="W26" s="37"/>
      <c r="X26" s="37"/>
      <c r="Y26" s="37"/>
      <c r="Z26" s="37"/>
      <c r="AA26" s="37"/>
      <c r="AB26" s="37"/>
      <c r="AC26" s="37"/>
      <c r="AD26" s="37"/>
      <c r="AE26" s="37"/>
      <c r="AF26" s="37"/>
      <c r="AG26" s="37"/>
      <c r="AH26" s="37"/>
      <c r="AI26" s="37"/>
      <c r="AJ26" s="37"/>
      <c r="AK26" s="37"/>
      <c r="AL26" s="37"/>
      <c r="AM26" s="37"/>
      <c r="AN26" s="37"/>
      <c r="AO26" s="37"/>
      <c r="AP26" s="37"/>
      <c r="AQ26" s="37"/>
      <c r="AR26" s="100"/>
      <c r="AS26" s="120"/>
      <c r="AT26" s="105"/>
      <c r="AU26" s="104"/>
      <c r="AV26" s="120" t="s">
        <v>552</v>
      </c>
      <c r="AW26" s="110"/>
      <c r="AX26" s="110"/>
      <c r="AY26" s="110" t="s">
        <v>141</v>
      </c>
      <c r="AZ26" s="110"/>
      <c r="BA26" s="110"/>
      <c r="BB26" s="110"/>
      <c r="BC26" s="110"/>
      <c r="BD26" s="110"/>
      <c r="BE26" s="110"/>
      <c r="BF26" s="110"/>
      <c r="BG26" s="105"/>
      <c r="BH26" s="105"/>
      <c r="BI26" s="105"/>
      <c r="BJ26" s="105"/>
      <c r="BK26" s="105"/>
      <c r="BL26" s="105"/>
      <c r="BM26" s="105"/>
      <c r="BN26" s="105"/>
      <c r="BO26" s="105"/>
      <c r="BP26" s="105"/>
      <c r="BQ26" s="105"/>
      <c r="BR26" s="120"/>
      <c r="BS26" s="104"/>
      <c r="BT26" s="104"/>
      <c r="BU26" s="120" t="s">
        <v>552</v>
      </c>
      <c r="BV26" s="105"/>
      <c r="BW26" s="110" t="s">
        <v>142</v>
      </c>
      <c r="BX26" s="104"/>
      <c r="BY26" s="104"/>
      <c r="BZ26" s="104"/>
      <c r="CA26" s="110"/>
      <c r="CB26" s="110"/>
      <c r="CC26" s="110"/>
      <c r="CD26" s="110"/>
      <c r="CE26" s="110"/>
      <c r="CF26" s="105"/>
      <c r="CG26" s="103"/>
      <c r="CL26" s="5"/>
      <c r="CM26" s="2"/>
      <c r="CN26" s="2"/>
      <c r="CO26" s="43"/>
      <c r="CP26" s="43" t="s">
        <v>143</v>
      </c>
      <c r="CQ26" s="43" t="s">
        <v>144</v>
      </c>
      <c r="CR26" s="43" t="str">
        <f t="shared" si="0"/>
        <v>Lose (LO)</v>
      </c>
      <c r="CS26" s="2"/>
      <c r="CT26" s="6" t="s">
        <v>145</v>
      </c>
      <c r="CU26" s="43" t="s">
        <v>146</v>
      </c>
      <c r="CV26" s="43" t="str">
        <f>CONCATENATE(CU26," (",CT26,")")</f>
        <v>Dezimeter (DM)</v>
      </c>
      <c r="CW26" s="2"/>
      <c r="CX26" s="2"/>
      <c r="CY26" s="2"/>
      <c r="CZ26" s="2"/>
      <c r="DA26" s="78" t="s">
        <v>147</v>
      </c>
      <c r="DH26" s="6"/>
      <c r="DI26" s="6"/>
    </row>
    <row r="27" spans="1:133 16384:16384" s="7" customFormat="1" ht="11.25" customHeight="1" thickTop="1" thickBot="1" x14ac:dyDescent="0.35">
      <c r="A27" s="25"/>
      <c r="B27" s="169">
        <v>20</v>
      </c>
      <c r="C27" s="169"/>
      <c r="D27" s="169"/>
      <c r="E27" s="169"/>
      <c r="F27" s="169"/>
      <c r="G27" s="169"/>
      <c r="H27" s="169"/>
      <c r="I27" s="169"/>
      <c r="J27" s="169"/>
      <c r="K27" s="169"/>
      <c r="L27" s="169"/>
      <c r="M27" s="169"/>
      <c r="N27" s="169"/>
      <c r="O27" s="169"/>
      <c r="P27" s="169"/>
      <c r="Q27" s="169"/>
      <c r="R27" s="169"/>
      <c r="S27" s="169"/>
      <c r="T27" s="47"/>
      <c r="U27" s="47"/>
      <c r="V27" s="169">
        <v>10</v>
      </c>
      <c r="W27" s="169"/>
      <c r="X27" s="169"/>
      <c r="Y27" s="169"/>
      <c r="Z27" s="169"/>
      <c r="AA27" s="169"/>
      <c r="AB27" s="169"/>
      <c r="AC27" s="169"/>
      <c r="AD27" s="169"/>
      <c r="AE27" s="169"/>
      <c r="AF27" s="169"/>
      <c r="AG27" s="169"/>
      <c r="AH27" s="169"/>
      <c r="AI27" s="169"/>
      <c r="AJ27" s="169"/>
      <c r="AK27" s="169"/>
      <c r="AL27" s="169"/>
      <c r="AM27" s="169"/>
      <c r="AN27" s="169"/>
      <c r="AO27" s="169"/>
      <c r="AP27" s="32"/>
      <c r="AQ27" s="37"/>
      <c r="AR27" s="100"/>
      <c r="AS27" s="120" t="s">
        <v>552</v>
      </c>
      <c r="AT27" s="105"/>
      <c r="AU27" s="104"/>
      <c r="AV27" s="120"/>
      <c r="AW27" s="110"/>
      <c r="AX27" s="110"/>
      <c r="AY27" s="110" t="s">
        <v>148</v>
      </c>
      <c r="AZ27" s="110"/>
      <c r="BA27" s="110"/>
      <c r="BB27" s="110"/>
      <c r="BC27" s="110"/>
      <c r="BD27" s="110"/>
      <c r="BE27" s="110"/>
      <c r="BF27" s="110"/>
      <c r="BG27" s="105"/>
      <c r="BH27" s="105"/>
      <c r="BI27" s="105"/>
      <c r="BJ27" s="105"/>
      <c r="BK27" s="105"/>
      <c r="BL27" s="105"/>
      <c r="BM27" s="105"/>
      <c r="BN27" s="105"/>
      <c r="BO27" s="105"/>
      <c r="BP27" s="105"/>
      <c r="BQ27" s="105"/>
      <c r="BR27" s="120" t="s">
        <v>552</v>
      </c>
      <c r="BS27" s="104"/>
      <c r="BT27" s="104"/>
      <c r="BU27" s="120"/>
      <c r="BV27" s="105"/>
      <c r="BW27" s="110" t="s">
        <v>149</v>
      </c>
      <c r="BX27" s="104"/>
      <c r="BY27" s="104"/>
      <c r="BZ27" s="104"/>
      <c r="CA27" s="110"/>
      <c r="CB27" s="110"/>
      <c r="CC27" s="110"/>
      <c r="CD27" s="110"/>
      <c r="CE27" s="110"/>
      <c r="CF27" s="105"/>
      <c r="CG27" s="103"/>
      <c r="CL27" s="5"/>
      <c r="CM27" s="2"/>
      <c r="CN27" s="2"/>
      <c r="CO27" s="43"/>
      <c r="CP27" s="43" t="s">
        <v>150</v>
      </c>
      <c r="CQ27" s="43" t="s">
        <v>151</v>
      </c>
      <c r="CR27" s="43" t="str">
        <f t="shared" si="0"/>
        <v>Netz (NE)</v>
      </c>
      <c r="CS27" s="2"/>
      <c r="CT27" s="6" t="s">
        <v>152</v>
      </c>
      <c r="CU27" s="43" t="s">
        <v>153</v>
      </c>
      <c r="CV27" s="43" t="str">
        <f>CONCATENATE(CU27," (",CT27,")")</f>
        <v>Packung (PK)</v>
      </c>
      <c r="CW27" s="2"/>
      <c r="CX27" s="2"/>
      <c r="CY27" s="2"/>
      <c r="CZ27" s="2"/>
      <c r="DA27" s="78" t="s">
        <v>154</v>
      </c>
      <c r="DH27" s="6"/>
      <c r="DI27" s="6"/>
    </row>
    <row r="28" spans="1:133 16384:16384" s="7" customFormat="1" ht="11.25" customHeight="1" thickTop="1" thickBot="1" x14ac:dyDescent="0.35">
      <c r="A28" s="21"/>
      <c r="B28" s="170"/>
      <c r="C28" s="170"/>
      <c r="D28" s="170"/>
      <c r="E28" s="170"/>
      <c r="F28" s="170"/>
      <c r="G28" s="170"/>
      <c r="H28" s="170"/>
      <c r="I28" s="170"/>
      <c r="J28" s="170"/>
      <c r="K28" s="170"/>
      <c r="L28" s="170"/>
      <c r="M28" s="170"/>
      <c r="N28" s="170"/>
      <c r="O28" s="170"/>
      <c r="P28" s="170"/>
      <c r="Q28" s="170"/>
      <c r="R28" s="170"/>
      <c r="S28" s="170"/>
      <c r="T28" s="46"/>
      <c r="U28" s="46"/>
      <c r="V28" s="170"/>
      <c r="W28" s="170"/>
      <c r="X28" s="170"/>
      <c r="Y28" s="170"/>
      <c r="Z28" s="170"/>
      <c r="AA28" s="170"/>
      <c r="AB28" s="170"/>
      <c r="AC28" s="170"/>
      <c r="AD28" s="170"/>
      <c r="AE28" s="170"/>
      <c r="AF28" s="170"/>
      <c r="AG28" s="170"/>
      <c r="AH28" s="170"/>
      <c r="AI28" s="170"/>
      <c r="AJ28" s="170"/>
      <c r="AK28" s="170"/>
      <c r="AL28" s="170"/>
      <c r="AM28" s="170"/>
      <c r="AN28" s="170"/>
      <c r="AO28" s="170"/>
      <c r="AP28" s="17"/>
      <c r="AQ28" s="37"/>
      <c r="AR28" s="100"/>
      <c r="AS28" s="120"/>
      <c r="AT28" s="105"/>
      <c r="AU28" s="104"/>
      <c r="AV28" s="120" t="s">
        <v>552</v>
      </c>
      <c r="AW28" s="110"/>
      <c r="AX28" s="110"/>
      <c r="AY28" s="110" t="s">
        <v>155</v>
      </c>
      <c r="AZ28" s="110"/>
      <c r="BA28" s="110"/>
      <c r="BB28" s="110"/>
      <c r="BC28" s="110"/>
      <c r="BD28" s="110"/>
      <c r="BE28" s="110"/>
      <c r="BF28" s="110"/>
      <c r="BG28" s="105"/>
      <c r="BH28" s="105"/>
      <c r="BI28" s="105"/>
      <c r="BJ28" s="105"/>
      <c r="BK28" s="105"/>
      <c r="BL28" s="105"/>
      <c r="BM28" s="105"/>
      <c r="BN28" s="105"/>
      <c r="BO28" s="105"/>
      <c r="BP28" s="105"/>
      <c r="BQ28" s="105"/>
      <c r="BR28" s="120"/>
      <c r="BS28" s="104"/>
      <c r="BT28" s="104"/>
      <c r="BU28" s="120" t="s">
        <v>552</v>
      </c>
      <c r="BV28" s="105"/>
      <c r="BW28" s="110" t="s">
        <v>156</v>
      </c>
      <c r="BX28" s="104"/>
      <c r="BY28" s="75"/>
      <c r="BZ28" s="104"/>
      <c r="CA28" s="75"/>
      <c r="CB28" s="75"/>
      <c r="CC28" s="75"/>
      <c r="CD28" s="75"/>
      <c r="CE28" s="75"/>
      <c r="CF28" s="104"/>
      <c r="CG28" s="103"/>
      <c r="CL28" s="5"/>
      <c r="CM28" s="2"/>
      <c r="CN28" s="2"/>
      <c r="CO28" s="43"/>
      <c r="CP28" s="43" t="s">
        <v>157</v>
      </c>
      <c r="CQ28" s="43" t="s">
        <v>151</v>
      </c>
      <c r="CR28" s="43" t="str">
        <f t="shared" si="0"/>
        <v>Netz (NT)</v>
      </c>
      <c r="CS28" s="2"/>
      <c r="CT28" s="4"/>
      <c r="CU28" s="2"/>
      <c r="CV28" s="2"/>
      <c r="CW28" s="2"/>
      <c r="CX28" s="2"/>
      <c r="CY28" s="2"/>
      <c r="CZ28" s="2"/>
      <c r="DA28" s="78" t="s">
        <v>158</v>
      </c>
      <c r="DH28" s="6"/>
      <c r="DI28" s="6"/>
      <c r="DN28" s="7" t="s">
        <v>159</v>
      </c>
    </row>
    <row r="29" spans="1:133 16384:16384" s="7" customFormat="1" ht="11.25" customHeight="1" thickTop="1" thickBot="1" x14ac:dyDescent="0.3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100"/>
      <c r="AS29" s="120" t="s">
        <v>552</v>
      </c>
      <c r="AT29" s="105"/>
      <c r="AU29" s="104"/>
      <c r="AV29" s="120"/>
      <c r="AW29" s="110"/>
      <c r="AX29" s="110"/>
      <c r="AY29" s="110" t="s">
        <v>160</v>
      </c>
      <c r="AZ29" s="110"/>
      <c r="BA29" s="110"/>
      <c r="BB29" s="110"/>
      <c r="BC29" s="110"/>
      <c r="BD29" s="110"/>
      <c r="BE29" s="110"/>
      <c r="BF29" s="110"/>
      <c r="BG29" s="105"/>
      <c r="BH29" s="105"/>
      <c r="BI29" s="105"/>
      <c r="BJ29" s="105"/>
      <c r="BK29" s="105"/>
      <c r="BL29" s="105"/>
      <c r="BM29" s="105"/>
      <c r="BN29" s="105"/>
      <c r="BO29" s="105"/>
      <c r="BP29" s="105"/>
      <c r="BQ29" s="105"/>
      <c r="BR29" s="120" t="s">
        <v>552</v>
      </c>
      <c r="BS29" s="104"/>
      <c r="BT29" s="104"/>
      <c r="BU29" s="120"/>
      <c r="BV29" s="105"/>
      <c r="BW29" s="110" t="s">
        <v>161</v>
      </c>
      <c r="BX29" s="104"/>
      <c r="BY29" s="75"/>
      <c r="BZ29" s="104"/>
      <c r="CA29" s="75"/>
      <c r="CB29" s="75"/>
      <c r="CC29" s="75"/>
      <c r="CD29" s="75"/>
      <c r="CE29" s="75"/>
      <c r="CF29" s="104"/>
      <c r="CG29" s="103"/>
      <c r="CL29" s="5"/>
      <c r="CM29" s="2"/>
      <c r="CN29" s="2"/>
      <c r="CO29" s="43"/>
      <c r="CP29" s="43" t="s">
        <v>93</v>
      </c>
      <c r="CQ29" s="43" t="s">
        <v>153</v>
      </c>
      <c r="CR29" s="43" t="str">
        <f t="shared" si="0"/>
        <v>Packung (PA)</v>
      </c>
      <c r="CS29" s="2"/>
      <c r="CT29" s="4"/>
      <c r="CU29" s="2"/>
      <c r="CV29" s="2"/>
      <c r="CW29" s="2"/>
      <c r="CX29" s="2"/>
      <c r="CY29" s="2"/>
      <c r="CZ29" s="2"/>
      <c r="DA29" s="78" t="s">
        <v>162</v>
      </c>
      <c r="DH29" s="6"/>
      <c r="DI29" s="6"/>
    </row>
    <row r="30" spans="1:133 16384:16384" s="7" customFormat="1" ht="11.25" customHeight="1" thickBot="1" x14ac:dyDescent="0.35">
      <c r="A30" s="40"/>
      <c r="B30" s="39" t="s">
        <v>163</v>
      </c>
      <c r="C30" s="38"/>
      <c r="D30" s="38"/>
      <c r="E30" s="38"/>
      <c r="F30" s="38"/>
      <c r="G30" s="38"/>
      <c r="H30" s="38"/>
      <c r="I30" s="38"/>
      <c r="J30" s="38"/>
      <c r="K30" s="38"/>
      <c r="L30" s="38"/>
      <c r="M30" s="38"/>
      <c r="N30" s="38"/>
      <c r="O30" s="38"/>
      <c r="P30" s="38"/>
      <c r="Q30" s="38"/>
      <c r="R30" s="38"/>
      <c r="S30" s="38"/>
      <c r="T30" s="38"/>
      <c r="U30" s="38"/>
      <c r="V30" s="37"/>
      <c r="W30" s="37"/>
      <c r="X30" s="37"/>
      <c r="Y30" s="37"/>
      <c r="Z30" s="37"/>
      <c r="AA30" s="37"/>
      <c r="AB30" s="37"/>
      <c r="AC30" s="37"/>
      <c r="AD30" s="37"/>
      <c r="AE30" s="37"/>
      <c r="AF30" s="37"/>
      <c r="AG30" s="37"/>
      <c r="AH30" s="37"/>
      <c r="AI30" s="37"/>
      <c r="AJ30" s="37"/>
      <c r="AK30" s="37"/>
      <c r="AL30" s="37"/>
      <c r="AM30" s="37"/>
      <c r="AN30" s="37"/>
      <c r="AO30" s="37"/>
      <c r="AP30" s="37"/>
      <c r="AQ30" s="37"/>
      <c r="AR30" s="100"/>
      <c r="AS30" s="120"/>
      <c r="AT30" s="105"/>
      <c r="AU30" s="104"/>
      <c r="AV30" s="120" t="s">
        <v>552</v>
      </c>
      <c r="AW30" s="105"/>
      <c r="AX30" s="105"/>
      <c r="AY30" s="110" t="s">
        <v>164</v>
      </c>
      <c r="AZ30" s="105"/>
      <c r="BA30" s="105"/>
      <c r="BB30" s="105"/>
      <c r="BC30" s="105"/>
      <c r="BD30" s="105"/>
      <c r="BE30" s="105"/>
      <c r="BF30" s="105"/>
      <c r="BG30" s="105"/>
      <c r="BH30" s="105"/>
      <c r="BI30" s="105"/>
      <c r="BJ30" s="105"/>
      <c r="BK30" s="105"/>
      <c r="BL30" s="105"/>
      <c r="BM30" s="105"/>
      <c r="BN30" s="105"/>
      <c r="BO30" s="105"/>
      <c r="BP30" s="105"/>
      <c r="BQ30" s="105"/>
      <c r="BR30" s="120"/>
      <c r="BS30" s="104"/>
      <c r="BT30" s="104"/>
      <c r="BU30" s="120" t="s">
        <v>552</v>
      </c>
      <c r="BV30" s="104"/>
      <c r="BW30" s="110" t="s">
        <v>165</v>
      </c>
      <c r="BX30" s="104"/>
      <c r="BY30" s="104"/>
      <c r="BZ30" s="104"/>
      <c r="CA30" s="105"/>
      <c r="CB30" s="105"/>
      <c r="CC30" s="105"/>
      <c r="CD30" s="105"/>
      <c r="CE30" s="105"/>
      <c r="CF30" s="105"/>
      <c r="CG30" s="103"/>
      <c r="CL30" s="5"/>
      <c r="CM30" s="2"/>
      <c r="CN30" s="2"/>
      <c r="CO30" s="43"/>
      <c r="CP30" s="43" t="s">
        <v>166</v>
      </c>
      <c r="CQ30" s="43" t="s">
        <v>167</v>
      </c>
      <c r="CR30" s="43" t="str">
        <f t="shared" si="0"/>
        <v>Phiole (PH)</v>
      </c>
      <c r="CS30" s="2"/>
      <c r="CT30" s="4"/>
      <c r="CU30" s="2"/>
      <c r="CV30" s="2"/>
      <c r="CW30" s="2"/>
      <c r="CX30" s="2"/>
      <c r="CY30" s="2"/>
      <c r="CZ30" s="2"/>
      <c r="DA30" s="78" t="s">
        <v>168</v>
      </c>
      <c r="DH30" s="6"/>
      <c r="DI30" s="6"/>
    </row>
    <row r="31" spans="1:133 16384:16384" s="7" customFormat="1" ht="11.25" customHeight="1" thickTop="1" thickBot="1" x14ac:dyDescent="0.35">
      <c r="A31" s="25"/>
      <c r="B31" s="171" t="s">
        <v>363</v>
      </c>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c r="AB31" s="171"/>
      <c r="AC31" s="171"/>
      <c r="AD31" s="171"/>
      <c r="AE31" s="171"/>
      <c r="AF31" s="171"/>
      <c r="AG31" s="171"/>
      <c r="AH31" s="171"/>
      <c r="AI31" s="171"/>
      <c r="AJ31" s="171"/>
      <c r="AK31" s="171"/>
      <c r="AL31" s="171"/>
      <c r="AM31" s="171"/>
      <c r="AN31" s="171"/>
      <c r="AO31" s="171"/>
      <c r="AP31" s="32"/>
      <c r="AQ31" s="37"/>
      <c r="AR31" s="100"/>
      <c r="AS31" s="120" t="s">
        <v>552</v>
      </c>
      <c r="AT31" s="105"/>
      <c r="AU31" s="104"/>
      <c r="AV31" s="120"/>
      <c r="AW31" s="105"/>
      <c r="AX31" s="105"/>
      <c r="AY31" s="110" t="s">
        <v>169</v>
      </c>
      <c r="AZ31" s="105"/>
      <c r="BA31" s="105"/>
      <c r="BB31" s="105"/>
      <c r="BC31" s="105"/>
      <c r="BD31" s="105"/>
      <c r="BE31" s="105"/>
      <c r="BF31" s="105"/>
      <c r="BG31" s="105"/>
      <c r="BH31" s="105"/>
      <c r="BI31" s="105"/>
      <c r="BJ31" s="105"/>
      <c r="BK31" s="105"/>
      <c r="BL31" s="105"/>
      <c r="BM31" s="105"/>
      <c r="BN31" s="105"/>
      <c r="BO31" s="105"/>
      <c r="BP31" s="105"/>
      <c r="BQ31" s="105"/>
      <c r="BR31" s="105"/>
      <c r="BS31" s="105"/>
      <c r="BT31" s="105"/>
      <c r="BU31" s="104"/>
      <c r="BV31" s="105"/>
      <c r="BW31" s="105"/>
      <c r="BX31" s="105"/>
      <c r="BY31" s="105"/>
      <c r="BZ31" s="105"/>
      <c r="CA31" s="105"/>
      <c r="CB31" s="105"/>
      <c r="CC31" s="105"/>
      <c r="CD31" s="105"/>
      <c r="CE31" s="105"/>
      <c r="CF31" s="105"/>
      <c r="CG31" s="103"/>
      <c r="CL31" s="5"/>
      <c r="CM31" s="2"/>
      <c r="CN31" s="2"/>
      <c r="CO31" s="43"/>
      <c r="CP31" s="43" t="s">
        <v>152</v>
      </c>
      <c r="CQ31" s="43" t="s">
        <v>170</v>
      </c>
      <c r="CR31" s="43" t="str">
        <f t="shared" si="0"/>
        <v>Paket (PK)</v>
      </c>
      <c r="CS31" s="2"/>
      <c r="CT31" s="4"/>
      <c r="CU31" s="2"/>
      <c r="CV31" s="2"/>
      <c r="CW31" s="2"/>
      <c r="CX31" s="2"/>
      <c r="CY31" s="2"/>
      <c r="CZ31" s="2"/>
      <c r="DA31" s="78" t="s">
        <v>171</v>
      </c>
      <c r="DH31" s="6"/>
      <c r="DI31" s="6"/>
      <c r="XFD31" s="18"/>
    </row>
    <row r="32" spans="1:133 16384:16384" s="7" customFormat="1" ht="11.25" customHeight="1" thickTop="1" thickBot="1" x14ac:dyDescent="0.35">
      <c r="A32" s="25"/>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2"/>
      <c r="AH32" s="172"/>
      <c r="AI32" s="172"/>
      <c r="AJ32" s="172"/>
      <c r="AK32" s="172"/>
      <c r="AL32" s="172"/>
      <c r="AM32" s="172"/>
      <c r="AN32" s="172"/>
      <c r="AO32" s="172"/>
      <c r="AP32" s="22"/>
      <c r="AQ32" s="37"/>
      <c r="AR32" s="100"/>
      <c r="AS32" s="120"/>
      <c r="AT32" s="104"/>
      <c r="AU32" s="104"/>
      <c r="AV32" s="120" t="s">
        <v>552</v>
      </c>
      <c r="AW32" s="104"/>
      <c r="AX32" s="104"/>
      <c r="AY32" s="104" t="s">
        <v>172</v>
      </c>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3"/>
      <c r="CL32" s="5"/>
      <c r="CM32" s="2"/>
      <c r="CN32" s="2"/>
      <c r="CO32" s="43"/>
      <c r="CP32" s="43" t="s">
        <v>98</v>
      </c>
      <c r="CQ32" s="43" t="s">
        <v>170</v>
      </c>
      <c r="CR32" s="43" t="str">
        <f t="shared" si="0"/>
        <v>Paket (PT)</v>
      </c>
      <c r="CS32" s="2"/>
      <c r="CT32" s="4"/>
      <c r="CU32" s="2"/>
      <c r="CV32" s="2"/>
      <c r="CW32" s="2"/>
      <c r="CX32" s="2"/>
      <c r="CY32" s="2"/>
      <c r="CZ32" s="2"/>
      <c r="DA32" s="78" t="s">
        <v>173</v>
      </c>
      <c r="DH32" s="6"/>
      <c r="DI32" s="6"/>
      <c r="EC32" s="116"/>
    </row>
    <row r="33" spans="1:306" s="7" customFormat="1" ht="11.25" customHeight="1" thickTop="1" thickBot="1" x14ac:dyDescent="0.35">
      <c r="A33" s="25"/>
      <c r="B33" s="179" t="s">
        <v>288</v>
      </c>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22"/>
      <c r="AQ33" s="37"/>
      <c r="AR33" s="100"/>
      <c r="AS33" s="120" t="s">
        <v>552</v>
      </c>
      <c r="AT33" s="104"/>
      <c r="AU33" s="104"/>
      <c r="AV33" s="120"/>
      <c r="AW33" s="104"/>
      <c r="AX33" s="104"/>
      <c r="AY33" s="104" t="s">
        <v>174</v>
      </c>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3"/>
      <c r="CL33" s="5"/>
      <c r="CM33" s="2"/>
      <c r="CN33" s="2"/>
      <c r="CO33" s="43"/>
      <c r="CP33" s="43" t="s">
        <v>175</v>
      </c>
      <c r="CQ33" s="43" t="s">
        <v>176</v>
      </c>
      <c r="CR33" s="43" t="str">
        <f t="shared" si="0"/>
        <v>Rechnungseinheit (RE)</v>
      </c>
      <c r="CS33" s="2"/>
      <c r="CT33" s="4"/>
      <c r="CU33" s="2"/>
      <c r="CV33" s="2"/>
      <c r="CW33" s="2"/>
      <c r="CX33" s="2"/>
      <c r="CY33" s="2"/>
      <c r="CZ33" s="2"/>
      <c r="DA33" s="78" t="s">
        <v>177</v>
      </c>
      <c r="DH33" s="6"/>
      <c r="DI33" s="6"/>
    </row>
    <row r="34" spans="1:306" s="7" customFormat="1" ht="11.25" customHeight="1" thickTop="1" thickBot="1" x14ac:dyDescent="0.35">
      <c r="A34" s="21"/>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c r="AA34" s="180"/>
      <c r="AB34" s="180"/>
      <c r="AC34" s="180"/>
      <c r="AD34" s="180"/>
      <c r="AE34" s="180"/>
      <c r="AF34" s="180"/>
      <c r="AG34" s="180"/>
      <c r="AH34" s="180"/>
      <c r="AI34" s="180"/>
      <c r="AJ34" s="180"/>
      <c r="AK34" s="180"/>
      <c r="AL34" s="180"/>
      <c r="AM34" s="180"/>
      <c r="AN34" s="180"/>
      <c r="AO34" s="180"/>
      <c r="AP34" s="17"/>
      <c r="AQ34" s="37"/>
      <c r="AR34" s="111"/>
      <c r="AS34" s="120"/>
      <c r="AT34" s="114"/>
      <c r="AU34" s="104"/>
      <c r="AV34" s="120" t="s">
        <v>552</v>
      </c>
      <c r="AW34" s="104"/>
      <c r="AX34" s="104"/>
      <c r="AY34" s="104" t="s">
        <v>178</v>
      </c>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12"/>
      <c r="CL34" s="5"/>
      <c r="CM34" s="2"/>
      <c r="CN34" s="2"/>
      <c r="CO34" s="43"/>
      <c r="CP34" s="43" t="s">
        <v>179</v>
      </c>
      <c r="CQ34" s="43" t="s">
        <v>180</v>
      </c>
      <c r="CR34" s="43" t="str">
        <f t="shared" si="0"/>
        <v>Riegel (RG)</v>
      </c>
      <c r="CS34" s="2"/>
      <c r="CT34" s="4"/>
      <c r="CU34" s="2"/>
      <c r="CV34" s="2"/>
      <c r="CW34" s="2"/>
      <c r="CX34" s="2"/>
      <c r="CY34" s="2"/>
      <c r="CZ34" s="2"/>
      <c r="DA34" s="78" t="s">
        <v>181</v>
      </c>
      <c r="DH34" s="6"/>
      <c r="DI34" s="6"/>
    </row>
    <row r="35" spans="1:306" s="7" customFormat="1" ht="19.5" customHeight="1" thickTop="1" thickBot="1" x14ac:dyDescent="0.35">
      <c r="A35" s="130"/>
      <c r="B35" s="177" t="s">
        <v>550</v>
      </c>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178"/>
      <c r="AO35" s="178"/>
      <c r="AP35" s="131"/>
      <c r="AQ35" s="37"/>
      <c r="AR35" s="111"/>
      <c r="AS35" s="113" t="s">
        <v>182</v>
      </c>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c r="BU35" s="115"/>
      <c r="BV35" s="115"/>
      <c r="BW35" s="115"/>
      <c r="BX35" s="115"/>
      <c r="BY35" s="115"/>
      <c r="BZ35" s="115"/>
      <c r="CA35" s="115"/>
      <c r="CB35" s="115"/>
      <c r="CC35" s="115"/>
      <c r="CD35" s="115"/>
      <c r="CE35" s="115"/>
      <c r="CF35" s="115"/>
      <c r="CG35" s="112"/>
      <c r="CL35" s="5"/>
      <c r="CM35" s="2"/>
      <c r="CN35" s="2"/>
      <c r="CO35" s="43"/>
      <c r="CP35" s="43" t="s">
        <v>105</v>
      </c>
      <c r="CQ35" s="43" t="s">
        <v>183</v>
      </c>
      <c r="CR35" s="43" t="str">
        <f t="shared" si="0"/>
        <v>Rolle (RL)</v>
      </c>
      <c r="CS35" s="2"/>
      <c r="CT35" s="4"/>
      <c r="CU35" s="2"/>
      <c r="CV35" s="2"/>
      <c r="CW35" s="2"/>
      <c r="CX35" s="2"/>
      <c r="CY35" s="2"/>
      <c r="CZ35" s="2"/>
      <c r="DA35" s="78" t="s">
        <v>184</v>
      </c>
      <c r="DH35" s="6"/>
      <c r="DI35" s="6"/>
    </row>
    <row r="36" spans="1:306" s="7" customFormat="1" ht="11.25" customHeight="1" x14ac:dyDescent="0.3">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CL36" s="5"/>
      <c r="CM36" s="2"/>
      <c r="CN36" s="2"/>
      <c r="CO36" s="43"/>
      <c r="CP36" s="43" t="s">
        <v>185</v>
      </c>
      <c r="CQ36" s="43" t="s">
        <v>186</v>
      </c>
      <c r="CR36" s="43" t="str">
        <f t="shared" si="0"/>
        <v>Sack (SA)</v>
      </c>
      <c r="CS36" s="2"/>
      <c r="CT36" s="4"/>
      <c r="CU36" s="2"/>
      <c r="CV36" s="2"/>
      <c r="CW36" s="2"/>
      <c r="CX36" s="2"/>
      <c r="CY36" s="2"/>
      <c r="CZ36" s="2"/>
      <c r="DA36" s="78" t="s">
        <v>187</v>
      </c>
      <c r="DH36" s="6"/>
      <c r="DI36" s="6"/>
    </row>
    <row r="37" spans="1:306" s="7" customFormat="1" ht="11.25" customHeight="1" thickBot="1" x14ac:dyDescent="0.35">
      <c r="A37" s="40"/>
      <c r="B37" s="39" t="s">
        <v>188</v>
      </c>
      <c r="C37" s="38"/>
      <c r="D37" s="38"/>
      <c r="E37" s="38"/>
      <c r="F37" s="38"/>
      <c r="G37" s="38"/>
      <c r="H37" s="38"/>
      <c r="I37" s="38"/>
      <c r="J37" s="38"/>
      <c r="K37" s="38"/>
      <c r="L37" s="38"/>
      <c r="M37" s="38"/>
      <c r="N37" s="38"/>
      <c r="O37" s="38"/>
      <c r="P37" s="38"/>
      <c r="Q37" s="38"/>
      <c r="R37" s="38"/>
      <c r="S37" s="38"/>
      <c r="T37" s="38"/>
      <c r="U37" s="38"/>
      <c r="V37" s="37"/>
      <c r="W37" s="37"/>
      <c r="X37" s="37"/>
      <c r="Y37" s="37"/>
      <c r="Z37" s="37"/>
      <c r="AA37" s="37"/>
      <c r="AB37" s="37"/>
      <c r="AC37" s="37"/>
      <c r="AD37" s="37"/>
      <c r="AE37" s="37"/>
      <c r="AF37" s="37"/>
      <c r="AG37" s="37"/>
      <c r="AH37" s="37"/>
      <c r="AI37" s="37"/>
      <c r="AJ37" s="37"/>
      <c r="AK37" s="37"/>
      <c r="AL37" s="37"/>
      <c r="AM37" s="37"/>
      <c r="AN37" s="37"/>
      <c r="AO37" s="37"/>
      <c r="AP37" s="37"/>
      <c r="AQ37" s="37"/>
      <c r="AR37" s="40"/>
      <c r="AS37" s="39" t="s">
        <v>189</v>
      </c>
      <c r="AT37" s="38"/>
      <c r="AU37" s="38"/>
      <c r="AV37" s="38"/>
      <c r="AW37" s="38"/>
      <c r="AX37" s="38"/>
      <c r="AY37" s="38"/>
      <c r="AZ37" s="38"/>
      <c r="BA37" s="38"/>
      <c r="BB37" s="38"/>
      <c r="BC37" s="38"/>
      <c r="BD37" s="38"/>
      <c r="BE37" s="38"/>
      <c r="BF37" s="38"/>
      <c r="BG37" s="38"/>
      <c r="BH37" s="38"/>
      <c r="BI37" s="38"/>
      <c r="BJ37" s="38"/>
      <c r="BK37" s="38"/>
      <c r="BL37" s="38"/>
      <c r="BM37" s="38"/>
      <c r="BN37" s="38"/>
      <c r="BO37" s="38"/>
      <c r="BP37" s="38"/>
      <c r="BQ37" s="38"/>
      <c r="BR37" s="38"/>
      <c r="BS37" s="37"/>
      <c r="BT37" s="37"/>
      <c r="BU37" s="37"/>
      <c r="BV37" s="37"/>
      <c r="BW37" s="37"/>
      <c r="BX37" s="37"/>
      <c r="BY37" s="37"/>
      <c r="BZ37" s="37"/>
      <c r="CA37" s="37"/>
      <c r="CB37" s="37"/>
      <c r="CC37" s="37"/>
      <c r="CD37" s="37"/>
      <c r="CE37" s="37"/>
      <c r="CF37" s="37"/>
      <c r="CG37" s="37"/>
      <c r="CL37" s="5"/>
      <c r="CM37" s="2"/>
      <c r="CN37" s="2"/>
      <c r="CO37" s="43"/>
      <c r="CP37" s="43" t="s">
        <v>190</v>
      </c>
      <c r="CQ37" s="43" t="s">
        <v>191</v>
      </c>
      <c r="CR37" s="43" t="str">
        <f t="shared" si="0"/>
        <v>Schachtel (SC)</v>
      </c>
      <c r="CS37" s="2"/>
      <c r="CT37" s="4"/>
      <c r="CU37" s="2"/>
      <c r="CV37" s="2"/>
      <c r="CW37" s="2"/>
      <c r="CX37" s="2"/>
      <c r="CY37" s="2"/>
      <c r="CZ37" s="2"/>
      <c r="DA37" s="78" t="s">
        <v>192</v>
      </c>
      <c r="DH37" s="6"/>
      <c r="DI37" s="6"/>
    </row>
    <row r="38" spans="1:306" s="7" customFormat="1" ht="11.25" customHeight="1" thickTop="1" thickBot="1" x14ac:dyDescent="0.35">
      <c r="A38" s="25"/>
      <c r="B38" s="173" t="s">
        <v>193</v>
      </c>
      <c r="C38" s="173"/>
      <c r="D38" s="173"/>
      <c r="E38" s="173"/>
      <c r="F38" s="173"/>
      <c r="G38" s="173"/>
      <c r="H38" s="173"/>
      <c r="I38" s="173"/>
      <c r="J38" s="173"/>
      <c r="K38" s="173"/>
      <c r="L38" s="173"/>
      <c r="M38" s="173"/>
      <c r="N38" s="173"/>
      <c r="O38" s="173"/>
      <c r="P38" s="173"/>
      <c r="Q38" s="173"/>
      <c r="R38" s="173"/>
      <c r="S38" s="173"/>
      <c r="T38" s="173"/>
      <c r="U38" s="173"/>
      <c r="V38" s="173"/>
      <c r="W38" s="173"/>
      <c r="X38" s="173"/>
      <c r="Y38" s="173"/>
      <c r="Z38" s="173"/>
      <c r="AA38" s="173"/>
      <c r="AB38" s="174">
        <v>13431513412</v>
      </c>
      <c r="AC38" s="174"/>
      <c r="AD38" s="174"/>
      <c r="AE38" s="174"/>
      <c r="AF38" s="174"/>
      <c r="AG38" s="174"/>
      <c r="AH38" s="174"/>
      <c r="AI38" s="174"/>
      <c r="AJ38" s="174"/>
      <c r="AK38" s="174"/>
      <c r="AL38" s="174"/>
      <c r="AM38" s="174"/>
      <c r="AN38" s="174"/>
      <c r="AO38" s="174"/>
      <c r="AP38" s="32"/>
      <c r="AQ38" s="37"/>
      <c r="AR38" s="25"/>
      <c r="AS38" s="45"/>
      <c r="AT38" s="45"/>
      <c r="AU38" s="45"/>
      <c r="AV38" s="45"/>
      <c r="AW38" s="45"/>
      <c r="AX38" s="45"/>
      <c r="AY38" s="45"/>
      <c r="AZ38" s="125" t="s">
        <v>552</v>
      </c>
      <c r="BA38" s="124" t="s">
        <v>57</v>
      </c>
      <c r="BB38" s="124"/>
      <c r="BC38" s="124"/>
      <c r="BD38" s="45"/>
      <c r="BE38" s="4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32"/>
      <c r="CL38" s="5"/>
      <c r="CM38" s="2"/>
      <c r="CN38" s="2"/>
      <c r="CO38" s="43"/>
      <c r="CP38" s="43" t="s">
        <v>194</v>
      </c>
      <c r="CQ38" s="43" t="s">
        <v>195</v>
      </c>
      <c r="CR38" s="43" t="str">
        <f t="shared" si="0"/>
        <v>Sol (SO)</v>
      </c>
      <c r="CS38" s="2"/>
      <c r="CT38" s="4"/>
      <c r="CU38" s="2"/>
      <c r="CV38" s="2"/>
      <c r="CW38" s="2"/>
      <c r="CX38" s="2"/>
      <c r="CY38" s="2"/>
      <c r="CZ38" s="2"/>
      <c r="DA38" s="78" t="s">
        <v>196</v>
      </c>
      <c r="DH38" s="6"/>
      <c r="DI38" s="6"/>
    </row>
    <row r="39" spans="1:306" s="7" customFormat="1" ht="11.25" customHeight="1" thickTop="1" thickBot="1" x14ac:dyDescent="0.35">
      <c r="A39" s="25"/>
      <c r="B39" s="175" t="s">
        <v>197</v>
      </c>
      <c r="C39" s="175"/>
      <c r="D39" s="175"/>
      <c r="E39" s="175"/>
      <c r="F39" s="175"/>
      <c r="G39" s="175"/>
      <c r="H39" s="175"/>
      <c r="I39" s="175"/>
      <c r="J39" s="175"/>
      <c r="K39" s="175"/>
      <c r="L39" s="175"/>
      <c r="M39" s="175"/>
      <c r="N39" s="175"/>
      <c r="O39" s="175"/>
      <c r="P39" s="175"/>
      <c r="Q39" s="175"/>
      <c r="R39" s="175"/>
      <c r="S39" s="175"/>
      <c r="T39" s="175"/>
      <c r="U39" s="175"/>
      <c r="V39" s="175"/>
      <c r="W39" s="175"/>
      <c r="X39" s="175"/>
      <c r="Y39" s="175"/>
      <c r="Z39" s="175"/>
      <c r="AA39" s="175"/>
      <c r="AB39" s="176">
        <v>124215131</v>
      </c>
      <c r="AC39" s="176"/>
      <c r="AD39" s="176"/>
      <c r="AE39" s="176"/>
      <c r="AF39" s="176"/>
      <c r="AG39" s="176"/>
      <c r="AH39" s="176"/>
      <c r="AI39" s="176"/>
      <c r="AJ39" s="176"/>
      <c r="AK39" s="176"/>
      <c r="AL39" s="176"/>
      <c r="AM39" s="176"/>
      <c r="AN39" s="176"/>
      <c r="AO39" s="176"/>
      <c r="AP39" s="22"/>
      <c r="AQ39" s="37"/>
      <c r="AR39" s="21"/>
      <c r="AS39" s="44"/>
      <c r="AT39" s="44"/>
      <c r="AU39" s="44"/>
      <c r="AV39" s="44"/>
      <c r="AW39" s="44"/>
      <c r="AX39" s="44"/>
      <c r="AY39" s="44"/>
      <c r="AZ39" s="125"/>
      <c r="BA39" s="126" t="s">
        <v>64</v>
      </c>
      <c r="BB39" s="127"/>
      <c r="BC39" s="127"/>
      <c r="BD39" s="44"/>
      <c r="BE39" s="44"/>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17"/>
      <c r="CL39" s="5"/>
      <c r="CM39" s="2"/>
      <c r="CN39" s="2"/>
      <c r="CO39" s="43"/>
      <c r="CP39" s="43" t="s">
        <v>198</v>
      </c>
      <c r="CQ39" s="43" t="s">
        <v>199</v>
      </c>
      <c r="CR39" s="43" t="str">
        <f t="shared" si="0"/>
        <v>Spray (SP)</v>
      </c>
      <c r="CS39" s="2"/>
      <c r="CT39" s="4"/>
      <c r="CU39" s="2"/>
      <c r="CV39" s="2"/>
      <c r="CW39" s="2"/>
      <c r="CX39" s="2"/>
      <c r="CY39" s="2"/>
      <c r="CZ39" s="2"/>
      <c r="DA39" s="78" t="s">
        <v>200</v>
      </c>
      <c r="DH39" s="6"/>
      <c r="DI39" s="6"/>
    </row>
    <row r="40" spans="1:306" s="7" customFormat="1" ht="11.25" customHeight="1" thickTop="1" thickBot="1" x14ac:dyDescent="0.35">
      <c r="A40" s="25"/>
      <c r="B40" s="175" t="s">
        <v>201</v>
      </c>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176">
        <v>13421432513</v>
      </c>
      <c r="AC40" s="176"/>
      <c r="AD40" s="176"/>
      <c r="AE40" s="176"/>
      <c r="AF40" s="176"/>
      <c r="AG40" s="176"/>
      <c r="AH40" s="176"/>
      <c r="AI40" s="176"/>
      <c r="AJ40" s="176"/>
      <c r="AK40" s="176"/>
      <c r="AL40" s="176"/>
      <c r="AM40" s="176"/>
      <c r="AN40" s="176"/>
      <c r="AO40" s="176"/>
      <c r="AP40" s="22"/>
      <c r="AQ40" s="37"/>
      <c r="CL40" s="5"/>
      <c r="CM40" s="2"/>
      <c r="CN40" s="2"/>
      <c r="CO40" s="43"/>
      <c r="CP40" s="43" t="s">
        <v>34</v>
      </c>
      <c r="CQ40" s="43" t="s">
        <v>35</v>
      </c>
      <c r="CR40" s="43" t="str">
        <f t="shared" si="0"/>
        <v>Stück (ST)</v>
      </c>
      <c r="CS40" s="2"/>
      <c r="CT40" s="4"/>
      <c r="CU40" s="2"/>
      <c r="CV40" s="2"/>
      <c r="CW40" s="2"/>
      <c r="CX40" s="2"/>
      <c r="CY40" s="2"/>
      <c r="CZ40" s="2"/>
      <c r="DA40" s="78" t="s">
        <v>202</v>
      </c>
      <c r="DH40" s="6"/>
      <c r="DI40" s="6"/>
    </row>
    <row r="41" spans="1:306" s="7" customFormat="1" ht="11.25" customHeight="1" thickTop="1" thickBot="1" x14ac:dyDescent="0.35">
      <c r="A41" s="21"/>
      <c r="B41" s="167" t="s">
        <v>14</v>
      </c>
      <c r="C41" s="167"/>
      <c r="D41" s="167"/>
      <c r="E41" s="167"/>
      <c r="F41" s="167"/>
      <c r="G41" s="167"/>
      <c r="H41" s="167"/>
      <c r="I41" s="167"/>
      <c r="J41" s="167"/>
      <c r="K41" s="167"/>
      <c r="L41" s="167"/>
      <c r="M41" s="167"/>
      <c r="N41" s="167"/>
      <c r="O41" s="167"/>
      <c r="P41" s="167"/>
      <c r="Q41" s="167"/>
      <c r="R41" s="167"/>
      <c r="S41" s="167"/>
      <c r="T41" s="167"/>
      <c r="U41" s="167"/>
      <c r="V41" s="167"/>
      <c r="W41" s="167"/>
      <c r="X41" s="167"/>
      <c r="Y41" s="167"/>
      <c r="Z41" s="167"/>
      <c r="AA41" s="167"/>
      <c r="AB41" s="168">
        <v>3542411</v>
      </c>
      <c r="AC41" s="168"/>
      <c r="AD41" s="168"/>
      <c r="AE41" s="168"/>
      <c r="AF41" s="168"/>
      <c r="AG41" s="168"/>
      <c r="AH41" s="168"/>
      <c r="AI41" s="168"/>
      <c r="AJ41" s="168"/>
      <c r="AK41" s="168"/>
      <c r="AL41" s="168"/>
      <c r="AM41" s="168"/>
      <c r="AN41" s="168"/>
      <c r="AO41" s="168"/>
      <c r="AP41" s="17"/>
      <c r="AQ41" s="37"/>
      <c r="AR41" s="52"/>
      <c r="AS41" s="98" t="s">
        <v>203</v>
      </c>
      <c r="AT41" s="99"/>
      <c r="AU41" s="99"/>
      <c r="AV41" s="99"/>
      <c r="AW41" s="99"/>
      <c r="AX41" s="99"/>
      <c r="AY41" s="99"/>
      <c r="AZ41" s="99"/>
      <c r="BA41" s="99"/>
      <c r="BB41" s="99"/>
      <c r="BC41" s="99"/>
      <c r="BD41" s="99"/>
      <c r="BE41" s="99"/>
      <c r="BF41" s="99"/>
      <c r="BG41" s="99"/>
      <c r="BH41" s="99"/>
      <c r="BI41" s="99"/>
      <c r="BJ41" s="99"/>
      <c r="BK41" s="99"/>
      <c r="BL41" s="99"/>
      <c r="BM41" s="19"/>
      <c r="BN41" s="19"/>
      <c r="BO41" s="19"/>
      <c r="BP41" s="19"/>
      <c r="BQ41" s="19"/>
      <c r="BR41" s="19"/>
      <c r="BS41" s="19"/>
      <c r="BT41" s="19"/>
      <c r="BU41" s="19"/>
      <c r="BV41" s="19"/>
      <c r="BW41" s="19"/>
      <c r="BX41" s="19"/>
      <c r="BY41" s="19"/>
      <c r="BZ41" s="19"/>
      <c r="CA41" s="19"/>
      <c r="CB41" s="19"/>
      <c r="CC41" s="19"/>
      <c r="CD41" s="19"/>
      <c r="CE41" s="19"/>
      <c r="CF41" s="19"/>
      <c r="CG41" s="19"/>
      <c r="CL41" s="5"/>
      <c r="CM41" s="2"/>
      <c r="CN41" s="2"/>
      <c r="CO41" s="43"/>
      <c r="CP41" s="43" t="s">
        <v>204</v>
      </c>
      <c r="CQ41" s="43" t="s">
        <v>205</v>
      </c>
      <c r="CR41" s="43" t="str">
        <f t="shared" si="0"/>
        <v>Tasse (TA)</v>
      </c>
      <c r="CS41" s="2"/>
      <c r="CT41" s="4"/>
      <c r="CU41" s="2"/>
      <c r="CV41" s="2"/>
      <c r="CW41" s="2"/>
      <c r="CX41" s="2"/>
      <c r="CY41" s="2"/>
      <c r="CZ41" s="2"/>
      <c r="DA41" s="78" t="s">
        <v>206</v>
      </c>
      <c r="DH41" s="6"/>
      <c r="DI41" s="6"/>
    </row>
    <row r="42" spans="1:306" s="7" customFormat="1" ht="11.25" customHeight="1" thickTop="1" thickBot="1" x14ac:dyDescent="0.35">
      <c r="AQ42" s="37"/>
      <c r="AR42" s="40"/>
      <c r="AS42" s="195" t="s">
        <v>555</v>
      </c>
      <c r="AT42" s="195"/>
      <c r="AU42" s="195"/>
      <c r="AV42" s="195"/>
      <c r="AW42" s="195"/>
      <c r="AX42" s="195"/>
      <c r="AY42" s="195"/>
      <c r="AZ42" s="195"/>
      <c r="BA42" s="195"/>
      <c r="BB42" s="195"/>
      <c r="BC42" s="195"/>
      <c r="BD42" s="195"/>
      <c r="BE42" s="195"/>
      <c r="BF42" s="195"/>
      <c r="BG42" s="195"/>
      <c r="BH42" s="195"/>
      <c r="BI42" s="195"/>
      <c r="BJ42" s="195"/>
      <c r="BK42" s="195"/>
      <c r="BL42" s="195"/>
      <c r="BM42" s="195"/>
      <c r="BN42" s="195"/>
      <c r="BO42" s="195"/>
      <c r="BP42" s="195"/>
      <c r="BQ42" s="195"/>
      <c r="BR42" s="195"/>
      <c r="BS42" s="195"/>
      <c r="BT42" s="195"/>
      <c r="BU42" s="195"/>
      <c r="BV42" s="195"/>
      <c r="BW42" s="195"/>
      <c r="BX42" s="195"/>
      <c r="BY42" s="195"/>
      <c r="BZ42" s="195"/>
      <c r="CA42" s="195"/>
      <c r="CB42" s="195"/>
      <c r="CC42" s="195"/>
      <c r="CD42" s="195"/>
      <c r="CE42" s="195"/>
      <c r="CF42" s="195"/>
      <c r="CG42" s="22"/>
      <c r="CL42" s="5"/>
      <c r="CM42" s="2"/>
      <c r="CN42" s="2"/>
      <c r="CO42" s="43"/>
      <c r="CP42" s="43" t="s">
        <v>118</v>
      </c>
      <c r="CQ42" s="43" t="s">
        <v>207</v>
      </c>
      <c r="CR42" s="43" t="str">
        <f t="shared" si="0"/>
        <v>Tube (TB)</v>
      </c>
      <c r="CS42" s="2"/>
      <c r="CT42" s="4"/>
      <c r="CU42" s="2"/>
      <c r="CV42" s="2"/>
      <c r="CW42" s="2"/>
      <c r="CX42" s="2"/>
      <c r="CY42" s="2"/>
      <c r="CZ42" s="2"/>
      <c r="DA42" s="78" t="s">
        <v>208</v>
      </c>
      <c r="DH42" s="6"/>
      <c r="DI42" s="6"/>
    </row>
    <row r="43" spans="1:306" s="7" customFormat="1" ht="11.25" customHeight="1" thickTop="1" thickBot="1" x14ac:dyDescent="0.35">
      <c r="A43" s="40"/>
      <c r="B43" s="39" t="s">
        <v>209</v>
      </c>
      <c r="C43" s="38"/>
      <c r="D43" s="38"/>
      <c r="E43" s="38"/>
      <c r="F43" s="38"/>
      <c r="G43" s="38"/>
      <c r="H43" s="38"/>
      <c r="I43" s="38"/>
      <c r="J43" s="38"/>
      <c r="K43" s="38"/>
      <c r="L43" s="38"/>
      <c r="M43" s="38"/>
      <c r="N43" s="38"/>
      <c r="O43" s="38"/>
      <c r="P43" s="38"/>
      <c r="Q43" s="38"/>
      <c r="R43" s="38"/>
      <c r="S43" s="38"/>
      <c r="T43" s="38"/>
      <c r="U43" s="38"/>
      <c r="V43" s="37"/>
      <c r="W43" s="37"/>
      <c r="X43" s="37"/>
      <c r="Y43" s="37"/>
      <c r="Z43" s="37"/>
      <c r="AA43" s="37"/>
      <c r="AB43" s="37"/>
      <c r="AC43" s="37"/>
      <c r="AD43" s="37"/>
      <c r="AE43" s="37"/>
      <c r="AF43" s="37"/>
      <c r="AG43" s="37"/>
      <c r="AH43" s="37"/>
      <c r="AI43" s="37"/>
      <c r="AJ43" s="37"/>
      <c r="AK43" s="37"/>
      <c r="AL43" s="37"/>
      <c r="AM43" s="37"/>
      <c r="AN43" s="37"/>
      <c r="AO43" s="37"/>
      <c r="AP43" s="37"/>
      <c r="AQ43" s="37"/>
      <c r="AR43" s="25"/>
      <c r="AS43" s="196"/>
      <c r="AT43" s="196"/>
      <c r="AU43" s="196"/>
      <c r="AV43" s="196"/>
      <c r="AW43" s="196"/>
      <c r="AX43" s="196"/>
      <c r="AY43" s="196"/>
      <c r="AZ43" s="196"/>
      <c r="BA43" s="196"/>
      <c r="BB43" s="196"/>
      <c r="BC43" s="196"/>
      <c r="BD43" s="196"/>
      <c r="BE43" s="196"/>
      <c r="BF43" s="196"/>
      <c r="BG43" s="196"/>
      <c r="BH43" s="196"/>
      <c r="BI43" s="196"/>
      <c r="BJ43" s="196"/>
      <c r="BK43" s="196"/>
      <c r="BL43" s="196"/>
      <c r="BM43" s="196"/>
      <c r="BN43" s="196"/>
      <c r="BO43" s="196"/>
      <c r="BP43" s="196"/>
      <c r="BQ43" s="196"/>
      <c r="BR43" s="196"/>
      <c r="BS43" s="196"/>
      <c r="BT43" s="196"/>
      <c r="BU43" s="196"/>
      <c r="BV43" s="196"/>
      <c r="BW43" s="196"/>
      <c r="BX43" s="196"/>
      <c r="BY43" s="196"/>
      <c r="BZ43" s="196"/>
      <c r="CA43" s="196"/>
      <c r="CB43" s="196"/>
      <c r="CC43" s="196"/>
      <c r="CD43" s="196"/>
      <c r="CE43" s="196"/>
      <c r="CF43" s="196"/>
      <c r="CG43" s="22"/>
      <c r="CL43" s="5"/>
      <c r="CM43" s="2"/>
      <c r="CN43" s="2"/>
      <c r="CO43" s="43"/>
      <c r="CP43" s="43" t="s">
        <v>210</v>
      </c>
      <c r="CQ43" s="43" t="s">
        <v>211</v>
      </c>
      <c r="CR43" s="43" t="str">
        <f t="shared" si="0"/>
        <v>Tafel (TF)</v>
      </c>
      <c r="CS43" s="2"/>
      <c r="CT43" s="4"/>
      <c r="CU43" s="2"/>
      <c r="CV43" s="2"/>
      <c r="CW43" s="2"/>
      <c r="CX43" s="2"/>
      <c r="CY43" s="2"/>
      <c r="CZ43" s="2"/>
      <c r="DA43" s="78" t="s">
        <v>212</v>
      </c>
      <c r="DH43" s="6"/>
      <c r="DI43" s="6"/>
    </row>
    <row r="44" spans="1:306" s="7" customFormat="1" ht="11.25" customHeight="1" thickTop="1" thickBot="1" x14ac:dyDescent="0.35">
      <c r="A44" s="25"/>
      <c r="B44" s="173" t="s">
        <v>213</v>
      </c>
      <c r="C44" s="173"/>
      <c r="D44" s="173"/>
      <c r="E44" s="173"/>
      <c r="F44" s="173"/>
      <c r="G44" s="173"/>
      <c r="H44" s="173"/>
      <c r="I44" s="173"/>
      <c r="J44" s="173"/>
      <c r="K44" s="173"/>
      <c r="L44" s="173"/>
      <c r="M44" s="173"/>
      <c r="N44" s="173"/>
      <c r="O44" s="173"/>
      <c r="P44" s="173"/>
      <c r="Q44" s="173"/>
      <c r="R44" s="173"/>
      <c r="S44" s="173"/>
      <c r="T44" s="173"/>
      <c r="U44" s="173"/>
      <c r="V44" s="173"/>
      <c r="W44" s="173"/>
      <c r="X44" s="173"/>
      <c r="Y44" s="173"/>
      <c r="Z44" s="173"/>
      <c r="AA44" s="173"/>
      <c r="AB44" s="173"/>
      <c r="AC44" s="173"/>
      <c r="AD44" s="188"/>
      <c r="AE44" s="189">
        <v>3</v>
      </c>
      <c r="AF44" s="174"/>
      <c r="AG44" s="174"/>
      <c r="AH44" s="174"/>
      <c r="AI44" s="174"/>
      <c r="AJ44" s="174"/>
      <c r="AK44" s="174"/>
      <c r="AL44" s="174"/>
      <c r="AM44" s="174"/>
      <c r="AN44" s="174"/>
      <c r="AO44" s="174"/>
      <c r="AP44" s="32"/>
      <c r="AQ44" s="37"/>
      <c r="AR44" s="21"/>
      <c r="AS44" s="196"/>
      <c r="AT44" s="196"/>
      <c r="AU44" s="196"/>
      <c r="AV44" s="196"/>
      <c r="AW44" s="196"/>
      <c r="AX44" s="196"/>
      <c r="AY44" s="196"/>
      <c r="AZ44" s="196"/>
      <c r="BA44" s="196"/>
      <c r="BB44" s="196"/>
      <c r="BC44" s="196"/>
      <c r="BD44" s="196"/>
      <c r="BE44" s="196"/>
      <c r="BF44" s="196"/>
      <c r="BG44" s="196"/>
      <c r="BH44" s="196"/>
      <c r="BI44" s="196"/>
      <c r="BJ44" s="196"/>
      <c r="BK44" s="196"/>
      <c r="BL44" s="196"/>
      <c r="BM44" s="196"/>
      <c r="BN44" s="196"/>
      <c r="BO44" s="196"/>
      <c r="BP44" s="196"/>
      <c r="BQ44" s="196"/>
      <c r="BR44" s="196"/>
      <c r="BS44" s="196"/>
      <c r="BT44" s="196"/>
      <c r="BU44" s="196"/>
      <c r="BV44" s="196"/>
      <c r="BW44" s="196"/>
      <c r="BX44" s="196"/>
      <c r="BY44" s="196"/>
      <c r="BZ44" s="196"/>
      <c r="CA44" s="196"/>
      <c r="CB44" s="196"/>
      <c r="CC44" s="196"/>
      <c r="CD44" s="196"/>
      <c r="CE44" s="196"/>
      <c r="CF44" s="196"/>
      <c r="CG44" s="17"/>
      <c r="CL44" s="5"/>
      <c r="CM44" s="2"/>
      <c r="CN44" s="2"/>
      <c r="CO44" s="2"/>
      <c r="CP44" s="43" t="s">
        <v>214</v>
      </c>
      <c r="CQ44" s="43" t="s">
        <v>215</v>
      </c>
      <c r="CR44" s="43" t="str">
        <f t="shared" si="0"/>
        <v>Tiegel (TG)</v>
      </c>
      <c r="CS44" s="2"/>
      <c r="CT44" s="4"/>
      <c r="CU44" s="2"/>
      <c r="CV44" s="2"/>
      <c r="CW44" s="2"/>
      <c r="CX44" s="2"/>
      <c r="CY44" s="2"/>
      <c r="CZ44" s="2"/>
      <c r="DA44" s="78" t="s">
        <v>216</v>
      </c>
      <c r="DH44" s="6"/>
      <c r="DI44" s="6"/>
    </row>
    <row r="45" spans="1:306" s="7" customFormat="1" ht="11.25" customHeight="1" thickTop="1" thickBot="1" x14ac:dyDescent="0.35">
      <c r="A45" s="25"/>
      <c r="B45" s="175" t="s">
        <v>217</v>
      </c>
      <c r="C45" s="175"/>
      <c r="D45" s="175"/>
      <c r="E45" s="175"/>
      <c r="F45" s="175"/>
      <c r="G45" s="175"/>
      <c r="H45" s="175"/>
      <c r="I45" s="175"/>
      <c r="J45" s="175"/>
      <c r="K45" s="175"/>
      <c r="L45" s="175"/>
      <c r="M45" s="175"/>
      <c r="N45" s="175"/>
      <c r="O45" s="175"/>
      <c r="P45" s="175"/>
      <c r="Q45" s="175"/>
      <c r="R45" s="175"/>
      <c r="S45" s="175"/>
      <c r="T45" s="175"/>
      <c r="U45" s="175"/>
      <c r="V45" s="175"/>
      <c r="W45" s="175"/>
      <c r="X45" s="175"/>
      <c r="Y45" s="175"/>
      <c r="Z45" s="175"/>
      <c r="AA45" s="175"/>
      <c r="AB45" s="175"/>
      <c r="AC45" s="175"/>
      <c r="AD45" s="181"/>
      <c r="AE45" s="182">
        <v>4</v>
      </c>
      <c r="AF45" s="183"/>
      <c r="AG45" s="183"/>
      <c r="AH45" s="183"/>
      <c r="AI45" s="183"/>
      <c r="AJ45" s="183"/>
      <c r="AK45" s="183"/>
      <c r="AL45" s="183"/>
      <c r="AM45" s="183"/>
      <c r="AN45" s="183"/>
      <c r="AO45" s="183"/>
      <c r="AP45" s="22"/>
      <c r="AQ45" s="37"/>
      <c r="AR45" s="21"/>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c r="BW45" s="197"/>
      <c r="BX45" s="197"/>
      <c r="BY45" s="197"/>
      <c r="BZ45" s="197"/>
      <c r="CA45" s="197"/>
      <c r="CB45" s="197"/>
      <c r="CC45" s="197"/>
      <c r="CD45" s="197"/>
      <c r="CE45" s="197"/>
      <c r="CF45" s="197"/>
      <c r="CG45" s="17"/>
      <c r="CP45" s="43" t="s">
        <v>218</v>
      </c>
      <c r="CQ45" s="43" t="s">
        <v>219</v>
      </c>
      <c r="CR45" s="43" t="str">
        <f t="shared" si="0"/>
        <v>Taschenpackung (TP)</v>
      </c>
      <c r="DA45" s="78" t="s">
        <v>220</v>
      </c>
    </row>
    <row r="46" spans="1:306" s="7" customFormat="1" ht="11.25" customHeight="1" thickTop="1" thickBot="1" x14ac:dyDescent="0.35">
      <c r="A46" s="25"/>
      <c r="B46" s="175" t="s">
        <v>221</v>
      </c>
      <c r="C46" s="175"/>
      <c r="D46" s="175"/>
      <c r="E46" s="175"/>
      <c r="F46" s="175"/>
      <c r="G46" s="175"/>
      <c r="H46" s="175"/>
      <c r="I46" s="175"/>
      <c r="J46" s="175"/>
      <c r="K46" s="175"/>
      <c r="L46" s="175"/>
      <c r="M46" s="175"/>
      <c r="N46" s="175"/>
      <c r="O46" s="175"/>
      <c r="P46" s="175"/>
      <c r="Q46" s="175"/>
      <c r="R46" s="175"/>
      <c r="S46" s="175"/>
      <c r="T46" s="175"/>
      <c r="U46" s="175"/>
      <c r="V46" s="175"/>
      <c r="W46" s="175"/>
      <c r="X46" s="175"/>
      <c r="Y46" s="175"/>
      <c r="Z46" s="175"/>
      <c r="AA46" s="175"/>
      <c r="AB46" s="175"/>
      <c r="AC46" s="175"/>
      <c r="AD46" s="181"/>
      <c r="AE46" s="182">
        <v>5</v>
      </c>
      <c r="AF46" s="183"/>
      <c r="AG46" s="183"/>
      <c r="AH46" s="183"/>
      <c r="AI46" s="183"/>
      <c r="AJ46" s="183"/>
      <c r="AK46" s="183"/>
      <c r="AL46" s="183"/>
      <c r="AM46" s="183"/>
      <c r="AN46" s="183"/>
      <c r="AO46" s="183"/>
      <c r="AP46" s="22"/>
      <c r="AQ46" s="37"/>
      <c r="CP46" s="43" t="s">
        <v>222</v>
      </c>
      <c r="CQ46" s="43" t="s">
        <v>207</v>
      </c>
      <c r="CR46" s="43" t="str">
        <f t="shared" si="0"/>
        <v>Tube (TU)</v>
      </c>
      <c r="DA46" s="78" t="s">
        <v>223</v>
      </c>
    </row>
    <row r="47" spans="1:306" s="7" customFormat="1" ht="11.25" customHeight="1" thickTop="1" thickBot="1" x14ac:dyDescent="0.35">
      <c r="A47" s="21"/>
      <c r="B47" s="184"/>
      <c r="C47" s="184"/>
      <c r="D47" s="184"/>
      <c r="E47" s="184"/>
      <c r="F47" s="184"/>
      <c r="G47" s="184"/>
      <c r="H47" s="184"/>
      <c r="I47" s="184"/>
      <c r="J47" s="184"/>
      <c r="K47" s="184"/>
      <c r="L47" s="184"/>
      <c r="M47" s="184"/>
      <c r="N47" s="184"/>
      <c r="O47" s="184"/>
      <c r="P47" s="184"/>
      <c r="Q47" s="184"/>
      <c r="R47" s="184"/>
      <c r="S47" s="184"/>
      <c r="T47" s="184"/>
      <c r="U47" s="184"/>
      <c r="V47" s="184"/>
      <c r="W47" s="184"/>
      <c r="X47" s="184"/>
      <c r="Y47" s="184"/>
      <c r="Z47" s="184"/>
      <c r="AA47" s="184"/>
      <c r="AB47" s="184"/>
      <c r="AC47" s="184"/>
      <c r="AD47" s="185"/>
      <c r="AE47" s="186"/>
      <c r="AF47" s="187"/>
      <c r="AG47" s="187"/>
      <c r="AH47" s="187"/>
      <c r="AI47" s="187"/>
      <c r="AJ47" s="187"/>
      <c r="AK47" s="187"/>
      <c r="AL47" s="187"/>
      <c r="AM47" s="187"/>
      <c r="AN47" s="187"/>
      <c r="AO47" s="187"/>
      <c r="AP47" s="17"/>
      <c r="AQ47" s="37"/>
      <c r="AR47" s="40"/>
      <c r="AS47" s="39" t="s">
        <v>224</v>
      </c>
      <c r="AT47" s="38"/>
      <c r="AU47" s="38"/>
      <c r="AV47" s="38"/>
      <c r="AW47" s="38"/>
      <c r="AX47" s="38"/>
      <c r="AY47" s="38"/>
      <c r="AZ47" s="38"/>
      <c r="BA47" s="38"/>
      <c r="BB47" s="38"/>
      <c r="BC47" s="38"/>
      <c r="BD47" s="38"/>
      <c r="BE47" s="38"/>
      <c r="BF47" s="38"/>
      <c r="BG47" s="38"/>
      <c r="BH47" s="38"/>
      <c r="BI47" s="38"/>
      <c r="BJ47" s="38"/>
      <c r="BK47" s="38"/>
      <c r="BL47" s="38"/>
      <c r="BM47" s="37"/>
      <c r="BN47" s="37"/>
      <c r="BO47" s="37"/>
      <c r="BP47" s="37"/>
      <c r="BQ47" s="37"/>
      <c r="BR47" s="37"/>
      <c r="BS47" s="37"/>
      <c r="BT47" s="37"/>
      <c r="BU47" s="37"/>
      <c r="BV47" s="37"/>
      <c r="BW47" s="37"/>
      <c r="BX47" s="37"/>
      <c r="BY47" s="37"/>
      <c r="BZ47" s="37"/>
      <c r="CA47" s="37"/>
      <c r="CB47" s="37"/>
      <c r="CC47" s="37"/>
      <c r="CD47" s="37"/>
      <c r="CE47" s="37"/>
      <c r="CF47" s="37"/>
      <c r="CG47" s="37"/>
      <c r="CP47" s="43" t="s">
        <v>225</v>
      </c>
      <c r="CQ47" s="43" t="s">
        <v>226</v>
      </c>
      <c r="CR47" s="43" t="str">
        <f t="shared" si="0"/>
        <v>Wecken (WE)</v>
      </c>
      <c r="DA47" s="78" t="s">
        <v>227</v>
      </c>
    </row>
    <row r="48" spans="1:306" s="7" customFormat="1" ht="11.25" customHeight="1" thickTop="1" thickBot="1" x14ac:dyDescent="0.35">
      <c r="AR48" s="25"/>
      <c r="AS48" s="81" t="s">
        <v>228</v>
      </c>
      <c r="AT48" s="81"/>
      <c r="AU48" s="81"/>
      <c r="AV48" s="81"/>
      <c r="AW48" s="81"/>
      <c r="AX48" s="81"/>
      <c r="AY48" s="81"/>
      <c r="AZ48" s="81"/>
      <c r="BA48" s="81"/>
      <c r="BB48" s="81"/>
      <c r="BC48" s="81"/>
      <c r="BD48" s="81"/>
      <c r="BE48" s="81"/>
      <c r="BF48" s="81"/>
      <c r="BG48" s="198">
        <v>30</v>
      </c>
      <c r="BH48" s="198"/>
      <c r="BI48" s="198"/>
      <c r="BJ48" s="198"/>
      <c r="BK48" s="198"/>
      <c r="BL48" s="198"/>
      <c r="BM48" s="198"/>
      <c r="BN48" s="198"/>
      <c r="BO48" s="198"/>
      <c r="BP48" s="198"/>
      <c r="BQ48" s="198"/>
      <c r="BR48" s="198"/>
      <c r="BS48" s="198"/>
      <c r="BT48" s="202" t="s">
        <v>229</v>
      </c>
      <c r="BU48" s="202"/>
      <c r="BV48" s="202"/>
      <c r="BW48" s="202"/>
      <c r="BX48" s="202"/>
      <c r="BY48" s="202"/>
      <c r="BZ48" s="202"/>
      <c r="CA48" s="202"/>
      <c r="CB48" s="202"/>
      <c r="CC48" s="202"/>
      <c r="CD48" s="202"/>
      <c r="CE48" s="202"/>
      <c r="CF48" s="202"/>
      <c r="CG48" s="32"/>
      <c r="CP48" s="43" t="s">
        <v>230</v>
      </c>
      <c r="CQ48" s="43" t="s">
        <v>231</v>
      </c>
      <c r="CR48" s="43" t="str">
        <f t="shared" si="0"/>
        <v>Würfel (WF)</v>
      </c>
      <c r="DA48" s="78" t="s">
        <v>232</v>
      </c>
      <c r="DX48" s="7" t="s">
        <v>159</v>
      </c>
      <c r="HQ48" s="26"/>
      <c r="HR48" s="29"/>
      <c r="HS48" s="28"/>
      <c r="HT48" s="28"/>
      <c r="HU48" s="28"/>
      <c r="HV48" s="28"/>
      <c r="HW48" s="28"/>
      <c r="HX48" s="28"/>
      <c r="HY48" s="28"/>
      <c r="HZ48" s="27"/>
      <c r="IA48" s="28"/>
      <c r="IB48" s="28"/>
      <c r="IC48" s="28"/>
      <c r="ID48" s="28"/>
      <c r="IE48" s="28"/>
      <c r="IF48" s="28"/>
      <c r="IG48" s="27"/>
      <c r="IH48" s="26"/>
      <c r="II48" s="26"/>
      <c r="IJ48" s="26"/>
      <c r="IK48" s="26"/>
      <c r="IL48" s="26"/>
      <c r="IM48" s="26"/>
      <c r="IN48" s="27"/>
      <c r="IO48" s="27"/>
      <c r="IP48" s="26"/>
      <c r="IQ48" s="26"/>
      <c r="IR48" s="26"/>
      <c r="IS48" s="26"/>
      <c r="IT48" s="26"/>
      <c r="IU48" s="26"/>
      <c r="IV48" s="26"/>
      <c r="IW48" s="26"/>
      <c r="IX48" s="26"/>
      <c r="IY48" s="26"/>
      <c r="IZ48" s="26"/>
      <c r="JA48" s="26"/>
      <c r="JB48" s="26"/>
      <c r="JC48" s="26"/>
      <c r="JD48" s="26"/>
      <c r="JE48" s="26"/>
      <c r="JF48" s="26"/>
      <c r="JG48" s="26"/>
      <c r="JH48" s="26"/>
      <c r="JI48" s="26"/>
      <c r="JJ48" s="26"/>
      <c r="JK48" s="26"/>
      <c r="JL48" s="26"/>
      <c r="JM48" s="26"/>
      <c r="JN48" s="26"/>
      <c r="JO48" s="26"/>
      <c r="JP48" s="26"/>
      <c r="JQ48" s="26"/>
      <c r="JR48" s="26"/>
      <c r="JS48" s="26"/>
      <c r="JT48" s="26"/>
      <c r="JU48" s="26"/>
      <c r="JV48" s="26"/>
      <c r="JW48" s="26"/>
      <c r="JX48" s="26"/>
      <c r="JY48" s="26"/>
      <c r="JZ48" s="26"/>
      <c r="KA48" s="26"/>
      <c r="KB48" s="26"/>
      <c r="KC48" s="26"/>
      <c r="KD48" s="26"/>
      <c r="KE48" s="26"/>
      <c r="KF48" s="26"/>
      <c r="KG48" s="26"/>
      <c r="KH48" s="26"/>
      <c r="KI48" s="26"/>
      <c r="KJ48" s="26"/>
      <c r="KK48" s="26"/>
      <c r="KL48" s="26"/>
      <c r="KM48" s="26"/>
      <c r="KN48" s="26"/>
      <c r="KO48" s="26"/>
      <c r="KP48" s="26"/>
      <c r="KQ48" s="26"/>
      <c r="KR48" s="26"/>
      <c r="KS48" s="26"/>
      <c r="KT48" s="26"/>
    </row>
    <row r="49" spans="1:306" s="7" customFormat="1" ht="11.25" customHeight="1" thickTop="1" thickBot="1" x14ac:dyDescent="0.35">
      <c r="A49" s="40"/>
      <c r="B49" s="39" t="s">
        <v>233</v>
      </c>
      <c r="C49" s="38"/>
      <c r="D49" s="38"/>
      <c r="E49" s="38"/>
      <c r="F49" s="38"/>
      <c r="G49" s="38"/>
      <c r="H49" s="38"/>
      <c r="I49" s="38"/>
      <c r="J49" s="38"/>
      <c r="K49" s="38"/>
      <c r="L49" s="38"/>
      <c r="M49" s="38"/>
      <c r="N49" s="38"/>
      <c r="O49" s="38"/>
      <c r="P49" s="38"/>
      <c r="Q49" s="38"/>
      <c r="R49" s="38"/>
      <c r="S49" s="38"/>
      <c r="T49" s="38"/>
      <c r="U49" s="38"/>
      <c r="V49" s="37"/>
      <c r="W49" s="37"/>
      <c r="X49" s="37"/>
      <c r="Y49" s="37"/>
      <c r="Z49" s="37"/>
      <c r="AA49" s="37"/>
      <c r="AB49" s="37"/>
      <c r="AC49" s="37"/>
      <c r="AD49" s="37"/>
      <c r="AE49" s="37"/>
      <c r="AF49" s="37"/>
      <c r="AG49" s="37"/>
      <c r="AH49" s="37"/>
      <c r="AI49" s="37"/>
      <c r="AJ49" s="37"/>
      <c r="AK49" s="37"/>
      <c r="AL49" s="37"/>
      <c r="AM49" s="37"/>
      <c r="AN49" s="37"/>
      <c r="AO49" s="37"/>
      <c r="AP49" s="37"/>
      <c r="AR49" s="25"/>
      <c r="AS49" s="24" t="s">
        <v>234</v>
      </c>
      <c r="AT49" s="24"/>
      <c r="AU49" s="24"/>
      <c r="AV49" s="24"/>
      <c r="AW49" s="24"/>
      <c r="AX49" s="24"/>
      <c r="AY49" s="24"/>
      <c r="AZ49" s="24"/>
      <c r="BA49" s="24"/>
      <c r="BB49" s="24"/>
      <c r="BC49" s="24"/>
      <c r="BD49" s="82"/>
      <c r="BE49" s="82"/>
      <c r="BF49" s="82"/>
      <c r="BG49" s="199">
        <v>1</v>
      </c>
      <c r="BH49" s="199"/>
      <c r="BI49" s="199"/>
      <c r="BJ49" s="199"/>
      <c r="BK49" s="199"/>
      <c r="BL49" s="199"/>
      <c r="BM49" s="199"/>
      <c r="BN49" s="199"/>
      <c r="BO49" s="199"/>
      <c r="BP49" s="199"/>
      <c r="BQ49" s="199"/>
      <c r="BR49" s="199"/>
      <c r="BS49" s="199"/>
      <c r="BT49" s="75"/>
      <c r="BU49" s="200"/>
      <c r="BV49" s="200"/>
      <c r="BW49" s="200"/>
      <c r="BX49" s="200"/>
      <c r="BY49" s="200"/>
      <c r="BZ49" s="200"/>
      <c r="CA49" s="200"/>
      <c r="CB49" s="200"/>
      <c r="CC49" s="200"/>
      <c r="CD49" s="200"/>
      <c r="CE49" s="200"/>
      <c r="CF49" s="200"/>
      <c r="CG49" s="22"/>
      <c r="CP49" s="43"/>
      <c r="CQ49" s="43"/>
      <c r="CR49" s="43"/>
      <c r="DA49" s="78" t="s">
        <v>235</v>
      </c>
      <c r="HQ49" s="26"/>
      <c r="HR49" s="29"/>
      <c r="HS49" s="28"/>
      <c r="HT49" s="28"/>
      <c r="HU49" s="28"/>
      <c r="HV49" s="28"/>
      <c r="HW49" s="28"/>
      <c r="HX49" s="28"/>
      <c r="HY49" s="28"/>
      <c r="HZ49" s="27"/>
      <c r="IA49" s="28"/>
      <c r="IB49" s="28"/>
      <c r="IC49" s="28"/>
      <c r="ID49" s="28"/>
      <c r="IE49" s="28"/>
      <c r="IF49" s="28"/>
      <c r="IG49" s="27"/>
      <c r="IH49" s="26"/>
      <c r="II49" s="26"/>
      <c r="IJ49" s="26"/>
      <c r="IK49" s="26"/>
      <c r="IL49" s="26"/>
      <c r="IM49" s="26"/>
      <c r="IN49" s="27"/>
      <c r="IO49" s="27"/>
      <c r="IP49" s="26"/>
      <c r="IQ49" s="26"/>
      <c r="IR49" s="26"/>
      <c r="IS49" s="26"/>
      <c r="IT49" s="26"/>
      <c r="IU49" s="26"/>
      <c r="IV49" s="26"/>
      <c r="IW49" s="26"/>
      <c r="IX49" s="26"/>
      <c r="IY49" s="26"/>
      <c r="IZ49" s="26"/>
      <c r="JA49" s="26"/>
      <c r="JB49" s="26"/>
      <c r="JC49" s="26"/>
      <c r="JD49" s="26"/>
      <c r="JE49" s="26"/>
      <c r="JF49" s="26"/>
      <c r="JG49" s="26"/>
      <c r="JH49" s="26"/>
      <c r="JI49" s="26"/>
      <c r="JJ49" s="26"/>
      <c r="JK49" s="26"/>
      <c r="JL49" s="26"/>
      <c r="JM49" s="26"/>
      <c r="JN49" s="26"/>
      <c r="JO49" s="26"/>
      <c r="JP49" s="26"/>
      <c r="JQ49" s="26"/>
      <c r="JR49" s="26"/>
      <c r="JS49" s="26"/>
      <c r="JT49" s="26"/>
      <c r="JU49" s="26"/>
      <c r="JV49" s="26"/>
      <c r="JW49" s="26"/>
      <c r="JX49" s="26"/>
      <c r="JY49" s="26"/>
      <c r="JZ49" s="26"/>
      <c r="KA49" s="26"/>
      <c r="KB49" s="26"/>
      <c r="KC49" s="26"/>
      <c r="KD49" s="26"/>
      <c r="KE49" s="26"/>
      <c r="KF49" s="26"/>
      <c r="KG49" s="26"/>
      <c r="KH49" s="26"/>
      <c r="KI49" s="26"/>
      <c r="KJ49" s="26"/>
      <c r="KK49" s="26"/>
      <c r="KL49" s="26"/>
      <c r="KM49" s="26"/>
      <c r="KN49" s="26"/>
      <c r="KO49" s="26"/>
      <c r="KP49" s="26"/>
      <c r="KQ49" s="26"/>
      <c r="KR49" s="26"/>
      <c r="KS49" s="26"/>
      <c r="KT49" s="26"/>
    </row>
    <row r="50" spans="1:306" s="7" customFormat="1" ht="11.25" customHeight="1" thickTop="1" thickBot="1" x14ac:dyDescent="0.3">
      <c r="A50" s="25"/>
      <c r="B50" s="36"/>
      <c r="C50" s="36"/>
      <c r="D50" s="36"/>
      <c r="E50" s="36"/>
      <c r="F50" s="36"/>
      <c r="G50" s="36"/>
      <c r="H50" s="36"/>
      <c r="I50" s="36"/>
      <c r="J50" s="36"/>
      <c r="K50" s="36"/>
      <c r="L50" s="36"/>
      <c r="M50" s="36"/>
      <c r="N50" s="36"/>
      <c r="O50" s="213" t="s">
        <v>236</v>
      </c>
      <c r="P50" s="213"/>
      <c r="Q50" s="213"/>
      <c r="R50" s="213"/>
      <c r="S50" s="213"/>
      <c r="T50" s="213"/>
      <c r="U50" s="213"/>
      <c r="V50" s="213"/>
      <c r="W50" s="35"/>
      <c r="X50" s="213" t="s">
        <v>237</v>
      </c>
      <c r="Y50" s="213"/>
      <c r="Z50" s="213"/>
      <c r="AA50" s="213"/>
      <c r="AB50" s="213"/>
      <c r="AC50" s="213"/>
      <c r="AD50" s="213"/>
      <c r="AE50" s="213"/>
      <c r="AF50" s="34"/>
      <c r="AG50" s="215" t="s">
        <v>238</v>
      </c>
      <c r="AH50" s="215"/>
      <c r="AI50" s="215"/>
      <c r="AJ50" s="215"/>
      <c r="AK50" s="215"/>
      <c r="AL50" s="215"/>
      <c r="AM50" s="215"/>
      <c r="AN50" s="215"/>
      <c r="AO50" s="33"/>
      <c r="AP50" s="32"/>
      <c r="AR50" s="25"/>
      <c r="AS50" s="24" t="s">
        <v>239</v>
      </c>
      <c r="AT50" s="24"/>
      <c r="AU50" s="24"/>
      <c r="AV50" s="24"/>
      <c r="AW50" s="24"/>
      <c r="AX50" s="24"/>
      <c r="AY50" s="24"/>
      <c r="AZ50" s="24"/>
      <c r="BA50" s="24"/>
      <c r="BB50" s="24"/>
      <c r="BC50" s="24"/>
      <c r="BD50" s="24"/>
      <c r="BE50" s="24"/>
      <c r="BF50" s="24"/>
      <c r="BG50" s="199">
        <v>2</v>
      </c>
      <c r="BH50" s="199"/>
      <c r="BI50" s="199"/>
      <c r="BJ50" s="199"/>
      <c r="BK50" s="199"/>
      <c r="BL50" s="199"/>
      <c r="BM50" s="199"/>
      <c r="BN50" s="199"/>
      <c r="BO50" s="199"/>
      <c r="BP50" s="199"/>
      <c r="BQ50" s="199"/>
      <c r="BR50" s="199"/>
      <c r="BS50" s="199"/>
      <c r="BT50" s="79"/>
      <c r="BU50" s="200"/>
      <c r="BV50" s="200"/>
      <c r="BW50" s="200"/>
      <c r="BX50" s="200"/>
      <c r="BY50" s="200"/>
      <c r="BZ50" s="200"/>
      <c r="CA50" s="200"/>
      <c r="CB50" s="200"/>
      <c r="CC50" s="200"/>
      <c r="CD50" s="200"/>
      <c r="CE50" s="200"/>
      <c r="CF50" s="200"/>
      <c r="CG50" s="22"/>
      <c r="DA50" s="78" t="s">
        <v>240</v>
      </c>
      <c r="HQ50" s="26"/>
      <c r="HR50" s="29"/>
      <c r="HS50" s="28"/>
      <c r="HT50" s="28"/>
      <c r="HU50" s="28"/>
      <c r="HV50" s="28"/>
      <c r="HW50" s="28"/>
      <c r="HX50" s="28"/>
      <c r="HY50" s="28"/>
      <c r="HZ50" s="27"/>
      <c r="IA50" s="28"/>
      <c r="IB50" s="28"/>
      <c r="IC50" s="28"/>
      <c r="ID50" s="28"/>
      <c r="IE50" s="28"/>
      <c r="IF50" s="28"/>
      <c r="IG50" s="27"/>
      <c r="IH50" s="26"/>
      <c r="II50" s="26"/>
      <c r="IJ50" s="26"/>
      <c r="IK50" s="26"/>
      <c r="IL50" s="26"/>
      <c r="IM50" s="26"/>
      <c r="IN50" s="27"/>
      <c r="IO50" s="27"/>
      <c r="IP50" s="26"/>
      <c r="IQ50" s="26"/>
      <c r="IR50" s="26"/>
      <c r="IS50" s="26"/>
      <c r="IT50" s="26"/>
      <c r="IU50" s="26"/>
      <c r="IV50" s="26"/>
      <c r="IW50" s="26"/>
      <c r="IX50" s="26"/>
      <c r="IY50" s="26"/>
      <c r="IZ50" s="26"/>
      <c r="JA50" s="26"/>
      <c r="JB50" s="26"/>
      <c r="JC50" s="26"/>
      <c r="JD50" s="26"/>
      <c r="JE50" s="26"/>
      <c r="JF50" s="26"/>
      <c r="JG50" s="26"/>
      <c r="JH50" s="26"/>
      <c r="JI50" s="26"/>
      <c r="JJ50" s="26"/>
      <c r="JK50" s="26"/>
      <c r="JL50" s="26"/>
      <c r="JM50" s="26"/>
      <c r="JN50" s="26"/>
      <c r="JO50" s="26"/>
      <c r="JP50" s="26"/>
      <c r="JQ50" s="26"/>
      <c r="JR50" s="26"/>
      <c r="JS50" s="26"/>
      <c r="JT50" s="26"/>
      <c r="JU50" s="26"/>
      <c r="JV50" s="26"/>
      <c r="JW50" s="26"/>
      <c r="JX50" s="26"/>
      <c r="JY50" s="26"/>
      <c r="JZ50" s="26"/>
      <c r="KA50" s="26"/>
      <c r="KB50" s="26"/>
      <c r="KC50" s="26"/>
      <c r="KD50" s="26"/>
      <c r="KE50" s="26"/>
      <c r="KF50" s="26"/>
      <c r="KG50" s="26"/>
      <c r="KH50" s="26"/>
      <c r="KI50" s="26"/>
      <c r="KJ50" s="26"/>
      <c r="KK50" s="26"/>
      <c r="KL50" s="26"/>
      <c r="KM50" s="26"/>
      <c r="KN50" s="26"/>
      <c r="KO50" s="26"/>
      <c r="KP50" s="26"/>
      <c r="KQ50" s="26"/>
      <c r="KR50" s="26"/>
      <c r="KS50" s="26"/>
      <c r="KT50" s="26"/>
    </row>
    <row r="51" spans="1:306" s="7" customFormat="1" ht="11.25" customHeight="1" thickTop="1" thickBot="1" x14ac:dyDescent="0.3">
      <c r="A51" s="25"/>
      <c r="B51" s="24"/>
      <c r="C51" s="24"/>
      <c r="D51" s="24"/>
      <c r="E51" s="24"/>
      <c r="F51" s="24"/>
      <c r="G51" s="24"/>
      <c r="H51" s="24"/>
      <c r="I51" s="24"/>
      <c r="J51" s="24"/>
      <c r="K51" s="24"/>
      <c r="L51" s="24"/>
      <c r="M51" s="24"/>
      <c r="N51" s="24"/>
      <c r="O51" s="214"/>
      <c r="P51" s="214"/>
      <c r="Q51" s="214"/>
      <c r="R51" s="214"/>
      <c r="S51" s="214"/>
      <c r="T51" s="214"/>
      <c r="U51" s="214"/>
      <c r="V51" s="214"/>
      <c r="W51" s="31"/>
      <c r="X51" s="214"/>
      <c r="Y51" s="214"/>
      <c r="Z51" s="214"/>
      <c r="AA51" s="214"/>
      <c r="AB51" s="214"/>
      <c r="AC51" s="214"/>
      <c r="AD51" s="214"/>
      <c r="AE51" s="214"/>
      <c r="AF51" s="30"/>
      <c r="AG51" s="216"/>
      <c r="AH51" s="216"/>
      <c r="AI51" s="216"/>
      <c r="AJ51" s="216"/>
      <c r="AK51" s="216"/>
      <c r="AL51" s="216"/>
      <c r="AM51" s="216"/>
      <c r="AN51" s="216"/>
      <c r="AP51" s="22"/>
      <c r="AR51" s="21"/>
      <c r="AS51" s="76"/>
      <c r="AT51" s="76"/>
      <c r="AU51" s="76"/>
      <c r="AV51" s="76"/>
      <c r="AW51" s="76"/>
      <c r="AX51" s="76"/>
      <c r="AY51" s="76"/>
      <c r="AZ51" s="76"/>
      <c r="BA51" s="76"/>
      <c r="BB51" s="76"/>
      <c r="BC51" s="76"/>
      <c r="BD51" s="76"/>
      <c r="BE51" s="76"/>
      <c r="BF51" s="76"/>
      <c r="BG51" s="83"/>
      <c r="BH51" s="83"/>
      <c r="BI51" s="83"/>
      <c r="BJ51" s="83"/>
      <c r="BK51" s="83"/>
      <c r="BL51" s="83"/>
      <c r="BM51" s="83"/>
      <c r="BN51" s="83"/>
      <c r="BO51" s="83"/>
      <c r="BP51" s="83"/>
      <c r="BQ51" s="83"/>
      <c r="BR51" s="83"/>
      <c r="BS51" s="83"/>
      <c r="BT51" s="76"/>
      <c r="BU51" s="201"/>
      <c r="BV51" s="201"/>
      <c r="BW51" s="201"/>
      <c r="BX51" s="201"/>
      <c r="BY51" s="201"/>
      <c r="BZ51" s="201"/>
      <c r="CA51" s="201"/>
      <c r="CB51" s="201"/>
      <c r="CC51" s="201"/>
      <c r="CD51" s="201"/>
      <c r="CE51" s="201"/>
      <c r="CF51" s="201"/>
      <c r="CG51" s="17"/>
      <c r="DA51" s="78" t="s">
        <v>241</v>
      </c>
      <c r="HQ51" s="26"/>
      <c r="HR51" s="29"/>
      <c r="HS51" s="28"/>
      <c r="HT51" s="28"/>
      <c r="HU51" s="28"/>
      <c r="HV51" s="28"/>
      <c r="HW51" s="28"/>
      <c r="HX51" s="28"/>
      <c r="HY51" s="28"/>
      <c r="HZ51" s="27"/>
      <c r="IA51" s="28"/>
      <c r="IB51" s="28"/>
      <c r="IC51" s="28"/>
      <c r="ID51" s="28"/>
      <c r="IE51" s="28"/>
      <c r="IF51" s="28"/>
      <c r="IG51" s="27"/>
      <c r="IH51" s="26"/>
      <c r="II51" s="26"/>
      <c r="IJ51" s="26"/>
      <c r="IK51" s="26"/>
      <c r="IL51" s="26"/>
      <c r="IM51" s="26"/>
      <c r="IN51" s="27"/>
      <c r="IO51" s="27"/>
      <c r="IP51" s="26"/>
      <c r="IQ51" s="26"/>
      <c r="IR51" s="26"/>
      <c r="IS51" s="26"/>
      <c r="IT51" s="26"/>
      <c r="IU51" s="26"/>
      <c r="IV51" s="26"/>
      <c r="IW51" s="26"/>
      <c r="IX51" s="26"/>
      <c r="IY51" s="26"/>
      <c r="IZ51" s="26"/>
      <c r="JA51" s="26"/>
      <c r="JB51" s="26"/>
      <c r="JC51" s="26"/>
      <c r="JD51" s="26"/>
      <c r="JE51" s="26"/>
      <c r="JF51" s="26"/>
      <c r="JG51" s="26"/>
      <c r="JH51" s="26"/>
      <c r="JI51" s="26"/>
      <c r="JJ51" s="26"/>
      <c r="JK51" s="26"/>
      <c r="JL51" s="26"/>
      <c r="JM51" s="26"/>
      <c r="JN51" s="26"/>
      <c r="JO51" s="26"/>
      <c r="JP51" s="26"/>
      <c r="JQ51" s="26"/>
      <c r="JR51" s="26"/>
      <c r="JS51" s="26"/>
      <c r="JT51" s="26"/>
      <c r="JU51" s="26"/>
      <c r="JV51" s="26"/>
      <c r="JW51" s="26"/>
      <c r="JX51" s="26"/>
      <c r="JY51" s="26"/>
      <c r="JZ51" s="26"/>
      <c r="KA51" s="26"/>
      <c r="KB51" s="26"/>
      <c r="KC51" s="26"/>
      <c r="KD51" s="26"/>
      <c r="KE51" s="26"/>
      <c r="KF51" s="26"/>
      <c r="KG51" s="26"/>
      <c r="KH51" s="26"/>
      <c r="KI51" s="26"/>
      <c r="KJ51" s="26"/>
      <c r="KK51" s="26"/>
      <c r="KL51" s="26"/>
      <c r="KM51" s="26"/>
      <c r="KN51" s="26"/>
      <c r="KO51" s="26"/>
      <c r="KP51" s="26"/>
      <c r="KQ51" s="26"/>
      <c r="KR51" s="26"/>
      <c r="KS51" s="26"/>
      <c r="KT51" s="26"/>
    </row>
    <row r="52" spans="1:306" s="7" customFormat="1" ht="11.25" customHeight="1" thickTop="1" thickBot="1" x14ac:dyDescent="0.35">
      <c r="A52" s="25"/>
      <c r="B52" s="203" t="s">
        <v>242</v>
      </c>
      <c r="C52" s="203"/>
      <c r="D52" s="203"/>
      <c r="E52" s="203"/>
      <c r="F52" s="203"/>
      <c r="G52" s="203"/>
      <c r="H52" s="203"/>
      <c r="I52" s="203"/>
      <c r="J52" s="203"/>
      <c r="K52" s="203"/>
      <c r="L52" s="203"/>
      <c r="M52" s="203"/>
      <c r="N52" s="203"/>
      <c r="O52" s="212">
        <v>2</v>
      </c>
      <c r="P52" s="212"/>
      <c r="Q52" s="212"/>
      <c r="R52" s="212"/>
      <c r="S52" s="212"/>
      <c r="T52" s="212"/>
      <c r="U52" s="212"/>
      <c r="V52" s="212"/>
      <c r="X52" s="212">
        <v>3</v>
      </c>
      <c r="Y52" s="212"/>
      <c r="Z52" s="212"/>
      <c r="AA52" s="212"/>
      <c r="AB52" s="212"/>
      <c r="AC52" s="212"/>
      <c r="AD52" s="212"/>
      <c r="AE52" s="212"/>
      <c r="AG52" s="212">
        <v>3</v>
      </c>
      <c r="AH52" s="212"/>
      <c r="AI52" s="212"/>
      <c r="AJ52" s="212"/>
      <c r="AK52" s="212"/>
      <c r="AL52" s="212"/>
      <c r="AM52" s="212"/>
      <c r="AN52" s="212"/>
      <c r="AP52" s="22"/>
      <c r="DA52" s="78" t="s">
        <v>243</v>
      </c>
      <c r="HQ52" s="26"/>
      <c r="HR52" s="29"/>
      <c r="HS52" s="28"/>
      <c r="HT52" s="28"/>
      <c r="HU52" s="28"/>
      <c r="HV52" s="28"/>
      <c r="HW52" s="28"/>
      <c r="HX52" s="28"/>
      <c r="HY52" s="28"/>
      <c r="HZ52" s="27"/>
      <c r="IA52" s="28"/>
      <c r="IB52" s="28"/>
      <c r="IC52" s="28"/>
      <c r="ID52" s="28"/>
      <c r="IE52" s="28"/>
      <c r="IF52" s="28"/>
      <c r="IG52" s="27"/>
      <c r="IH52" s="26"/>
      <c r="II52" s="26"/>
      <c r="IJ52" s="26"/>
      <c r="IK52" s="26"/>
      <c r="IL52" s="26"/>
      <c r="IM52" s="26"/>
      <c r="IN52" s="27"/>
      <c r="IO52" s="27"/>
      <c r="IP52" s="26"/>
      <c r="IQ52" s="26"/>
      <c r="IR52" s="26"/>
      <c r="IS52" s="26"/>
      <c r="IT52" s="26"/>
      <c r="IU52" s="26"/>
      <c r="IV52" s="26"/>
      <c r="IW52" s="26"/>
      <c r="IX52" s="26"/>
      <c r="IY52" s="26"/>
      <c r="IZ52" s="26"/>
      <c r="JA52" s="26"/>
      <c r="JB52" s="26"/>
      <c r="JC52" s="26"/>
      <c r="JD52" s="26"/>
      <c r="JE52" s="26"/>
      <c r="JF52" s="26"/>
      <c r="JG52" s="26"/>
      <c r="JH52" s="26"/>
      <c r="JI52" s="26"/>
      <c r="JJ52" s="26"/>
      <c r="JK52" s="26"/>
      <c r="JL52" s="26"/>
      <c r="JM52" s="26"/>
      <c r="JN52" s="26"/>
      <c r="JO52" s="26"/>
      <c r="JP52" s="26"/>
      <c r="JQ52" s="26"/>
      <c r="JR52" s="26"/>
      <c r="JS52" s="26"/>
      <c r="JT52" s="26"/>
      <c r="JU52" s="26"/>
      <c r="JV52" s="26"/>
      <c r="JW52" s="26"/>
      <c r="JX52" s="26"/>
      <c r="JY52" s="26"/>
      <c r="JZ52" s="26"/>
      <c r="KA52" s="26"/>
      <c r="KB52" s="26"/>
      <c r="KC52" s="26"/>
      <c r="KD52" s="26"/>
      <c r="KE52" s="26"/>
      <c r="KF52" s="26"/>
      <c r="KG52" s="26"/>
      <c r="KH52" s="26"/>
      <c r="KI52" s="26"/>
      <c r="KJ52" s="26"/>
      <c r="KK52" s="26"/>
      <c r="KL52" s="26"/>
      <c r="KM52" s="26"/>
      <c r="KN52" s="26"/>
      <c r="KO52" s="26"/>
      <c r="KP52" s="26"/>
      <c r="KQ52" s="26"/>
      <c r="KR52" s="26"/>
      <c r="KS52" s="26"/>
      <c r="KT52" s="26"/>
    </row>
    <row r="53" spans="1:306" s="7" customFormat="1" ht="11.25" customHeight="1" thickTop="1" thickBot="1" x14ac:dyDescent="0.35">
      <c r="A53" s="25"/>
      <c r="B53" s="203" t="s">
        <v>244</v>
      </c>
      <c r="C53" s="203"/>
      <c r="D53" s="203"/>
      <c r="E53" s="203"/>
      <c r="F53" s="203"/>
      <c r="G53" s="203"/>
      <c r="H53" s="203"/>
      <c r="I53" s="203"/>
      <c r="J53" s="203"/>
      <c r="K53" s="203"/>
      <c r="L53" s="203"/>
      <c r="M53" s="203"/>
      <c r="N53" s="203"/>
      <c r="O53" s="211">
        <v>3</v>
      </c>
      <c r="P53" s="211"/>
      <c r="Q53" s="211"/>
      <c r="R53" s="211"/>
      <c r="S53" s="211"/>
      <c r="T53" s="211"/>
      <c r="U53" s="211"/>
      <c r="V53" s="211"/>
      <c r="X53" s="211">
        <v>4</v>
      </c>
      <c r="Y53" s="211"/>
      <c r="Z53" s="211"/>
      <c r="AA53" s="211"/>
      <c r="AB53" s="211"/>
      <c r="AC53" s="211"/>
      <c r="AD53" s="211"/>
      <c r="AE53" s="211"/>
      <c r="AG53" s="210" t="s">
        <v>245</v>
      </c>
      <c r="AH53" s="210"/>
      <c r="AI53" s="210"/>
      <c r="AJ53" s="210"/>
      <c r="AK53" s="210"/>
      <c r="AL53" s="210"/>
      <c r="AM53" s="210"/>
      <c r="AN53" s="210"/>
      <c r="AP53" s="22"/>
      <c r="AR53" s="40"/>
      <c r="AS53" s="39" t="s">
        <v>246</v>
      </c>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7"/>
      <c r="CC53" s="37"/>
      <c r="CD53" s="37"/>
      <c r="CE53" s="37"/>
      <c r="CF53" s="37"/>
      <c r="CG53" s="37"/>
      <c r="DA53" s="78" t="s">
        <v>247</v>
      </c>
      <c r="HQ53" s="26"/>
      <c r="HR53" s="29"/>
      <c r="HS53" s="28"/>
      <c r="HT53" s="28"/>
      <c r="HU53" s="28"/>
      <c r="HV53" s="28"/>
      <c r="HW53" s="28"/>
      <c r="HX53" s="28"/>
      <c r="HY53" s="28"/>
      <c r="HZ53" s="27"/>
      <c r="IA53" s="28"/>
      <c r="IB53" s="28"/>
      <c r="IC53" s="28"/>
      <c r="ID53" s="28"/>
      <c r="IE53" s="28"/>
      <c r="IF53" s="28"/>
      <c r="IG53" s="27"/>
      <c r="IH53" s="26"/>
      <c r="II53" s="26"/>
      <c r="IJ53" s="26"/>
      <c r="IK53" s="26"/>
      <c r="IL53" s="26"/>
      <c r="IM53" s="26"/>
      <c r="IN53" s="27"/>
      <c r="IO53" s="27"/>
      <c r="IP53" s="26"/>
      <c r="IQ53" s="26"/>
      <c r="IR53" s="26"/>
      <c r="IS53" s="26"/>
      <c r="IT53" s="26"/>
      <c r="IU53" s="26"/>
      <c r="IV53" s="26"/>
      <c r="IW53" s="26"/>
      <c r="IX53" s="26"/>
      <c r="IY53" s="26"/>
      <c r="IZ53" s="26"/>
      <c r="JA53" s="26"/>
      <c r="JB53" s="26"/>
      <c r="JC53" s="26"/>
      <c r="JD53" s="26"/>
      <c r="JE53" s="26"/>
      <c r="JF53" s="26"/>
      <c r="JG53" s="26"/>
      <c r="JH53" s="26"/>
      <c r="JI53" s="26"/>
      <c r="JJ53" s="26"/>
      <c r="JK53" s="26"/>
      <c r="JL53" s="26"/>
      <c r="JM53" s="26"/>
      <c r="JN53" s="26"/>
      <c r="JO53" s="26"/>
      <c r="JP53" s="26"/>
      <c r="JQ53" s="26"/>
      <c r="JR53" s="26"/>
      <c r="JS53" s="26"/>
      <c r="JT53" s="26"/>
      <c r="JU53" s="26"/>
      <c r="JV53" s="26"/>
      <c r="JW53" s="26"/>
      <c r="JX53" s="26"/>
      <c r="JY53" s="26"/>
      <c r="JZ53" s="26"/>
      <c r="KA53" s="26"/>
      <c r="KB53" s="26"/>
      <c r="KC53" s="26"/>
      <c r="KD53" s="26"/>
      <c r="KE53" s="26"/>
      <c r="KF53" s="26"/>
      <c r="KG53" s="26"/>
      <c r="KH53" s="26"/>
      <c r="KI53" s="26"/>
      <c r="KJ53" s="26"/>
      <c r="KK53" s="26"/>
      <c r="KL53" s="26"/>
      <c r="KM53" s="26"/>
      <c r="KN53" s="26"/>
      <c r="KO53" s="26"/>
      <c r="KP53" s="26"/>
      <c r="KQ53" s="26"/>
      <c r="KR53" s="26"/>
      <c r="KS53" s="26"/>
      <c r="KT53" s="26"/>
    </row>
    <row r="54" spans="1:306" s="7" customFormat="1" ht="11.25" customHeight="1" thickTop="1" thickBot="1" x14ac:dyDescent="0.35">
      <c r="A54" s="25"/>
      <c r="B54" s="203" t="s">
        <v>248</v>
      </c>
      <c r="C54" s="203"/>
      <c r="D54" s="203"/>
      <c r="E54" s="203"/>
      <c r="F54" s="203"/>
      <c r="G54" s="203"/>
      <c r="H54" s="203"/>
      <c r="I54" s="203"/>
      <c r="J54" s="203"/>
      <c r="K54" s="203"/>
      <c r="L54" s="203"/>
      <c r="M54" s="203"/>
      <c r="N54" s="203"/>
      <c r="O54" s="211">
        <v>5</v>
      </c>
      <c r="P54" s="211"/>
      <c r="Q54" s="211"/>
      <c r="R54" s="211"/>
      <c r="S54" s="211"/>
      <c r="T54" s="211"/>
      <c r="U54" s="211"/>
      <c r="V54" s="211"/>
      <c r="X54" s="211">
        <v>5</v>
      </c>
      <c r="Y54" s="211"/>
      <c r="Z54" s="211"/>
      <c r="AA54" s="211"/>
      <c r="AB54" s="211"/>
      <c r="AC54" s="211"/>
      <c r="AD54" s="211"/>
      <c r="AE54" s="211"/>
      <c r="AG54" s="210" t="s">
        <v>245</v>
      </c>
      <c r="AH54" s="210"/>
      <c r="AI54" s="210"/>
      <c r="AJ54" s="210"/>
      <c r="AK54" s="210"/>
      <c r="AL54" s="210"/>
      <c r="AM54" s="210"/>
      <c r="AN54" s="210"/>
      <c r="AP54" s="22"/>
      <c r="AR54" s="25"/>
      <c r="AS54" s="92"/>
      <c r="AT54" s="92"/>
      <c r="AU54" s="92"/>
      <c r="AV54" s="92"/>
      <c r="AW54" s="92"/>
      <c r="AX54" s="92"/>
      <c r="AY54" s="92"/>
      <c r="AZ54" s="92"/>
      <c r="BA54" s="92"/>
      <c r="BB54" s="92"/>
      <c r="BC54" s="92"/>
      <c r="BD54" s="92"/>
      <c r="BE54" s="92"/>
      <c r="BF54" s="92"/>
      <c r="BG54" s="92"/>
      <c r="BH54" s="92"/>
      <c r="BI54" s="92"/>
      <c r="BJ54" s="92"/>
      <c r="BK54" s="92"/>
      <c r="BL54" s="92"/>
      <c r="BM54" s="41"/>
      <c r="BN54" s="41"/>
      <c r="BO54" s="41"/>
      <c r="BP54" s="128"/>
      <c r="BQ54" s="41" t="s">
        <v>249</v>
      </c>
      <c r="BR54" s="41"/>
      <c r="BS54" s="41"/>
      <c r="BT54" s="41"/>
      <c r="BU54" s="41"/>
      <c r="BV54" s="77"/>
      <c r="BW54" s="77"/>
      <c r="BX54" s="77"/>
      <c r="BY54" s="77"/>
      <c r="BZ54" s="77"/>
      <c r="CA54" s="77"/>
      <c r="CB54" s="77"/>
      <c r="CC54" s="77"/>
      <c r="CD54" s="77"/>
      <c r="CE54" s="77"/>
      <c r="CF54" s="77"/>
      <c r="CG54" s="32"/>
      <c r="DA54" s="78" t="s">
        <v>250</v>
      </c>
      <c r="HQ54" s="26"/>
      <c r="HR54" s="29"/>
      <c r="HS54" s="28"/>
      <c r="HT54" s="28"/>
      <c r="HU54" s="28"/>
      <c r="HV54" s="28"/>
      <c r="HW54" s="28"/>
      <c r="HX54" s="28"/>
      <c r="HY54" s="28"/>
      <c r="HZ54" s="27"/>
      <c r="IA54" s="28"/>
      <c r="IB54" s="28"/>
      <c r="IC54" s="28"/>
      <c r="ID54" s="28"/>
      <c r="IE54" s="28"/>
      <c r="IF54" s="28"/>
      <c r="IG54" s="27"/>
      <c r="IH54" s="26"/>
      <c r="II54" s="26"/>
      <c r="IJ54" s="26"/>
      <c r="IK54" s="26"/>
      <c r="IL54" s="26"/>
      <c r="IM54" s="26"/>
      <c r="IN54" s="27"/>
      <c r="IO54" s="27"/>
      <c r="IP54" s="26"/>
      <c r="IQ54" s="26"/>
      <c r="IR54" s="26"/>
      <c r="IS54" s="26"/>
      <c r="IT54" s="26"/>
      <c r="IU54" s="26"/>
      <c r="IV54" s="26"/>
      <c r="IW54" s="26"/>
      <c r="IX54" s="26"/>
      <c r="IY54" s="26"/>
      <c r="IZ54" s="26"/>
      <c r="JA54" s="26"/>
      <c r="JB54" s="26"/>
      <c r="JC54" s="26"/>
      <c r="JD54" s="26"/>
      <c r="JE54" s="26"/>
      <c r="JF54" s="26"/>
      <c r="JG54" s="26"/>
      <c r="JH54" s="26"/>
      <c r="JI54" s="26"/>
      <c r="JJ54" s="26"/>
      <c r="JK54" s="26"/>
      <c r="JL54" s="26"/>
      <c r="JM54" s="26"/>
      <c r="JN54" s="26"/>
      <c r="JO54" s="26"/>
      <c r="JP54" s="26"/>
      <c r="JQ54" s="26"/>
      <c r="JR54" s="26"/>
      <c r="JS54" s="26"/>
      <c r="JT54" s="26"/>
      <c r="JU54" s="26"/>
      <c r="JV54" s="26"/>
      <c r="JW54" s="26"/>
      <c r="JX54" s="26"/>
      <c r="JY54" s="26"/>
      <c r="JZ54" s="26"/>
      <c r="KA54" s="26"/>
      <c r="KB54" s="26"/>
      <c r="KC54" s="26"/>
      <c r="KD54" s="26"/>
      <c r="KE54" s="26"/>
      <c r="KF54" s="26"/>
      <c r="KG54" s="26"/>
      <c r="KH54" s="26"/>
      <c r="KI54" s="26"/>
      <c r="KJ54" s="26"/>
      <c r="KK54" s="26"/>
      <c r="KL54" s="26"/>
      <c r="KM54" s="26"/>
      <c r="KN54" s="26"/>
      <c r="KO54" s="26"/>
      <c r="KP54" s="26"/>
      <c r="KQ54" s="26"/>
      <c r="KR54" s="26"/>
      <c r="KS54" s="26"/>
      <c r="KT54" s="26"/>
    </row>
    <row r="55" spans="1:306" s="7" customFormat="1" ht="11.25" customHeight="1" thickTop="1" thickBot="1" x14ac:dyDescent="0.35">
      <c r="A55" s="25"/>
      <c r="B55" s="203" t="s">
        <v>251</v>
      </c>
      <c r="C55" s="203"/>
      <c r="D55" s="203"/>
      <c r="E55" s="203"/>
      <c r="F55" s="203"/>
      <c r="G55" s="203"/>
      <c r="H55" s="203"/>
      <c r="I55" s="203"/>
      <c r="J55" s="203"/>
      <c r="K55" s="203"/>
      <c r="L55" s="203"/>
      <c r="M55" s="203"/>
      <c r="N55" s="203"/>
      <c r="O55" s="209">
        <v>5</v>
      </c>
      <c r="P55" s="209"/>
      <c r="Q55" s="209"/>
      <c r="R55" s="209"/>
      <c r="S55" s="209"/>
      <c r="T55" s="209"/>
      <c r="U55" s="209"/>
      <c r="V55" s="209"/>
      <c r="W55" s="23"/>
      <c r="X55" s="209">
        <v>3</v>
      </c>
      <c r="Y55" s="209"/>
      <c r="Z55" s="209"/>
      <c r="AA55" s="209"/>
      <c r="AB55" s="209"/>
      <c r="AC55" s="209"/>
      <c r="AD55" s="209"/>
      <c r="AE55" s="209"/>
      <c r="AG55" s="209">
        <v>45</v>
      </c>
      <c r="AH55" s="209"/>
      <c r="AI55" s="209"/>
      <c r="AJ55" s="209"/>
      <c r="AK55" s="209"/>
      <c r="AL55" s="209"/>
      <c r="AM55" s="209"/>
      <c r="AN55" s="209"/>
      <c r="AP55" s="22"/>
      <c r="AR55" s="25"/>
      <c r="AS55" s="93"/>
      <c r="AT55" s="93"/>
      <c r="AU55" s="93"/>
      <c r="AV55" s="93"/>
      <c r="AW55" s="93"/>
      <c r="AX55" s="93"/>
      <c r="AY55" s="93"/>
      <c r="AZ55" s="93"/>
      <c r="BA55" s="93"/>
      <c r="BB55" s="93"/>
      <c r="BC55" s="93"/>
      <c r="BD55" s="93"/>
      <c r="BE55" s="93"/>
      <c r="BF55" s="93"/>
      <c r="BG55" s="93"/>
      <c r="BH55" s="93"/>
      <c r="BI55" s="93"/>
      <c r="BJ55" s="93"/>
      <c r="BK55" s="93"/>
      <c r="BL55" s="93"/>
      <c r="BM55" s="41"/>
      <c r="BN55" s="41"/>
      <c r="BO55" s="41"/>
      <c r="BP55" s="128"/>
      <c r="BQ55" s="41" t="s">
        <v>252</v>
      </c>
      <c r="BR55" s="41"/>
      <c r="BS55" s="41"/>
      <c r="BT55" s="41"/>
      <c r="BU55" s="41"/>
      <c r="BV55" s="41"/>
      <c r="BW55" s="41"/>
      <c r="BX55" s="41"/>
      <c r="BY55" s="41"/>
      <c r="BZ55" s="41"/>
      <c r="CA55" s="41"/>
      <c r="CB55" s="41"/>
      <c r="CC55" s="41"/>
      <c r="CD55" s="41"/>
      <c r="CE55" s="41"/>
      <c r="CF55" s="41"/>
      <c r="CG55" s="22"/>
      <c r="DA55" s="78" t="s">
        <v>253</v>
      </c>
      <c r="HQ55" s="26"/>
      <c r="HR55" s="29"/>
      <c r="HS55" s="28"/>
      <c r="HT55" s="28"/>
      <c r="HU55" s="28"/>
      <c r="HV55" s="28"/>
      <c r="HW55" s="28"/>
      <c r="HX55" s="28"/>
      <c r="HY55" s="28"/>
      <c r="HZ55" s="27"/>
      <c r="IA55" s="28"/>
      <c r="IB55" s="28"/>
      <c r="IC55" s="28"/>
      <c r="ID55" s="28"/>
      <c r="IE55" s="28"/>
      <c r="IF55" s="28"/>
      <c r="IG55" s="27"/>
      <c r="IH55" s="26"/>
      <c r="II55" s="26"/>
      <c r="IJ55" s="26"/>
      <c r="IK55" s="26"/>
      <c r="IL55" s="26"/>
      <c r="IM55" s="26"/>
      <c r="IN55" s="27"/>
      <c r="IO55" s="27"/>
      <c r="IP55" s="26"/>
      <c r="IQ55" s="26"/>
      <c r="IR55" s="26"/>
      <c r="IS55" s="26"/>
      <c r="IT55" s="26"/>
      <c r="IU55" s="26"/>
      <c r="IV55" s="26"/>
      <c r="IW55" s="26"/>
      <c r="IX55" s="26"/>
      <c r="IY55" s="26"/>
      <c r="IZ55" s="26"/>
      <c r="JA55" s="26"/>
      <c r="JB55" s="26"/>
      <c r="JC55" s="26"/>
      <c r="JD55" s="26"/>
      <c r="JE55" s="26"/>
      <c r="JF55" s="26"/>
      <c r="JG55" s="26"/>
      <c r="JH55" s="26"/>
      <c r="JI55" s="26"/>
      <c r="JJ55" s="26"/>
      <c r="JK55" s="26"/>
      <c r="JL55" s="26"/>
      <c r="JM55" s="26"/>
      <c r="JN55" s="26"/>
      <c r="JO55" s="26"/>
      <c r="JP55" s="26"/>
      <c r="JQ55" s="26"/>
      <c r="JR55" s="26"/>
      <c r="JS55" s="26"/>
      <c r="JT55" s="26"/>
      <c r="JU55" s="26"/>
      <c r="JV55" s="26"/>
      <c r="JW55" s="26"/>
      <c r="JX55" s="26"/>
      <c r="JY55" s="26"/>
      <c r="JZ55" s="26"/>
      <c r="KA55" s="26"/>
      <c r="KB55" s="26"/>
      <c r="KC55" s="26"/>
      <c r="KD55" s="26"/>
      <c r="KE55" s="26"/>
      <c r="KF55" s="26"/>
      <c r="KG55" s="26"/>
      <c r="KH55" s="26"/>
      <c r="KI55" s="26"/>
      <c r="KJ55" s="26"/>
      <c r="KK55" s="26"/>
      <c r="KL55" s="26"/>
      <c r="KM55" s="26"/>
      <c r="KN55" s="26"/>
      <c r="KO55" s="26"/>
      <c r="KP55" s="26"/>
      <c r="KQ55" s="26"/>
      <c r="KR55" s="26"/>
      <c r="KS55" s="26"/>
      <c r="KT55" s="26"/>
    </row>
    <row r="56" spans="1:306" s="7" customFormat="1" ht="11.25" customHeight="1" thickTop="1" thickBot="1" x14ac:dyDescent="0.35">
      <c r="A56" s="25"/>
      <c r="B56" s="203" t="s">
        <v>254</v>
      </c>
      <c r="C56" s="203"/>
      <c r="D56" s="203"/>
      <c r="E56" s="203"/>
      <c r="F56" s="203"/>
      <c r="G56" s="203"/>
      <c r="H56" s="203"/>
      <c r="I56" s="203"/>
      <c r="J56" s="203"/>
      <c r="K56" s="203"/>
      <c r="L56" s="203"/>
      <c r="M56" s="203"/>
      <c r="N56" s="203"/>
      <c r="O56" s="192">
        <v>3</v>
      </c>
      <c r="P56" s="192"/>
      <c r="Q56" s="192"/>
      <c r="R56" s="192"/>
      <c r="S56" s="192"/>
      <c r="T56" s="192"/>
      <c r="U56" s="192"/>
      <c r="V56" s="192"/>
      <c r="W56" s="23"/>
      <c r="X56" s="192">
        <v>2</v>
      </c>
      <c r="Y56" s="192"/>
      <c r="Z56" s="192"/>
      <c r="AA56" s="192"/>
      <c r="AB56" s="192"/>
      <c r="AC56" s="192"/>
      <c r="AD56" s="192"/>
      <c r="AE56" s="192"/>
      <c r="AG56" s="193" t="s">
        <v>245</v>
      </c>
      <c r="AH56" s="193"/>
      <c r="AI56" s="193"/>
      <c r="AJ56" s="193"/>
      <c r="AK56" s="193"/>
      <c r="AL56" s="193"/>
      <c r="AM56" s="193"/>
      <c r="AN56" s="193"/>
      <c r="AP56" s="22"/>
      <c r="AR56" s="25"/>
      <c r="AS56" s="93"/>
      <c r="AT56" s="93"/>
      <c r="AU56" s="93"/>
      <c r="AV56" s="93"/>
      <c r="AW56" s="93"/>
      <c r="AX56" s="93"/>
      <c r="AY56" s="93"/>
      <c r="AZ56" s="93"/>
      <c r="BA56" s="93"/>
      <c r="BB56" s="93"/>
      <c r="BC56" s="93"/>
      <c r="BD56" s="93"/>
      <c r="BE56" s="93"/>
      <c r="BF56" s="93"/>
      <c r="BG56" s="93"/>
      <c r="BH56" s="93"/>
      <c r="BI56" s="93"/>
      <c r="BJ56" s="93"/>
      <c r="BK56" s="93"/>
      <c r="BL56" s="93"/>
      <c r="BM56" s="41"/>
      <c r="BN56" s="41"/>
      <c r="BO56" s="41"/>
      <c r="BP56" s="128" t="s">
        <v>552</v>
      </c>
      <c r="BQ56" s="41" t="s">
        <v>255</v>
      </c>
      <c r="BR56" s="41"/>
      <c r="BS56" s="41"/>
      <c r="BT56" s="41"/>
      <c r="BU56" s="41"/>
      <c r="BV56" s="41"/>
      <c r="BW56" s="41"/>
      <c r="BX56" s="41"/>
      <c r="BY56" s="41"/>
      <c r="BZ56" s="41"/>
      <c r="CA56" s="41"/>
      <c r="CB56" s="41"/>
      <c r="CC56" s="41"/>
      <c r="CD56" s="41"/>
      <c r="CE56" s="41"/>
      <c r="CF56" s="41"/>
      <c r="CG56" s="22"/>
      <c r="DA56" s="78" t="s">
        <v>256</v>
      </c>
      <c r="HQ56" s="26"/>
      <c r="HR56" s="29"/>
      <c r="HS56" s="28"/>
      <c r="HT56" s="28"/>
      <c r="HU56" s="28"/>
      <c r="HV56" s="28"/>
      <c r="HW56" s="28"/>
      <c r="HX56" s="28"/>
      <c r="HY56" s="28"/>
      <c r="HZ56" s="27"/>
      <c r="IA56" s="28"/>
      <c r="IB56" s="28"/>
      <c r="IC56" s="28"/>
      <c r="ID56" s="28"/>
      <c r="IE56" s="28"/>
      <c r="IF56" s="28"/>
      <c r="IG56" s="27"/>
      <c r="IH56" s="26"/>
      <c r="II56" s="26"/>
      <c r="IJ56" s="26"/>
      <c r="IK56" s="26"/>
      <c r="IL56" s="26"/>
      <c r="IM56" s="26"/>
      <c r="IN56" s="27"/>
      <c r="IO56" s="27"/>
      <c r="IP56" s="26"/>
      <c r="IQ56" s="26"/>
      <c r="IR56" s="26"/>
      <c r="IS56" s="26"/>
      <c r="IT56" s="26"/>
      <c r="IU56" s="26"/>
      <c r="IV56" s="26"/>
      <c r="IW56" s="26"/>
      <c r="IX56" s="26"/>
      <c r="IY56" s="26"/>
      <c r="IZ56" s="26"/>
      <c r="JA56" s="26"/>
      <c r="JB56" s="26"/>
      <c r="JC56" s="26"/>
      <c r="JD56" s="26"/>
      <c r="JE56" s="26"/>
      <c r="JF56" s="26"/>
      <c r="JG56" s="26"/>
      <c r="JH56" s="26"/>
      <c r="JI56" s="26"/>
      <c r="JJ56" s="26"/>
      <c r="JK56" s="26"/>
      <c r="JL56" s="26"/>
      <c r="JM56" s="26"/>
      <c r="JN56" s="26"/>
      <c r="JO56" s="26"/>
      <c r="JP56" s="26"/>
      <c r="JQ56" s="26"/>
      <c r="JR56" s="26"/>
      <c r="JS56" s="26"/>
      <c r="JT56" s="26"/>
      <c r="JU56" s="26"/>
      <c r="JV56" s="26"/>
      <c r="JW56" s="26"/>
      <c r="JX56" s="26"/>
      <c r="JY56" s="26"/>
      <c r="JZ56" s="26"/>
      <c r="KA56" s="26"/>
      <c r="KB56" s="26"/>
      <c r="KC56" s="26"/>
      <c r="KD56" s="26"/>
      <c r="KE56" s="26"/>
      <c r="KF56" s="26"/>
      <c r="KG56" s="26"/>
      <c r="KH56" s="26"/>
      <c r="KI56" s="26"/>
      <c r="KJ56" s="26"/>
      <c r="KK56" s="26"/>
      <c r="KL56" s="26"/>
      <c r="KM56" s="26"/>
      <c r="KN56" s="26"/>
      <c r="KO56" s="26"/>
      <c r="KP56" s="26"/>
      <c r="KQ56" s="26"/>
      <c r="KR56" s="26"/>
      <c r="KS56" s="26"/>
      <c r="KT56" s="26"/>
    </row>
    <row r="57" spans="1:306" s="7" customFormat="1" ht="11.25" customHeight="1" thickTop="1" thickBot="1" x14ac:dyDescent="0.35">
      <c r="A57" s="25"/>
      <c r="B57" s="203" t="s">
        <v>257</v>
      </c>
      <c r="C57" s="203"/>
      <c r="D57" s="203"/>
      <c r="E57" s="203"/>
      <c r="F57" s="203"/>
      <c r="G57" s="203"/>
      <c r="H57" s="203"/>
      <c r="I57" s="203"/>
      <c r="J57" s="203"/>
      <c r="K57" s="203"/>
      <c r="L57" s="203"/>
      <c r="M57" s="203"/>
      <c r="N57" s="203"/>
      <c r="O57" s="192">
        <v>5</v>
      </c>
      <c r="P57" s="192"/>
      <c r="Q57" s="192"/>
      <c r="R57" s="192"/>
      <c r="S57" s="192"/>
      <c r="T57" s="192"/>
      <c r="U57" s="192"/>
      <c r="V57" s="192"/>
      <c r="W57" s="23"/>
      <c r="X57" s="204" t="s">
        <v>245</v>
      </c>
      <c r="Y57" s="204"/>
      <c r="Z57" s="204"/>
      <c r="AA57" s="204"/>
      <c r="AB57" s="204"/>
      <c r="AC57" s="204"/>
      <c r="AD57" s="204"/>
      <c r="AE57" s="204"/>
      <c r="AG57" s="193" t="s">
        <v>245</v>
      </c>
      <c r="AH57" s="193"/>
      <c r="AI57" s="193"/>
      <c r="AJ57" s="193"/>
      <c r="AK57" s="193"/>
      <c r="AL57" s="193"/>
      <c r="AM57" s="193"/>
      <c r="AN57" s="193"/>
      <c r="AP57" s="22"/>
      <c r="AR57" s="25"/>
      <c r="AS57" s="93"/>
      <c r="AT57" s="93"/>
      <c r="AU57" s="93"/>
      <c r="AV57" s="93"/>
      <c r="AW57" s="93"/>
      <c r="AX57" s="93"/>
      <c r="AY57" s="93"/>
      <c r="AZ57" s="93"/>
      <c r="BA57" s="93"/>
      <c r="BB57" s="93"/>
      <c r="BC57" s="93"/>
      <c r="BD57" s="93"/>
      <c r="BE57" s="93"/>
      <c r="BF57" s="93"/>
      <c r="BG57" s="93"/>
      <c r="BH57" s="93"/>
      <c r="BI57" s="93"/>
      <c r="BJ57" s="93"/>
      <c r="BK57" s="93"/>
      <c r="BL57" s="93"/>
      <c r="BM57" s="41"/>
      <c r="BN57" s="41"/>
      <c r="BO57" s="41"/>
      <c r="BP57" s="128"/>
      <c r="BQ57" s="41" t="s">
        <v>258</v>
      </c>
      <c r="BR57" s="41"/>
      <c r="BS57" s="41"/>
      <c r="BT57" s="41"/>
      <c r="BU57" s="41"/>
      <c r="BV57" s="41"/>
      <c r="BW57" s="41"/>
      <c r="BX57" s="41"/>
      <c r="BY57" s="41"/>
      <c r="BZ57" s="41"/>
      <c r="CA57" s="41"/>
      <c r="CB57" s="41"/>
      <c r="CC57" s="41"/>
      <c r="CD57" s="41"/>
      <c r="CE57" s="41"/>
      <c r="CF57" s="41"/>
      <c r="CG57" s="22"/>
      <c r="DA57" s="78" t="s">
        <v>259</v>
      </c>
      <c r="HQ57" s="26"/>
      <c r="HR57" s="29"/>
      <c r="HS57" s="28"/>
      <c r="HT57" s="28"/>
      <c r="HU57" s="28"/>
      <c r="HV57" s="28"/>
      <c r="HW57" s="28"/>
      <c r="HX57" s="28"/>
      <c r="HY57" s="28"/>
      <c r="HZ57" s="27"/>
      <c r="IA57" s="28"/>
      <c r="IB57" s="28"/>
      <c r="IC57" s="28"/>
      <c r="ID57" s="28"/>
      <c r="IE57" s="28"/>
      <c r="IF57" s="28"/>
      <c r="IG57" s="27"/>
      <c r="IH57" s="26"/>
      <c r="II57" s="26"/>
      <c r="IJ57" s="26"/>
      <c r="IK57" s="26"/>
      <c r="IL57" s="26"/>
      <c r="IM57" s="26"/>
      <c r="IN57" s="27"/>
      <c r="IO57" s="27"/>
      <c r="IP57" s="26"/>
      <c r="IQ57" s="26"/>
      <c r="IR57" s="26"/>
      <c r="IS57" s="26"/>
      <c r="IT57" s="26"/>
      <c r="IU57" s="26"/>
      <c r="IV57" s="26"/>
      <c r="IW57" s="26"/>
      <c r="IX57" s="26"/>
      <c r="IY57" s="26"/>
      <c r="IZ57" s="26"/>
      <c r="JA57" s="26"/>
      <c r="JB57" s="26"/>
      <c r="JC57" s="26"/>
      <c r="JD57" s="26"/>
      <c r="JE57" s="26"/>
      <c r="JF57" s="26"/>
      <c r="JG57" s="26"/>
      <c r="JH57" s="26"/>
      <c r="JI57" s="26"/>
      <c r="JJ57" s="26"/>
      <c r="JK57" s="26"/>
      <c r="JL57" s="26"/>
      <c r="JM57" s="26"/>
      <c r="JN57" s="26"/>
      <c r="JO57" s="26"/>
      <c r="JP57" s="26"/>
      <c r="JQ57" s="26"/>
      <c r="JR57" s="26"/>
      <c r="JS57" s="26"/>
      <c r="JT57" s="26"/>
      <c r="JU57" s="26"/>
      <c r="JV57" s="26"/>
      <c r="JW57" s="26"/>
      <c r="JX57" s="26"/>
      <c r="JY57" s="26"/>
      <c r="JZ57" s="26"/>
      <c r="KA57" s="26"/>
      <c r="KB57" s="26"/>
      <c r="KC57" s="26"/>
      <c r="KD57" s="26"/>
      <c r="KE57" s="26"/>
      <c r="KF57" s="26"/>
      <c r="KG57" s="26"/>
      <c r="KH57" s="26"/>
      <c r="KI57" s="26"/>
      <c r="KJ57" s="26"/>
      <c r="KK57" s="26"/>
      <c r="KL57" s="26"/>
      <c r="KM57" s="26"/>
      <c r="KN57" s="26"/>
      <c r="KO57" s="26"/>
      <c r="KP57" s="26"/>
      <c r="KQ57" s="26"/>
      <c r="KR57" s="26"/>
      <c r="KS57" s="26"/>
      <c r="KT57" s="26"/>
    </row>
    <row r="58" spans="1:306" s="7" customFormat="1" ht="11.25" customHeight="1" thickTop="1" thickBot="1" x14ac:dyDescent="0.35">
      <c r="A58" s="21"/>
      <c r="B58" s="205" t="s">
        <v>260</v>
      </c>
      <c r="C58" s="205"/>
      <c r="D58" s="205"/>
      <c r="E58" s="205"/>
      <c r="F58" s="205"/>
      <c r="G58" s="205"/>
      <c r="H58" s="205"/>
      <c r="I58" s="205"/>
      <c r="J58" s="205"/>
      <c r="K58" s="205"/>
      <c r="L58" s="205"/>
      <c r="M58" s="205"/>
      <c r="N58" s="205"/>
      <c r="O58" s="206">
        <v>3</v>
      </c>
      <c r="P58" s="206"/>
      <c r="Q58" s="206"/>
      <c r="R58" s="206"/>
      <c r="S58" s="206"/>
      <c r="T58" s="206"/>
      <c r="U58" s="206"/>
      <c r="V58" s="206"/>
      <c r="W58" s="20"/>
      <c r="X58" s="207" t="s">
        <v>245</v>
      </c>
      <c r="Y58" s="207"/>
      <c r="Z58" s="207"/>
      <c r="AA58" s="207"/>
      <c r="AB58" s="207"/>
      <c r="AC58" s="207"/>
      <c r="AD58" s="207"/>
      <c r="AE58" s="207"/>
      <c r="AF58" s="19"/>
      <c r="AG58" s="208" t="s">
        <v>245</v>
      </c>
      <c r="AH58" s="208"/>
      <c r="AI58" s="208"/>
      <c r="AJ58" s="208"/>
      <c r="AK58" s="208"/>
      <c r="AL58" s="208"/>
      <c r="AM58" s="208"/>
      <c r="AN58" s="208"/>
      <c r="AO58" s="18"/>
      <c r="AP58" s="17"/>
      <c r="AR58" s="21"/>
      <c r="AS58" s="94"/>
      <c r="AT58" s="94"/>
      <c r="AU58" s="94"/>
      <c r="AV58" s="94"/>
      <c r="AW58" s="94"/>
      <c r="AX58" s="94"/>
      <c r="AY58" s="94"/>
      <c r="AZ58" s="94"/>
      <c r="BA58" s="94"/>
      <c r="BB58" s="94"/>
      <c r="BC58" s="94"/>
      <c r="BD58" s="94"/>
      <c r="BE58" s="94"/>
      <c r="BF58" s="94"/>
      <c r="BG58" s="94"/>
      <c r="BH58" s="94"/>
      <c r="BI58" s="94"/>
      <c r="BJ58" s="94"/>
      <c r="BK58" s="94"/>
      <c r="BL58" s="94"/>
      <c r="BM58" s="97"/>
      <c r="BN58" s="97"/>
      <c r="BO58" s="97"/>
      <c r="BP58" s="97"/>
      <c r="BQ58" s="97"/>
      <c r="BR58" s="97"/>
      <c r="BS58" s="97"/>
      <c r="BT58" s="97"/>
      <c r="BU58" s="97"/>
      <c r="BV58" s="80"/>
      <c r="BW58" s="80"/>
      <c r="BX58" s="80"/>
      <c r="BY58" s="80"/>
      <c r="BZ58" s="80"/>
      <c r="CA58" s="80"/>
      <c r="CB58" s="80"/>
      <c r="CC58" s="80"/>
      <c r="CD58" s="80"/>
      <c r="CE58" s="80"/>
      <c r="CF58" s="80"/>
      <c r="CG58" s="17"/>
      <c r="DA58" s="78" t="s">
        <v>261</v>
      </c>
    </row>
    <row r="59" spans="1:306" s="7" customFormat="1" ht="11.25" customHeight="1" thickTop="1" thickBot="1" x14ac:dyDescent="0.35">
      <c r="CL59" s="5"/>
      <c r="CM59" s="2"/>
      <c r="CN59" s="2"/>
      <c r="CO59" s="2"/>
      <c r="CP59" s="2"/>
      <c r="CQ59" s="2"/>
      <c r="CR59" s="2"/>
      <c r="CS59" s="2"/>
      <c r="CT59" s="4"/>
      <c r="CU59" s="2"/>
      <c r="CV59" s="2"/>
      <c r="CW59" s="2"/>
      <c r="CX59" s="2"/>
      <c r="CY59" s="2"/>
      <c r="CZ59" s="2"/>
      <c r="DA59" s="78" t="s">
        <v>262</v>
      </c>
      <c r="DH59" s="6"/>
      <c r="DI59" s="6"/>
    </row>
    <row r="60" spans="1:306" s="7" customFormat="1" ht="11.25" customHeight="1" thickTop="1" x14ac:dyDescent="0.3">
      <c r="A60" s="16"/>
      <c r="B60" s="14"/>
      <c r="C60" s="15" t="s">
        <v>263</v>
      </c>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90" t="s">
        <v>264</v>
      </c>
      <c r="AS60" s="190"/>
      <c r="AT60" s="190"/>
      <c r="AU60" s="190"/>
      <c r="AV60" s="190"/>
      <c r="AW60" s="190"/>
      <c r="AX60" s="190"/>
      <c r="AY60" s="190"/>
      <c r="AZ60" s="190"/>
      <c r="BA60" s="190"/>
      <c r="BB60" s="190"/>
      <c r="BC60" s="190"/>
      <c r="BD60" s="190"/>
      <c r="BE60" s="190"/>
      <c r="BF60" s="190"/>
      <c r="BG60" s="190"/>
      <c r="BH60" s="190"/>
      <c r="BI60" s="190"/>
      <c r="BJ60" s="190"/>
      <c r="BK60" s="190"/>
      <c r="BL60" s="190"/>
      <c r="BM60" s="190"/>
      <c r="BN60" s="190"/>
      <c r="BO60" s="190"/>
      <c r="BP60" s="190"/>
      <c r="BQ60" s="190"/>
      <c r="BR60" s="190"/>
      <c r="BS60" s="190"/>
      <c r="BT60" s="190"/>
      <c r="BU60" s="190"/>
      <c r="BV60" s="190"/>
      <c r="BW60" s="190"/>
      <c r="BX60" s="190"/>
      <c r="BY60" s="190"/>
      <c r="BZ60" s="190"/>
      <c r="CA60" s="190"/>
      <c r="CB60" s="190"/>
      <c r="CC60" s="190"/>
      <c r="CD60" s="190"/>
      <c r="CE60" s="190"/>
      <c r="CF60" s="190"/>
      <c r="CG60" s="13"/>
      <c r="CL60" s="5"/>
      <c r="CM60" s="2"/>
      <c r="CN60" s="2"/>
      <c r="CO60" s="2"/>
      <c r="CP60" s="2"/>
      <c r="CQ60" s="2"/>
      <c r="CR60" s="2"/>
      <c r="CS60" s="2"/>
      <c r="CT60" s="4"/>
      <c r="CU60" s="2"/>
      <c r="CV60" s="2"/>
      <c r="CW60" s="2"/>
      <c r="CX60" s="2"/>
      <c r="CY60" s="2"/>
      <c r="CZ60" s="2"/>
      <c r="DA60" s="78" t="s">
        <v>265</v>
      </c>
      <c r="DH60" s="6"/>
      <c r="DI60" s="6"/>
    </row>
    <row r="61" spans="1:306" s="7" customFormat="1" ht="11.25" customHeight="1" x14ac:dyDescent="0.3">
      <c r="A61" s="12"/>
      <c r="C61" s="191" t="s">
        <v>266</v>
      </c>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R61" s="191"/>
      <c r="AS61" s="191"/>
      <c r="AT61" s="191"/>
      <c r="AU61" s="191"/>
      <c r="AV61" s="191"/>
      <c r="AW61" s="191"/>
      <c r="AX61" s="191"/>
      <c r="AY61" s="191"/>
      <c r="AZ61" s="191"/>
      <c r="BA61" s="191"/>
      <c r="BB61" s="191"/>
      <c r="BC61" s="191"/>
      <c r="BD61" s="191"/>
      <c r="BE61" s="191"/>
      <c r="BF61" s="191"/>
      <c r="BG61" s="191"/>
      <c r="BH61" s="191"/>
      <c r="BI61" s="191"/>
      <c r="BJ61" s="191"/>
      <c r="BK61" s="191"/>
      <c r="BL61" s="191"/>
      <c r="BM61" s="191"/>
      <c r="BN61" s="191"/>
      <c r="BO61" s="191"/>
      <c r="BP61" s="191"/>
      <c r="BQ61" s="191"/>
      <c r="BR61" s="191"/>
      <c r="BS61" s="191"/>
      <c r="BT61" s="191"/>
      <c r="BU61" s="191"/>
      <c r="BV61" s="191"/>
      <c r="BW61" s="191"/>
      <c r="BX61" s="191"/>
      <c r="BY61" s="191"/>
      <c r="BZ61" s="191"/>
      <c r="CA61" s="191"/>
      <c r="CB61" s="191"/>
      <c r="CC61" s="191"/>
      <c r="CD61" s="191"/>
      <c r="CE61" s="191"/>
      <c r="CF61" s="191"/>
      <c r="CG61" s="11"/>
      <c r="CL61" s="5"/>
      <c r="CM61" s="2"/>
      <c r="CN61" s="2"/>
      <c r="CO61" s="2"/>
      <c r="CP61" s="2"/>
      <c r="CQ61" s="2"/>
      <c r="CR61" s="2"/>
      <c r="CS61" s="2"/>
      <c r="CT61" s="4"/>
      <c r="CU61" s="2"/>
      <c r="CV61" s="2"/>
      <c r="CW61" s="2"/>
      <c r="CX61" s="2"/>
      <c r="CY61" s="2"/>
      <c r="CZ61" s="2"/>
      <c r="DA61" s="78" t="s">
        <v>267</v>
      </c>
      <c r="DH61" s="6"/>
      <c r="DI61" s="6"/>
    </row>
    <row r="62" spans="1:306" s="7" customFormat="1" ht="11.25" customHeight="1" x14ac:dyDescent="0.3">
      <c r="A62" s="12"/>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R62" s="191"/>
      <c r="AS62" s="191"/>
      <c r="AT62" s="191"/>
      <c r="AU62" s="191"/>
      <c r="AV62" s="191"/>
      <c r="AW62" s="191"/>
      <c r="AX62" s="191"/>
      <c r="AY62" s="191"/>
      <c r="AZ62" s="191"/>
      <c r="BA62" s="191"/>
      <c r="BB62" s="191"/>
      <c r="BC62" s="191"/>
      <c r="BD62" s="191"/>
      <c r="BE62" s="191"/>
      <c r="BF62" s="191"/>
      <c r="BG62" s="191"/>
      <c r="BH62" s="191"/>
      <c r="BI62" s="191"/>
      <c r="BJ62" s="191"/>
      <c r="BK62" s="191"/>
      <c r="BL62" s="191"/>
      <c r="BM62" s="191"/>
      <c r="BN62" s="191"/>
      <c r="BO62" s="191"/>
      <c r="BP62" s="191"/>
      <c r="BQ62" s="191"/>
      <c r="BR62" s="191"/>
      <c r="BS62" s="191"/>
      <c r="BT62" s="191"/>
      <c r="BU62" s="191"/>
      <c r="BV62" s="191"/>
      <c r="BW62" s="191"/>
      <c r="BX62" s="191"/>
      <c r="BY62" s="191"/>
      <c r="BZ62" s="191"/>
      <c r="CA62" s="191"/>
      <c r="CB62" s="191"/>
      <c r="CC62" s="191"/>
      <c r="CD62" s="191"/>
      <c r="CE62" s="191"/>
      <c r="CF62" s="191"/>
      <c r="CG62" s="11"/>
      <c r="CL62" s="5"/>
      <c r="CM62" s="2"/>
      <c r="CN62" s="2"/>
      <c r="CO62" s="2"/>
      <c r="CP62" s="2"/>
      <c r="CQ62" s="2"/>
      <c r="CR62" s="2"/>
      <c r="CS62" s="2"/>
      <c r="CT62" s="4"/>
      <c r="CU62" s="2"/>
      <c r="CV62" s="2"/>
      <c r="CW62" s="2"/>
      <c r="CX62" s="2"/>
      <c r="CY62" s="2"/>
      <c r="CZ62" s="2"/>
      <c r="DA62" s="78" t="s">
        <v>268</v>
      </c>
      <c r="DH62" s="6"/>
      <c r="DI62" s="6"/>
    </row>
    <row r="63" spans="1:306" s="7" customFormat="1" ht="14.25" customHeight="1" x14ac:dyDescent="0.3">
      <c r="A63" s="12"/>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R63" s="191"/>
      <c r="AS63" s="191"/>
      <c r="AT63" s="191"/>
      <c r="AU63" s="191"/>
      <c r="AV63" s="191"/>
      <c r="AW63" s="191"/>
      <c r="AX63" s="191"/>
      <c r="AY63" s="191"/>
      <c r="AZ63" s="191"/>
      <c r="BA63" s="191"/>
      <c r="BB63" s="191"/>
      <c r="BC63" s="191"/>
      <c r="BD63" s="191"/>
      <c r="BE63" s="191"/>
      <c r="BF63" s="191"/>
      <c r="BG63" s="191"/>
      <c r="BH63" s="191"/>
      <c r="BI63" s="191"/>
      <c r="BJ63" s="191"/>
      <c r="BK63" s="191"/>
      <c r="BL63" s="191"/>
      <c r="BM63" s="191"/>
      <c r="BN63" s="191"/>
      <c r="BO63" s="191"/>
      <c r="BP63" s="191"/>
      <c r="BQ63" s="191"/>
      <c r="BR63" s="191"/>
      <c r="BS63" s="191"/>
      <c r="BT63" s="191"/>
      <c r="BU63" s="191"/>
      <c r="BV63" s="191"/>
      <c r="BW63" s="191"/>
      <c r="BX63" s="191"/>
      <c r="BY63" s="191"/>
      <c r="BZ63" s="191"/>
      <c r="CA63" s="191"/>
      <c r="CB63" s="191"/>
      <c r="CC63" s="191"/>
      <c r="CD63" s="191"/>
      <c r="CE63" s="191"/>
      <c r="CF63" s="191"/>
      <c r="CG63" s="11"/>
      <c r="CL63" s="5"/>
      <c r="CM63" s="2"/>
      <c r="CN63" s="2"/>
      <c r="CO63" s="2"/>
      <c r="CP63" s="2"/>
      <c r="CQ63" s="2"/>
      <c r="CR63" s="2"/>
      <c r="CS63" s="2"/>
      <c r="CT63" s="4"/>
      <c r="CU63" s="2"/>
      <c r="CV63" s="2"/>
      <c r="CW63" s="2"/>
      <c r="CX63" s="2"/>
      <c r="CY63" s="2"/>
      <c r="CZ63" s="2"/>
      <c r="DA63" s="78" t="s">
        <v>269</v>
      </c>
      <c r="DH63" s="6"/>
      <c r="DI63" s="6"/>
    </row>
    <row r="64" spans="1:306" s="7" customFormat="1" ht="50.25" customHeight="1" thickBot="1" x14ac:dyDescent="0.35">
      <c r="A64" s="10"/>
      <c r="B64" s="9"/>
      <c r="C64" s="194" t="s">
        <v>270</v>
      </c>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94"/>
      <c r="AC64" s="194"/>
      <c r="AD64" s="194"/>
      <c r="AE64" s="194"/>
      <c r="AF64" s="194"/>
      <c r="AG64" s="194"/>
      <c r="AH64" s="194"/>
      <c r="AI64" s="194"/>
      <c r="AJ64" s="194"/>
      <c r="AK64" s="194"/>
      <c r="AL64" s="194"/>
      <c r="AM64" s="194"/>
      <c r="AN64" s="194"/>
      <c r="AO64" s="194"/>
      <c r="AP64" s="194"/>
      <c r="AQ64" s="194"/>
      <c r="AR64" s="194"/>
      <c r="AS64" s="194"/>
      <c r="AT64" s="194"/>
      <c r="AU64" s="194"/>
      <c r="AV64" s="194"/>
      <c r="AW64" s="194"/>
      <c r="AX64" s="194"/>
      <c r="AY64" s="194"/>
      <c r="AZ64" s="194"/>
      <c r="BA64" s="194"/>
      <c r="BB64" s="194"/>
      <c r="BC64" s="194"/>
      <c r="BD64" s="194"/>
      <c r="BE64" s="194"/>
      <c r="BF64" s="194"/>
      <c r="BG64" s="194"/>
      <c r="BH64" s="194"/>
      <c r="BI64" s="194"/>
      <c r="BJ64" s="194"/>
      <c r="BK64" s="194"/>
      <c r="BL64" s="194"/>
      <c r="BM64" s="194"/>
      <c r="BN64" s="194"/>
      <c r="BO64" s="194"/>
      <c r="BP64" s="194"/>
      <c r="BQ64" s="194"/>
      <c r="BR64" s="194"/>
      <c r="BS64" s="194"/>
      <c r="BT64" s="194"/>
      <c r="BU64" s="194"/>
      <c r="BV64" s="194"/>
      <c r="BW64" s="194"/>
      <c r="BX64" s="194"/>
      <c r="BY64" s="194"/>
      <c r="BZ64" s="194"/>
      <c r="CA64" s="194"/>
      <c r="CB64" s="194"/>
      <c r="CC64" s="194"/>
      <c r="CD64" s="194"/>
      <c r="CE64" s="129"/>
      <c r="CF64" s="129"/>
      <c r="CG64" s="8"/>
      <c r="CL64" s="5"/>
      <c r="CM64" s="2"/>
      <c r="CN64" s="2"/>
      <c r="CO64" s="2"/>
      <c r="CP64" s="2"/>
      <c r="CQ64" s="2"/>
      <c r="CR64" s="2"/>
      <c r="CS64" s="2"/>
      <c r="CT64" s="4"/>
      <c r="CU64" s="2"/>
      <c r="CV64" s="2"/>
      <c r="CW64" s="2"/>
      <c r="CX64" s="2"/>
      <c r="CY64" s="2"/>
      <c r="CZ64" s="2"/>
      <c r="DA64" s="78" t="s">
        <v>271</v>
      </c>
      <c r="DH64" s="6"/>
      <c r="DI64" s="6"/>
    </row>
    <row r="65" spans="90:113" s="7" customFormat="1" ht="11.25" customHeight="1" thickTop="1" x14ac:dyDescent="0.3">
      <c r="CL65" s="5"/>
      <c r="CM65" s="2"/>
      <c r="CN65" s="2"/>
      <c r="CO65" s="2"/>
      <c r="CP65" s="2"/>
      <c r="CQ65" s="2"/>
      <c r="CR65" s="2"/>
      <c r="CS65" s="2"/>
      <c r="CT65" s="4"/>
      <c r="CU65" s="2"/>
      <c r="CV65" s="2"/>
      <c r="CW65" s="2"/>
      <c r="CX65" s="2"/>
      <c r="CY65" s="2"/>
      <c r="CZ65" s="2"/>
      <c r="DA65" s="78" t="s">
        <v>272</v>
      </c>
      <c r="DH65" s="6"/>
      <c r="DI65" s="6"/>
    </row>
    <row r="66" spans="90:113" s="7" customFormat="1" ht="11.25" customHeight="1" x14ac:dyDescent="0.3">
      <c r="CL66" s="5"/>
      <c r="CM66" s="2"/>
      <c r="CN66" s="2"/>
      <c r="CO66" s="2"/>
      <c r="CP66" s="2"/>
      <c r="CQ66" s="2"/>
      <c r="CR66" s="2"/>
      <c r="CS66" s="2"/>
      <c r="CT66" s="4"/>
      <c r="CU66" s="2"/>
      <c r="CV66" s="2"/>
      <c r="CW66" s="2"/>
      <c r="CX66" s="2"/>
      <c r="CY66" s="2"/>
      <c r="CZ66" s="2"/>
      <c r="DA66" s="78" t="s">
        <v>273</v>
      </c>
      <c r="DH66" s="6"/>
      <c r="DI66" s="6"/>
    </row>
    <row r="67" spans="90:113" s="7" customFormat="1" ht="11.25" customHeight="1" x14ac:dyDescent="0.3">
      <c r="CL67" s="5"/>
      <c r="CM67" s="2"/>
      <c r="CN67" s="2"/>
      <c r="CO67" s="2"/>
      <c r="CP67" s="2"/>
      <c r="CQ67" s="2"/>
      <c r="CR67" s="2"/>
      <c r="CS67" s="2"/>
      <c r="CT67" s="4"/>
      <c r="CU67" s="2"/>
      <c r="CV67" s="2"/>
      <c r="CW67" s="2"/>
      <c r="CX67" s="2"/>
      <c r="CY67" s="2"/>
      <c r="CZ67" s="2"/>
      <c r="DA67" s="78" t="s">
        <v>274</v>
      </c>
      <c r="DH67" s="6"/>
      <c r="DI67" s="6"/>
    </row>
    <row r="68" spans="90:113" s="7" customFormat="1" ht="11.25" customHeight="1" x14ac:dyDescent="0.3">
      <c r="CL68" s="5"/>
      <c r="CM68" s="2"/>
      <c r="CN68" s="2"/>
      <c r="CO68" s="2"/>
      <c r="CP68" s="2"/>
      <c r="CQ68" s="2"/>
      <c r="CR68" s="2"/>
      <c r="CS68" s="2"/>
      <c r="CT68" s="4"/>
      <c r="CU68" s="2"/>
      <c r="CV68" s="2"/>
      <c r="CW68" s="2"/>
      <c r="CX68" s="2"/>
      <c r="CY68" s="2"/>
      <c r="CZ68" s="2"/>
      <c r="DA68" s="78" t="s">
        <v>275</v>
      </c>
      <c r="DH68" s="6"/>
      <c r="DI68" s="6"/>
    </row>
    <row r="69" spans="90:113" s="7" customFormat="1" ht="11.25" customHeight="1" x14ac:dyDescent="0.3">
      <c r="CL69" s="5"/>
      <c r="CM69" s="2"/>
      <c r="CN69" s="2"/>
      <c r="CO69" s="2"/>
      <c r="CP69" s="2"/>
      <c r="CQ69" s="2"/>
      <c r="CR69" s="2"/>
      <c r="CS69" s="2"/>
      <c r="CT69" s="4"/>
      <c r="CU69" s="2"/>
      <c r="CV69" s="2"/>
      <c r="CW69" s="2"/>
      <c r="CX69" s="2"/>
      <c r="CY69" s="2"/>
      <c r="CZ69" s="2"/>
      <c r="DA69" s="78" t="s">
        <v>276</v>
      </c>
      <c r="DH69" s="6"/>
      <c r="DI69" s="6"/>
    </row>
    <row r="70" spans="90:113" s="7" customFormat="1" ht="11.25" customHeight="1" x14ac:dyDescent="0.3">
      <c r="CL70" s="5"/>
      <c r="CM70" s="2"/>
      <c r="CN70" s="2"/>
      <c r="CO70" s="2"/>
      <c r="CP70" s="2"/>
      <c r="CQ70" s="2"/>
      <c r="CR70" s="2"/>
      <c r="CS70" s="2"/>
      <c r="CT70" s="4"/>
      <c r="CU70" s="2"/>
      <c r="CV70" s="2"/>
      <c r="CW70" s="2"/>
      <c r="CX70" s="2"/>
      <c r="CY70" s="2"/>
      <c r="CZ70" s="2"/>
      <c r="DA70" s="78" t="s">
        <v>277</v>
      </c>
      <c r="DH70" s="6"/>
      <c r="DI70" s="6"/>
    </row>
    <row r="71" spans="90:113" s="7" customFormat="1" ht="11.25" customHeight="1" x14ac:dyDescent="0.3">
      <c r="CL71" s="5"/>
      <c r="CM71" s="2"/>
      <c r="CN71" s="2"/>
      <c r="CO71" s="2"/>
      <c r="CP71" s="2"/>
      <c r="CQ71" s="2"/>
      <c r="CR71" s="2"/>
      <c r="CS71" s="2"/>
      <c r="CT71" s="4"/>
      <c r="CU71" s="2"/>
      <c r="CV71" s="2"/>
      <c r="CW71" s="2"/>
      <c r="CX71" s="2"/>
      <c r="CY71" s="2"/>
      <c r="CZ71" s="2"/>
      <c r="DA71" s="78" t="s">
        <v>278</v>
      </c>
      <c r="DH71" s="6"/>
      <c r="DI71" s="6"/>
    </row>
    <row r="72" spans="90:113" s="7" customFormat="1" ht="11.25" customHeight="1" x14ac:dyDescent="0.3">
      <c r="CL72" s="5"/>
      <c r="CM72" s="2"/>
      <c r="CN72" s="2"/>
      <c r="CO72" s="2"/>
      <c r="CP72" s="2"/>
      <c r="CQ72" s="2"/>
      <c r="CR72" s="2"/>
      <c r="CS72" s="2"/>
      <c r="CT72" s="4"/>
      <c r="CU72" s="2"/>
      <c r="CV72" s="2"/>
      <c r="CW72" s="2"/>
      <c r="CX72" s="2"/>
      <c r="CY72" s="2"/>
      <c r="CZ72" s="2"/>
      <c r="DA72" s="78" t="s">
        <v>279</v>
      </c>
      <c r="DH72" s="6"/>
      <c r="DI72" s="6"/>
    </row>
    <row r="73" spans="90:113" s="7" customFormat="1" ht="11.25" customHeight="1" x14ac:dyDescent="0.3">
      <c r="CL73" s="5"/>
      <c r="CM73" s="2"/>
      <c r="CN73" s="2"/>
      <c r="CO73" s="2"/>
      <c r="CP73" s="2"/>
      <c r="CQ73" s="2"/>
      <c r="CR73" s="2"/>
      <c r="CS73" s="2"/>
      <c r="CT73" s="4"/>
      <c r="CU73" s="2"/>
      <c r="CV73" s="2"/>
      <c r="CW73" s="2"/>
      <c r="CX73" s="2"/>
      <c r="CY73" s="2"/>
      <c r="CZ73" s="2"/>
      <c r="DA73" s="78" t="s">
        <v>280</v>
      </c>
      <c r="DH73" s="6"/>
      <c r="DI73" s="6"/>
    </row>
    <row r="74" spans="90:113" s="7" customFormat="1" ht="11.25" customHeight="1" x14ac:dyDescent="0.3">
      <c r="CL74" s="5"/>
      <c r="CM74" s="2"/>
      <c r="CN74" s="2"/>
      <c r="CO74" s="2"/>
      <c r="CP74" s="2"/>
      <c r="CQ74" s="2"/>
      <c r="CR74" s="2"/>
      <c r="CS74" s="2"/>
      <c r="CT74" s="4"/>
      <c r="CU74" s="2"/>
      <c r="CV74" s="2"/>
      <c r="CW74" s="2"/>
      <c r="CX74" s="2"/>
      <c r="CY74" s="2"/>
      <c r="CZ74" s="2"/>
      <c r="DA74" s="78" t="s">
        <v>281</v>
      </c>
      <c r="DH74" s="6"/>
      <c r="DI74" s="6"/>
    </row>
    <row r="75" spans="90:113" s="7" customFormat="1" ht="11.25" customHeight="1" x14ac:dyDescent="0.3">
      <c r="CL75" s="5"/>
      <c r="CM75" s="2"/>
      <c r="CN75" s="2"/>
      <c r="CO75" s="2"/>
      <c r="CP75" s="2"/>
      <c r="CQ75" s="2"/>
      <c r="CR75" s="2"/>
      <c r="CS75" s="2"/>
      <c r="CT75" s="4"/>
      <c r="CU75" s="2"/>
      <c r="CV75" s="2"/>
      <c r="CW75" s="2"/>
      <c r="CX75" s="2"/>
      <c r="CY75" s="2"/>
      <c r="CZ75" s="2"/>
      <c r="DA75" s="78" t="s">
        <v>282</v>
      </c>
      <c r="DH75" s="6"/>
      <c r="DI75" s="6"/>
    </row>
    <row r="76" spans="90:113" s="7" customFormat="1" ht="11.25" customHeight="1" x14ac:dyDescent="0.3">
      <c r="CL76" s="5"/>
      <c r="CM76" s="2"/>
      <c r="CN76" s="2"/>
      <c r="CO76" s="2"/>
      <c r="CP76" s="2"/>
      <c r="CQ76" s="2"/>
      <c r="CR76" s="2"/>
      <c r="CS76" s="2"/>
      <c r="CT76" s="4"/>
      <c r="CU76" s="2"/>
      <c r="CV76" s="2"/>
      <c r="CW76" s="2"/>
      <c r="CX76" s="2"/>
      <c r="CY76" s="2"/>
      <c r="CZ76" s="2"/>
      <c r="DA76" s="78" t="s">
        <v>283</v>
      </c>
      <c r="DH76" s="6"/>
      <c r="DI76" s="6"/>
    </row>
    <row r="77" spans="90:113" s="7" customFormat="1" ht="11.25" customHeight="1" x14ac:dyDescent="0.3">
      <c r="CL77" s="5"/>
      <c r="CM77" s="2"/>
      <c r="CN77" s="2"/>
      <c r="CO77" s="2"/>
      <c r="CP77" s="2"/>
      <c r="CQ77" s="2"/>
      <c r="CR77" s="2"/>
      <c r="CS77" s="2"/>
      <c r="CT77" s="4"/>
      <c r="CU77" s="2"/>
      <c r="CV77" s="2"/>
      <c r="CW77" s="2"/>
      <c r="CX77" s="2"/>
      <c r="CY77" s="2"/>
      <c r="CZ77" s="2"/>
      <c r="DA77" s="78" t="s">
        <v>284</v>
      </c>
      <c r="DH77" s="6"/>
      <c r="DI77" s="6"/>
    </row>
    <row r="78" spans="90:113" s="7" customFormat="1" ht="11.25" customHeight="1" x14ac:dyDescent="0.3">
      <c r="CL78" s="5"/>
      <c r="CM78" s="2"/>
      <c r="CN78" s="2"/>
      <c r="CO78" s="2"/>
      <c r="CP78" s="2"/>
      <c r="CQ78" s="2"/>
      <c r="CR78" s="2"/>
      <c r="CS78" s="2"/>
      <c r="CT78" s="4"/>
      <c r="CU78" s="2"/>
      <c r="CV78" s="2"/>
      <c r="CW78" s="2"/>
      <c r="CX78" s="2"/>
      <c r="CY78" s="2"/>
      <c r="CZ78" s="2"/>
      <c r="DA78" s="78" t="s">
        <v>285</v>
      </c>
      <c r="DH78" s="6"/>
      <c r="DI78" s="6"/>
    </row>
    <row r="79" spans="90:113" s="7" customFormat="1" ht="11.25" customHeight="1" x14ac:dyDescent="0.3">
      <c r="CL79" s="5"/>
      <c r="CM79" s="2"/>
      <c r="CN79" s="2"/>
      <c r="CO79" s="2"/>
      <c r="CP79" s="2"/>
      <c r="CQ79" s="2"/>
      <c r="CR79" s="2"/>
      <c r="CS79" s="2"/>
      <c r="CT79" s="4"/>
      <c r="CU79" s="2"/>
      <c r="CV79" s="2"/>
      <c r="CW79" s="2"/>
      <c r="CX79" s="2"/>
      <c r="CY79" s="2"/>
      <c r="CZ79" s="2"/>
      <c r="DA79" s="78" t="s">
        <v>286</v>
      </c>
      <c r="DH79" s="6"/>
      <c r="DI79" s="6"/>
    </row>
    <row r="80" spans="90:113" s="7" customFormat="1" ht="11.25" customHeight="1" x14ac:dyDescent="0.3">
      <c r="CL80" s="5"/>
      <c r="CM80" s="2"/>
      <c r="CN80" s="2"/>
      <c r="CO80" s="2"/>
      <c r="CP80" s="2"/>
      <c r="CQ80" s="2"/>
      <c r="CR80" s="2"/>
      <c r="CS80" s="2"/>
      <c r="CT80" s="4"/>
      <c r="CU80" s="2"/>
      <c r="CV80" s="2"/>
      <c r="CW80" s="2"/>
      <c r="CX80" s="2"/>
      <c r="CY80" s="2"/>
      <c r="CZ80" s="2"/>
      <c r="DA80" s="78" t="s">
        <v>287</v>
      </c>
      <c r="DH80" s="6"/>
      <c r="DI80" s="6"/>
    </row>
    <row r="81" spans="90:113" s="7" customFormat="1" ht="11.25" customHeight="1" x14ac:dyDescent="0.3">
      <c r="CL81" s="5"/>
      <c r="CM81" s="2"/>
      <c r="CN81" s="2"/>
      <c r="CO81" s="2"/>
      <c r="CP81" s="2"/>
      <c r="CQ81" s="2"/>
      <c r="CR81" s="2"/>
      <c r="CS81" s="2"/>
      <c r="CT81" s="4"/>
      <c r="CU81" s="2"/>
      <c r="CV81" s="2"/>
      <c r="CW81" s="2"/>
      <c r="CX81" s="2"/>
      <c r="CY81" s="2"/>
      <c r="CZ81" s="2"/>
      <c r="DA81" s="78" t="s">
        <v>288</v>
      </c>
      <c r="DH81" s="6"/>
      <c r="DI81" s="6"/>
    </row>
    <row r="82" spans="90:113" s="7" customFormat="1" ht="58.5" customHeight="1" x14ac:dyDescent="0.3">
      <c r="CL82" s="5"/>
      <c r="CM82" s="2"/>
      <c r="CN82" s="2"/>
      <c r="CO82" s="2"/>
      <c r="CP82" s="2"/>
      <c r="CQ82" s="2"/>
      <c r="CR82" s="2"/>
      <c r="CS82" s="2"/>
      <c r="CT82" s="4"/>
      <c r="CU82" s="2"/>
      <c r="CV82" s="2"/>
      <c r="CW82" s="2"/>
      <c r="CX82" s="2"/>
      <c r="CY82" s="2"/>
      <c r="CZ82" s="2"/>
      <c r="DA82" s="78" t="s">
        <v>289</v>
      </c>
      <c r="DH82" s="6"/>
      <c r="DI82" s="6"/>
    </row>
    <row r="83" spans="90:113" s="7" customFormat="1" ht="11.25" customHeight="1" x14ac:dyDescent="0.3">
      <c r="CL83" s="5"/>
      <c r="CM83" s="2"/>
      <c r="CN83" s="2"/>
      <c r="CO83" s="2"/>
      <c r="CP83" s="2"/>
      <c r="CQ83" s="2"/>
      <c r="CR83" s="2"/>
      <c r="CS83" s="2"/>
      <c r="CT83" s="4"/>
      <c r="CU83" s="2"/>
      <c r="CV83" s="2"/>
      <c r="CW83" s="2"/>
      <c r="CX83" s="2"/>
      <c r="CY83" s="2"/>
      <c r="CZ83" s="2"/>
      <c r="DA83" s="78" t="s">
        <v>290</v>
      </c>
      <c r="DH83" s="6"/>
      <c r="DI83" s="6"/>
    </row>
    <row r="84" spans="90:113" s="7" customFormat="1" ht="11.25" customHeight="1" x14ac:dyDescent="0.3">
      <c r="CL84" s="5"/>
      <c r="CM84" s="2"/>
      <c r="CN84" s="2"/>
      <c r="CO84" s="2"/>
      <c r="CP84" s="2"/>
      <c r="CQ84" s="2"/>
      <c r="CR84" s="2"/>
      <c r="CS84" s="2"/>
      <c r="CT84" s="4"/>
      <c r="CU84" s="2"/>
      <c r="CV84" s="2"/>
      <c r="CW84" s="2"/>
      <c r="CX84" s="2"/>
      <c r="CY84" s="2"/>
      <c r="CZ84" s="2"/>
      <c r="DA84" s="78" t="s">
        <v>291</v>
      </c>
      <c r="DH84" s="6"/>
      <c r="DI84" s="6"/>
    </row>
    <row r="85" spans="90:113" s="7" customFormat="1" ht="11.25" customHeight="1" x14ac:dyDescent="0.3">
      <c r="CL85" s="5"/>
      <c r="CM85" s="2"/>
      <c r="CN85" s="2"/>
      <c r="CO85" s="2"/>
      <c r="CP85" s="2"/>
      <c r="CQ85" s="2"/>
      <c r="CR85" s="2"/>
      <c r="CS85" s="2"/>
      <c r="CT85" s="4"/>
      <c r="CU85" s="2"/>
      <c r="CV85" s="2"/>
      <c r="CW85" s="2"/>
      <c r="CX85" s="2"/>
      <c r="CY85" s="2"/>
      <c r="CZ85" s="2"/>
      <c r="DA85" s="78" t="s">
        <v>292</v>
      </c>
      <c r="DH85" s="6"/>
      <c r="DI85" s="6"/>
    </row>
    <row r="86" spans="90:113" s="7" customFormat="1" ht="11.25" customHeight="1" x14ac:dyDescent="0.3">
      <c r="CL86" s="5"/>
      <c r="CM86" s="2"/>
      <c r="CN86" s="2"/>
      <c r="CO86" s="2"/>
      <c r="CP86" s="2"/>
      <c r="CQ86" s="2"/>
      <c r="CR86" s="2"/>
      <c r="CS86" s="2"/>
      <c r="CT86" s="4"/>
      <c r="CU86" s="2"/>
      <c r="CV86" s="2"/>
      <c r="CW86" s="2"/>
      <c r="CX86" s="2"/>
      <c r="CY86" s="2"/>
      <c r="CZ86" s="2"/>
      <c r="DA86" s="78" t="s">
        <v>293</v>
      </c>
      <c r="DH86" s="6"/>
      <c r="DI86" s="6"/>
    </row>
    <row r="87" spans="90:113" s="7" customFormat="1" ht="11.25" customHeight="1" x14ac:dyDescent="0.3">
      <c r="CL87" s="5"/>
      <c r="CM87" s="2"/>
      <c r="CN87" s="2"/>
      <c r="CO87" s="2"/>
      <c r="CP87" s="2"/>
      <c r="CQ87" s="2"/>
      <c r="CR87" s="2"/>
      <c r="CS87" s="2"/>
      <c r="CT87" s="4"/>
      <c r="CU87" s="2"/>
      <c r="CV87" s="2"/>
      <c r="CW87" s="2"/>
      <c r="CX87" s="2"/>
      <c r="CY87" s="2"/>
      <c r="CZ87" s="2"/>
      <c r="DA87" s="78" t="s">
        <v>294</v>
      </c>
      <c r="DH87" s="6"/>
      <c r="DI87" s="6"/>
    </row>
    <row r="88" spans="90:113" s="7" customFormat="1" ht="11.25" customHeight="1" x14ac:dyDescent="0.3">
      <c r="CL88" s="5"/>
      <c r="CM88" s="2"/>
      <c r="CN88" s="2"/>
      <c r="CO88" s="2"/>
      <c r="CP88" s="2"/>
      <c r="CQ88" s="2"/>
      <c r="CR88" s="2"/>
      <c r="CS88" s="2"/>
      <c r="CT88" s="4"/>
      <c r="CU88" s="2"/>
      <c r="CV88" s="2"/>
      <c r="CW88" s="2"/>
      <c r="CX88" s="2"/>
      <c r="CY88" s="2"/>
      <c r="CZ88" s="2"/>
      <c r="DA88" s="78" t="s">
        <v>295</v>
      </c>
      <c r="DH88" s="6"/>
      <c r="DI88" s="6"/>
    </row>
    <row r="89" spans="90:113" s="7" customFormat="1" ht="11.25" customHeight="1" x14ac:dyDescent="0.3">
      <c r="CL89" s="5"/>
      <c r="CM89" s="2"/>
      <c r="CN89" s="2"/>
      <c r="CO89" s="2"/>
      <c r="CP89" s="2"/>
      <c r="CQ89" s="2"/>
      <c r="CR89" s="2"/>
      <c r="CS89" s="2"/>
      <c r="CT89" s="4"/>
      <c r="CU89" s="2"/>
      <c r="CV89" s="2"/>
      <c r="CW89" s="2"/>
      <c r="CX89" s="2"/>
      <c r="CY89" s="2"/>
      <c r="CZ89" s="2"/>
      <c r="DA89" s="78" t="s">
        <v>296</v>
      </c>
      <c r="DH89" s="6"/>
      <c r="DI89" s="6"/>
    </row>
    <row r="90" spans="90:113" s="7" customFormat="1" ht="11.25" customHeight="1" x14ac:dyDescent="0.3">
      <c r="CL90" s="5"/>
      <c r="CM90" s="2"/>
      <c r="CN90" s="2"/>
      <c r="CO90" s="2"/>
      <c r="CP90" s="2"/>
      <c r="CQ90" s="2"/>
      <c r="CR90" s="2"/>
      <c r="CS90" s="2"/>
      <c r="CT90" s="4"/>
      <c r="CU90" s="2"/>
      <c r="CV90" s="2"/>
      <c r="CW90" s="2"/>
      <c r="CX90" s="2"/>
      <c r="CY90" s="2"/>
      <c r="CZ90" s="2"/>
      <c r="DA90" s="78" t="s">
        <v>297</v>
      </c>
      <c r="DH90" s="6"/>
      <c r="DI90" s="6"/>
    </row>
    <row r="91" spans="90:113" s="7" customFormat="1" ht="11.25" customHeight="1" x14ac:dyDescent="0.3">
      <c r="CL91" s="5"/>
      <c r="CM91" s="2"/>
      <c r="CN91" s="2"/>
      <c r="CO91" s="2"/>
      <c r="CP91" s="2"/>
      <c r="CQ91" s="2"/>
      <c r="CR91" s="2"/>
      <c r="CS91" s="2"/>
      <c r="CT91" s="4"/>
      <c r="CU91" s="2"/>
      <c r="CV91" s="2"/>
      <c r="CW91" s="2"/>
      <c r="CX91" s="2"/>
      <c r="CY91" s="2"/>
      <c r="CZ91" s="2"/>
      <c r="DA91" s="78" t="s">
        <v>298</v>
      </c>
      <c r="DH91" s="6"/>
      <c r="DI91" s="6"/>
    </row>
    <row r="92" spans="90:113" s="7" customFormat="1" ht="11.25" customHeight="1" x14ac:dyDescent="0.3">
      <c r="CL92" s="5"/>
      <c r="CM92" s="2"/>
      <c r="CN92" s="2"/>
      <c r="CO92" s="2"/>
      <c r="CP92" s="2"/>
      <c r="CQ92" s="2"/>
      <c r="CR92" s="2"/>
      <c r="CS92" s="2"/>
      <c r="CT92" s="4"/>
      <c r="CU92" s="2"/>
      <c r="CV92" s="2"/>
      <c r="CW92" s="2"/>
      <c r="CX92" s="2"/>
      <c r="CY92" s="2"/>
      <c r="CZ92" s="2"/>
      <c r="DA92" s="78" t="s">
        <v>299</v>
      </c>
      <c r="DH92" s="6"/>
      <c r="DI92" s="6"/>
    </row>
    <row r="93" spans="90:113" s="7" customFormat="1" ht="11.25" customHeight="1" x14ac:dyDescent="0.3">
      <c r="CL93" s="5"/>
      <c r="CM93" s="2"/>
      <c r="CN93" s="2"/>
      <c r="CO93" s="2"/>
      <c r="CP93" s="2"/>
      <c r="CQ93" s="2"/>
      <c r="CR93" s="2"/>
      <c r="CS93" s="2"/>
      <c r="CT93" s="4"/>
      <c r="CU93" s="2"/>
      <c r="CV93" s="2"/>
      <c r="CW93" s="2"/>
      <c r="CX93" s="2"/>
      <c r="CY93" s="2"/>
      <c r="CZ93" s="2"/>
      <c r="DA93" s="78" t="s">
        <v>300</v>
      </c>
      <c r="DI93" s="2"/>
    </row>
    <row r="94" spans="90:113" s="7" customFormat="1" ht="11.25" customHeight="1" x14ac:dyDescent="0.3">
      <c r="CL94" s="5"/>
      <c r="CM94" s="2"/>
      <c r="CN94" s="2"/>
      <c r="CO94" s="2"/>
      <c r="CP94" s="2"/>
      <c r="CQ94" s="2"/>
      <c r="CR94" s="2"/>
      <c r="CS94" s="2"/>
      <c r="CT94" s="4"/>
      <c r="CU94" s="2"/>
      <c r="CV94" s="2"/>
      <c r="CW94" s="2"/>
      <c r="CX94" s="2"/>
      <c r="CY94" s="2"/>
      <c r="CZ94" s="2"/>
      <c r="DA94" s="78" t="s">
        <v>301</v>
      </c>
      <c r="DI94" s="2"/>
    </row>
    <row r="95" spans="90:113" s="7" customFormat="1" ht="11.25" customHeight="1" x14ac:dyDescent="0.3">
      <c r="CL95" s="5"/>
      <c r="CM95" s="2"/>
      <c r="CN95" s="2"/>
      <c r="CO95" s="2"/>
      <c r="CP95" s="2"/>
      <c r="CQ95" s="2"/>
      <c r="CR95" s="2"/>
      <c r="CS95" s="2"/>
      <c r="CT95" s="4"/>
      <c r="CU95" s="2"/>
      <c r="CV95" s="2"/>
      <c r="CW95" s="2"/>
      <c r="CX95" s="2"/>
      <c r="CY95" s="2"/>
      <c r="CZ95" s="2"/>
      <c r="DA95" s="78" t="s">
        <v>302</v>
      </c>
      <c r="DI95" s="2"/>
    </row>
    <row r="96" spans="90:113" s="7" customFormat="1" ht="11.25" customHeight="1" x14ac:dyDescent="0.3">
      <c r="CL96" s="5"/>
      <c r="CM96" s="2"/>
      <c r="CN96" s="2"/>
      <c r="CO96" s="2"/>
      <c r="CP96" s="2"/>
      <c r="CQ96" s="2"/>
      <c r="CR96" s="2"/>
      <c r="CS96" s="2"/>
      <c r="CT96" s="4"/>
      <c r="CU96" s="2"/>
      <c r="CV96" s="2"/>
      <c r="CW96" s="2"/>
      <c r="CX96" s="2"/>
      <c r="CY96" s="2"/>
      <c r="CZ96" s="2"/>
      <c r="DA96" s="78" t="s">
        <v>303</v>
      </c>
      <c r="DI96" s="2"/>
    </row>
    <row r="97" spans="90:113" s="7" customFormat="1" ht="11.25" customHeight="1" x14ac:dyDescent="0.3">
      <c r="CL97" s="5"/>
      <c r="CM97" s="2"/>
      <c r="CN97" s="2"/>
      <c r="CO97" s="2"/>
      <c r="CP97" s="2"/>
      <c r="CQ97" s="2"/>
      <c r="CR97" s="2"/>
      <c r="CS97" s="2"/>
      <c r="CT97" s="4"/>
      <c r="CU97" s="2"/>
      <c r="CV97" s="2"/>
      <c r="CW97" s="2"/>
      <c r="CX97" s="2"/>
      <c r="CY97" s="2"/>
      <c r="CZ97" s="2"/>
      <c r="DA97" s="78" t="s">
        <v>304</v>
      </c>
      <c r="DI97" s="2"/>
    </row>
    <row r="98" spans="90:113" s="7" customFormat="1" ht="11.25" customHeight="1" x14ac:dyDescent="0.3">
      <c r="CL98" s="5"/>
      <c r="CM98" s="2"/>
      <c r="CN98" s="2"/>
      <c r="CO98" s="2"/>
      <c r="CP98" s="2"/>
      <c r="CQ98" s="2"/>
      <c r="CR98" s="2"/>
      <c r="CS98" s="2"/>
      <c r="CT98" s="4"/>
      <c r="CU98" s="2"/>
      <c r="CV98" s="2"/>
      <c r="CW98" s="2"/>
      <c r="CX98" s="2"/>
      <c r="CY98" s="2"/>
      <c r="CZ98" s="2"/>
      <c r="DA98" s="78" t="s">
        <v>305</v>
      </c>
      <c r="DI98" s="2"/>
    </row>
    <row r="99" spans="90:113" s="7" customFormat="1" ht="11.25" customHeight="1" x14ac:dyDescent="0.3">
      <c r="CL99" s="5"/>
      <c r="CM99" s="2"/>
      <c r="CN99" s="2"/>
      <c r="CO99" s="2"/>
      <c r="CP99" s="2"/>
      <c r="CQ99" s="2"/>
      <c r="CR99" s="2"/>
      <c r="CS99" s="2"/>
      <c r="CT99" s="4"/>
      <c r="CU99" s="2"/>
      <c r="CV99" s="2"/>
      <c r="CW99" s="2"/>
      <c r="CX99" s="2"/>
      <c r="CY99" s="2"/>
      <c r="CZ99" s="2"/>
      <c r="DA99" s="78" t="s">
        <v>306</v>
      </c>
      <c r="DI99" s="2"/>
    </row>
    <row r="100" spans="90:113" s="7" customFormat="1" ht="11.25" customHeight="1" x14ac:dyDescent="0.3">
      <c r="CL100" s="5"/>
      <c r="CM100" s="2"/>
      <c r="CN100" s="2"/>
      <c r="CO100" s="2"/>
      <c r="CP100" s="2"/>
      <c r="CQ100" s="2"/>
      <c r="CR100" s="2"/>
      <c r="CS100" s="2"/>
      <c r="CT100" s="4"/>
      <c r="CU100" s="2"/>
      <c r="CV100" s="2"/>
      <c r="CW100" s="2"/>
      <c r="CX100" s="2"/>
      <c r="CY100" s="2"/>
      <c r="CZ100" s="2"/>
      <c r="DA100" s="78" t="s">
        <v>307</v>
      </c>
      <c r="DI100" s="2"/>
    </row>
    <row r="101" spans="90:113" s="7" customFormat="1" ht="11.25" customHeight="1" x14ac:dyDescent="0.3">
      <c r="CL101" s="5"/>
      <c r="CM101" s="2"/>
      <c r="CN101" s="2"/>
      <c r="CO101" s="2"/>
      <c r="CP101" s="2"/>
      <c r="CQ101" s="2"/>
      <c r="CR101" s="2"/>
      <c r="CS101" s="2"/>
      <c r="CT101" s="4"/>
      <c r="CU101" s="2"/>
      <c r="CV101" s="2"/>
      <c r="CW101" s="2"/>
      <c r="CX101" s="2"/>
      <c r="CY101" s="2"/>
      <c r="CZ101" s="2"/>
      <c r="DA101" s="78" t="s">
        <v>308</v>
      </c>
      <c r="DI101" s="2"/>
    </row>
    <row r="102" spans="90:113" s="7" customFormat="1" ht="11.25" customHeight="1" x14ac:dyDescent="0.3">
      <c r="CL102" s="5"/>
      <c r="CM102" s="2"/>
      <c r="CN102" s="2"/>
      <c r="CO102" s="2"/>
      <c r="CP102" s="2"/>
      <c r="CQ102" s="2"/>
      <c r="CR102" s="2"/>
      <c r="CS102" s="2"/>
      <c r="CT102" s="4"/>
      <c r="CU102" s="2"/>
      <c r="CV102" s="2"/>
      <c r="CW102" s="2"/>
      <c r="CX102" s="2"/>
      <c r="CY102" s="2"/>
      <c r="CZ102" s="2"/>
      <c r="DA102" s="78" t="s">
        <v>309</v>
      </c>
      <c r="DI102" s="2"/>
    </row>
    <row r="103" spans="90:113" s="7" customFormat="1" ht="11.25" customHeight="1" x14ac:dyDescent="0.3">
      <c r="CL103" s="5"/>
      <c r="CM103" s="2"/>
      <c r="CN103" s="2"/>
      <c r="CO103" s="2"/>
      <c r="CP103" s="2"/>
      <c r="CQ103" s="2"/>
      <c r="CR103" s="2"/>
      <c r="CS103" s="2"/>
      <c r="CT103" s="4"/>
      <c r="CU103" s="2"/>
      <c r="CV103" s="2"/>
      <c r="CW103" s="2"/>
      <c r="CX103" s="2"/>
      <c r="CY103" s="2"/>
      <c r="CZ103" s="2"/>
      <c r="DA103" s="78" t="s">
        <v>310</v>
      </c>
      <c r="DI103" s="2"/>
    </row>
    <row r="104" spans="90:113" s="7" customFormat="1" ht="11.25" customHeight="1" x14ac:dyDescent="0.3">
      <c r="CL104" s="5"/>
      <c r="CM104" s="2"/>
      <c r="CN104" s="2"/>
      <c r="CO104" s="2"/>
      <c r="CP104" s="2"/>
      <c r="CQ104" s="2"/>
      <c r="CR104" s="2"/>
      <c r="CS104" s="2"/>
      <c r="CT104" s="4"/>
      <c r="CU104" s="2"/>
      <c r="CV104" s="2"/>
      <c r="CW104" s="2"/>
      <c r="CX104" s="2"/>
      <c r="CY104" s="2"/>
      <c r="CZ104" s="2"/>
      <c r="DA104" s="78" t="s">
        <v>311</v>
      </c>
      <c r="DI104" s="2"/>
    </row>
    <row r="105" spans="90:113" s="7" customFormat="1" ht="11.25" customHeight="1" x14ac:dyDescent="0.3">
      <c r="CL105" s="5"/>
      <c r="CM105" s="2"/>
      <c r="CN105" s="2"/>
      <c r="CO105" s="2"/>
      <c r="CP105" s="2"/>
      <c r="CQ105" s="2"/>
      <c r="CR105" s="2"/>
      <c r="CS105" s="2"/>
      <c r="CT105" s="4"/>
      <c r="CU105" s="2"/>
      <c r="CV105" s="2"/>
      <c r="CW105" s="2"/>
      <c r="CX105" s="2"/>
      <c r="CY105" s="2"/>
      <c r="CZ105" s="2"/>
      <c r="DA105" s="78" t="s">
        <v>312</v>
      </c>
      <c r="DI105" s="2"/>
    </row>
    <row r="106" spans="90:113" s="7" customFormat="1" ht="11.25" customHeight="1" x14ac:dyDescent="0.3">
      <c r="CL106" s="5"/>
      <c r="CM106" s="2"/>
      <c r="CN106" s="2"/>
      <c r="CO106" s="2"/>
      <c r="CP106" s="2"/>
      <c r="CQ106" s="2"/>
      <c r="CR106" s="2"/>
      <c r="CS106" s="2"/>
      <c r="CT106" s="4"/>
      <c r="CU106" s="2"/>
      <c r="CV106" s="2"/>
      <c r="CW106" s="2"/>
      <c r="CX106" s="2"/>
      <c r="CY106" s="2"/>
      <c r="CZ106" s="2"/>
      <c r="DA106" s="78" t="s">
        <v>313</v>
      </c>
      <c r="DI106" s="2"/>
    </row>
    <row r="107" spans="90:113" s="7" customFormat="1" ht="11.25" customHeight="1" x14ac:dyDescent="0.3">
      <c r="CL107" s="5"/>
      <c r="CM107" s="2"/>
      <c r="CN107" s="2"/>
      <c r="CO107" s="2"/>
      <c r="CP107" s="2"/>
      <c r="CQ107" s="2"/>
      <c r="CR107" s="2"/>
      <c r="CS107" s="2"/>
      <c r="CT107" s="4"/>
      <c r="CU107" s="2"/>
      <c r="CV107" s="2"/>
      <c r="CW107" s="2"/>
      <c r="CX107" s="2"/>
      <c r="CY107" s="2"/>
      <c r="CZ107" s="2"/>
      <c r="DA107" s="78" t="s">
        <v>314</v>
      </c>
      <c r="DI107" s="2"/>
    </row>
    <row r="108" spans="90:113" s="7" customFormat="1" ht="11.25" customHeight="1" x14ac:dyDescent="0.3">
      <c r="CL108" s="5"/>
      <c r="CM108" s="2"/>
      <c r="CN108" s="2"/>
      <c r="CO108" s="2"/>
      <c r="CP108" s="2"/>
      <c r="CQ108" s="2"/>
      <c r="CR108" s="2"/>
      <c r="CS108" s="2"/>
      <c r="CT108" s="4"/>
      <c r="CU108" s="2"/>
      <c r="CV108" s="2"/>
      <c r="CW108" s="2"/>
      <c r="CX108" s="2"/>
      <c r="CY108" s="2"/>
      <c r="CZ108" s="2"/>
      <c r="DA108" s="78" t="s">
        <v>315</v>
      </c>
      <c r="DI108" s="2"/>
    </row>
    <row r="109" spans="90:113" s="7" customFormat="1" ht="11.25" customHeight="1" x14ac:dyDescent="0.3">
      <c r="CL109" s="5"/>
      <c r="CM109" s="2"/>
      <c r="CN109" s="2"/>
      <c r="CO109" s="2"/>
      <c r="CP109" s="2"/>
      <c r="CQ109" s="2"/>
      <c r="CR109" s="2"/>
      <c r="CS109" s="2"/>
      <c r="CT109" s="4"/>
      <c r="CU109" s="2"/>
      <c r="CV109" s="2"/>
      <c r="CW109" s="2"/>
      <c r="CX109" s="2"/>
      <c r="CY109" s="2"/>
      <c r="CZ109" s="2"/>
      <c r="DA109" s="78" t="s">
        <v>316</v>
      </c>
      <c r="DI109" s="2"/>
    </row>
    <row r="110" spans="90:113" s="7" customFormat="1" ht="11.25" customHeight="1" x14ac:dyDescent="0.3">
      <c r="CL110" s="5"/>
      <c r="CM110" s="2"/>
      <c r="CN110" s="2"/>
      <c r="CO110" s="2"/>
      <c r="CP110" s="2"/>
      <c r="CQ110" s="2"/>
      <c r="CR110" s="2"/>
      <c r="CS110" s="2"/>
      <c r="CT110" s="4"/>
      <c r="CU110" s="2"/>
      <c r="CV110" s="2"/>
      <c r="CW110" s="2"/>
      <c r="CX110" s="2"/>
      <c r="CY110" s="2"/>
      <c r="CZ110" s="2"/>
      <c r="DA110" s="78" t="s">
        <v>317</v>
      </c>
      <c r="DI110" s="2"/>
    </row>
    <row r="111" spans="90:113" s="7" customFormat="1" ht="11.25" customHeight="1" x14ac:dyDescent="0.3">
      <c r="CL111" s="5"/>
      <c r="CM111" s="2"/>
      <c r="CN111" s="2"/>
      <c r="CO111" s="2"/>
      <c r="CP111" s="2"/>
      <c r="CQ111" s="2"/>
      <c r="CR111" s="2"/>
      <c r="CS111" s="2"/>
      <c r="CT111" s="4"/>
      <c r="CU111" s="2"/>
      <c r="CV111" s="2"/>
      <c r="CW111" s="2"/>
      <c r="CX111" s="2"/>
      <c r="CY111" s="2"/>
      <c r="CZ111" s="2"/>
      <c r="DA111" s="78" t="s">
        <v>318</v>
      </c>
      <c r="DI111" s="2"/>
    </row>
    <row r="112" spans="90:113" s="7" customFormat="1" ht="11.25" customHeight="1" x14ac:dyDescent="0.3">
      <c r="CL112" s="5"/>
      <c r="CM112" s="2"/>
      <c r="CN112" s="2"/>
      <c r="CO112" s="2"/>
      <c r="CP112" s="2"/>
      <c r="CQ112" s="2"/>
      <c r="CR112" s="2"/>
      <c r="CS112" s="2"/>
      <c r="CT112" s="4"/>
      <c r="CU112" s="2"/>
      <c r="CV112" s="2"/>
      <c r="CW112" s="2"/>
      <c r="CX112" s="2"/>
      <c r="CY112" s="2"/>
      <c r="CZ112" s="2"/>
      <c r="DA112" s="78" t="s">
        <v>319</v>
      </c>
      <c r="DI112" s="2"/>
    </row>
    <row r="113" spans="90:113" s="7" customFormat="1" ht="11.25" customHeight="1" x14ac:dyDescent="0.3">
      <c r="CL113" s="5"/>
      <c r="CM113" s="2"/>
      <c r="CN113" s="2"/>
      <c r="CO113" s="2"/>
      <c r="CP113" s="2"/>
      <c r="CQ113" s="2"/>
      <c r="CR113" s="2"/>
      <c r="CS113" s="2"/>
      <c r="CT113" s="4"/>
      <c r="CU113" s="2"/>
      <c r="CV113" s="2"/>
      <c r="CW113" s="2"/>
      <c r="CX113" s="2"/>
      <c r="CY113" s="2"/>
      <c r="CZ113" s="2"/>
      <c r="DA113" s="78" t="s">
        <v>320</v>
      </c>
      <c r="DI113" s="2"/>
    </row>
    <row r="114" spans="90:113" s="7" customFormat="1" ht="11.25" customHeight="1" x14ac:dyDescent="0.3">
      <c r="CL114" s="5"/>
      <c r="CM114" s="2"/>
      <c r="CN114" s="2"/>
      <c r="CO114" s="2"/>
      <c r="CP114" s="2"/>
      <c r="CQ114" s="2"/>
      <c r="CR114" s="2"/>
      <c r="CS114" s="2"/>
      <c r="CT114" s="4"/>
      <c r="CU114" s="2"/>
      <c r="CV114" s="2"/>
      <c r="CW114" s="2"/>
      <c r="CX114" s="2"/>
      <c r="CY114" s="2"/>
      <c r="CZ114" s="2"/>
      <c r="DA114" s="78" t="s">
        <v>321</v>
      </c>
      <c r="DI114" s="2"/>
    </row>
    <row r="115" spans="90:113" s="7" customFormat="1" ht="11.25" customHeight="1" x14ac:dyDescent="0.3">
      <c r="CL115" s="5"/>
      <c r="CM115" s="2"/>
      <c r="CN115" s="2"/>
      <c r="CO115" s="2"/>
      <c r="CP115" s="2"/>
      <c r="CQ115" s="2"/>
      <c r="CR115" s="2"/>
      <c r="CS115" s="2"/>
      <c r="CT115" s="4"/>
      <c r="CU115" s="2"/>
      <c r="CV115" s="2"/>
      <c r="CW115" s="2"/>
      <c r="CX115" s="2"/>
      <c r="CY115" s="2"/>
      <c r="CZ115" s="2"/>
      <c r="DA115" s="78" t="s">
        <v>322</v>
      </c>
      <c r="DI115" s="2"/>
    </row>
    <row r="116" spans="90:113" s="7" customFormat="1" ht="11.25" customHeight="1" x14ac:dyDescent="0.3">
      <c r="CL116" s="5"/>
      <c r="CM116" s="2"/>
      <c r="CN116" s="2"/>
      <c r="CO116" s="2"/>
      <c r="CP116" s="2"/>
      <c r="CQ116" s="2"/>
      <c r="CR116" s="2"/>
      <c r="CS116" s="2"/>
      <c r="CT116" s="4"/>
      <c r="CU116" s="2"/>
      <c r="CV116" s="2"/>
      <c r="CW116" s="2"/>
      <c r="CX116" s="2"/>
      <c r="CY116" s="2"/>
      <c r="CZ116" s="2"/>
      <c r="DA116" s="78" t="s">
        <v>323</v>
      </c>
      <c r="DI116" s="2"/>
    </row>
    <row r="117" spans="90:113" s="7" customFormat="1" ht="11.25" customHeight="1" x14ac:dyDescent="0.3">
      <c r="CL117" s="5"/>
      <c r="CM117" s="2"/>
      <c r="CN117" s="2"/>
      <c r="CO117" s="2"/>
      <c r="CP117" s="2"/>
      <c r="CQ117" s="2"/>
      <c r="CR117" s="2"/>
      <c r="CS117" s="2"/>
      <c r="CT117" s="4"/>
      <c r="CU117" s="2"/>
      <c r="CV117" s="2"/>
      <c r="CW117" s="2"/>
      <c r="CX117" s="2"/>
      <c r="CY117" s="2"/>
      <c r="CZ117" s="2"/>
      <c r="DA117" s="78" t="s">
        <v>324</v>
      </c>
      <c r="DI117" s="2"/>
    </row>
    <row r="118" spans="90:113" s="7" customFormat="1" ht="11.25" customHeight="1" x14ac:dyDescent="0.3">
      <c r="CL118" s="5"/>
      <c r="CM118" s="2"/>
      <c r="CN118" s="2"/>
      <c r="CO118" s="2"/>
      <c r="CP118" s="2"/>
      <c r="CQ118" s="2"/>
      <c r="CR118" s="2"/>
      <c r="CS118" s="2"/>
      <c r="CT118" s="4"/>
      <c r="CU118" s="2"/>
      <c r="CV118" s="2"/>
      <c r="CW118" s="2"/>
      <c r="CX118" s="2"/>
      <c r="CY118" s="2"/>
      <c r="CZ118" s="2"/>
      <c r="DA118" s="78" t="s">
        <v>325</v>
      </c>
      <c r="DI118" s="2"/>
    </row>
    <row r="119" spans="90:113" s="7" customFormat="1" ht="11.25" customHeight="1" x14ac:dyDescent="0.3">
      <c r="CL119" s="5"/>
      <c r="CM119" s="2"/>
      <c r="CN119" s="2"/>
      <c r="CO119" s="2"/>
      <c r="CP119" s="2"/>
      <c r="CQ119" s="2"/>
      <c r="CR119" s="2"/>
      <c r="CS119" s="2"/>
      <c r="CT119" s="4"/>
      <c r="CU119" s="2"/>
      <c r="CV119" s="2"/>
      <c r="CW119" s="2"/>
      <c r="CX119" s="2"/>
      <c r="CY119" s="2"/>
      <c r="CZ119" s="2"/>
      <c r="DA119" s="78" t="s">
        <v>326</v>
      </c>
      <c r="DI119" s="2"/>
    </row>
    <row r="120" spans="90:113" s="7" customFormat="1" ht="11.25" customHeight="1" x14ac:dyDescent="0.3">
      <c r="CL120" s="5"/>
      <c r="CM120" s="2"/>
      <c r="CN120" s="2"/>
      <c r="CO120" s="2"/>
      <c r="CP120" s="2"/>
      <c r="CQ120" s="2"/>
      <c r="CR120" s="2"/>
      <c r="CS120" s="2"/>
      <c r="CT120" s="4"/>
      <c r="CU120" s="2"/>
      <c r="CV120" s="2"/>
      <c r="CW120" s="2"/>
      <c r="CX120" s="2"/>
      <c r="CY120" s="2"/>
      <c r="CZ120" s="2"/>
      <c r="DA120" s="78" t="s">
        <v>327</v>
      </c>
      <c r="DI120" s="2"/>
    </row>
    <row r="121" spans="90:113" s="7" customFormat="1" ht="11.25" customHeight="1" x14ac:dyDescent="0.3">
      <c r="CL121" s="5"/>
      <c r="CM121" s="2"/>
      <c r="CN121" s="2"/>
      <c r="CO121" s="2"/>
      <c r="CP121" s="2"/>
      <c r="CQ121" s="2"/>
      <c r="CR121" s="2"/>
      <c r="CS121" s="2"/>
      <c r="CT121" s="4"/>
      <c r="CU121" s="2"/>
      <c r="CV121" s="2"/>
      <c r="CW121" s="2"/>
      <c r="CX121" s="2"/>
      <c r="CY121" s="2"/>
      <c r="CZ121" s="2"/>
      <c r="DA121" s="78" t="s">
        <v>328</v>
      </c>
      <c r="DI121" s="2"/>
    </row>
    <row r="122" spans="90:113" s="7" customFormat="1" ht="11.25" customHeight="1" x14ac:dyDescent="0.3">
      <c r="CL122" s="5"/>
      <c r="CM122" s="2"/>
      <c r="CN122" s="2"/>
      <c r="CO122" s="2"/>
      <c r="CP122" s="2"/>
      <c r="CQ122" s="2"/>
      <c r="CR122" s="2"/>
      <c r="CS122" s="2"/>
      <c r="CT122" s="4"/>
      <c r="CU122" s="2"/>
      <c r="CV122" s="2"/>
      <c r="CW122" s="2"/>
      <c r="CX122" s="2"/>
      <c r="CY122" s="2"/>
      <c r="CZ122" s="2"/>
      <c r="DA122" s="78" t="s">
        <v>329</v>
      </c>
      <c r="DI122" s="2"/>
    </row>
    <row r="123" spans="90:113" s="7" customFormat="1" ht="11.25" customHeight="1" x14ac:dyDescent="0.3">
      <c r="CL123" s="5"/>
      <c r="CM123" s="2"/>
      <c r="CN123" s="2"/>
      <c r="CO123" s="2"/>
      <c r="CP123" s="2"/>
      <c r="CQ123" s="2"/>
      <c r="CR123" s="2"/>
      <c r="CS123" s="2"/>
      <c r="CT123" s="4"/>
      <c r="CU123" s="2"/>
      <c r="CV123" s="2"/>
      <c r="CW123" s="2"/>
      <c r="CX123" s="2"/>
      <c r="CY123" s="2"/>
      <c r="CZ123" s="2"/>
      <c r="DA123" s="78" t="s">
        <v>330</v>
      </c>
      <c r="DI123" s="2"/>
    </row>
    <row r="124" spans="90:113" s="7" customFormat="1" ht="11.25" customHeight="1" x14ac:dyDescent="0.3">
      <c r="CL124" s="5"/>
      <c r="CM124" s="2"/>
      <c r="CN124" s="2"/>
      <c r="CO124" s="2"/>
      <c r="CP124" s="2"/>
      <c r="CQ124" s="2"/>
      <c r="CR124" s="2"/>
      <c r="CS124" s="2"/>
      <c r="CT124" s="4"/>
      <c r="CU124" s="2"/>
      <c r="CV124" s="2"/>
      <c r="CW124" s="2"/>
      <c r="CX124" s="2"/>
      <c r="CY124" s="2"/>
      <c r="CZ124" s="2"/>
      <c r="DA124" s="78" t="s">
        <v>331</v>
      </c>
      <c r="DI124" s="2"/>
    </row>
    <row r="125" spans="90:113" s="7" customFormat="1" ht="11.25" customHeight="1" x14ac:dyDescent="0.3">
      <c r="CL125" s="5"/>
      <c r="CM125" s="2"/>
      <c r="CN125" s="2"/>
      <c r="CO125" s="2"/>
      <c r="CP125" s="2"/>
      <c r="CQ125" s="2"/>
      <c r="CR125" s="2"/>
      <c r="CS125" s="2"/>
      <c r="CT125" s="4"/>
      <c r="CU125" s="2"/>
      <c r="CV125" s="2"/>
      <c r="CW125" s="2"/>
      <c r="CX125" s="2"/>
      <c r="CY125" s="2"/>
      <c r="CZ125" s="2"/>
      <c r="DA125" s="78" t="s">
        <v>332</v>
      </c>
      <c r="DI125" s="2"/>
    </row>
    <row r="126" spans="90:113" s="7" customFormat="1" ht="11.25" customHeight="1" x14ac:dyDescent="0.3">
      <c r="CL126" s="5"/>
      <c r="CM126" s="2"/>
      <c r="CN126" s="2"/>
      <c r="CO126" s="2"/>
      <c r="CP126" s="2"/>
      <c r="CQ126" s="2"/>
      <c r="CR126" s="2"/>
      <c r="CS126" s="2"/>
      <c r="CT126" s="4"/>
      <c r="CU126" s="2"/>
      <c r="CV126" s="2"/>
      <c r="CW126" s="2"/>
      <c r="CX126" s="2"/>
      <c r="CY126" s="2"/>
      <c r="CZ126" s="2"/>
      <c r="DA126" s="78" t="s">
        <v>333</v>
      </c>
      <c r="DI126" s="2"/>
    </row>
    <row r="127" spans="90:113" s="7" customFormat="1" ht="11.25" customHeight="1" x14ac:dyDescent="0.3">
      <c r="CL127" s="5"/>
      <c r="CM127" s="2"/>
      <c r="CN127" s="2"/>
      <c r="CO127" s="2"/>
      <c r="CP127" s="2"/>
      <c r="CQ127" s="2"/>
      <c r="CR127" s="2"/>
      <c r="CS127" s="2"/>
      <c r="CT127" s="4"/>
      <c r="CU127" s="2"/>
      <c r="CV127" s="2"/>
      <c r="CW127" s="2"/>
      <c r="CX127" s="2"/>
      <c r="CY127" s="2"/>
      <c r="CZ127" s="2"/>
      <c r="DA127" s="78" t="s">
        <v>334</v>
      </c>
      <c r="DI127" s="2"/>
    </row>
    <row r="128" spans="90:113" s="7" customFormat="1" ht="11.25" customHeight="1" x14ac:dyDescent="0.3">
      <c r="CL128" s="5"/>
      <c r="CM128" s="2"/>
      <c r="CN128" s="2"/>
      <c r="CO128" s="2"/>
      <c r="CP128" s="2"/>
      <c r="CQ128" s="2"/>
      <c r="CR128" s="2"/>
      <c r="CS128" s="2"/>
      <c r="CT128" s="4"/>
      <c r="CU128" s="2"/>
      <c r="CV128" s="2"/>
      <c r="CW128" s="2"/>
      <c r="CX128" s="2"/>
      <c r="CY128" s="2"/>
      <c r="CZ128" s="2"/>
      <c r="DA128" s="78" t="s">
        <v>335</v>
      </c>
      <c r="DH128" s="1"/>
      <c r="DI128" s="2"/>
    </row>
    <row r="129" spans="90:113" s="7" customFormat="1" ht="11.25" customHeight="1" x14ac:dyDescent="0.3">
      <c r="CL129" s="5"/>
      <c r="CM129" s="2"/>
      <c r="CN129" s="2"/>
      <c r="CO129" s="2"/>
      <c r="CP129" s="2"/>
      <c r="CQ129" s="2"/>
      <c r="CR129" s="2"/>
      <c r="CS129" s="2"/>
      <c r="CT129" s="4"/>
      <c r="CU129" s="2"/>
      <c r="CV129" s="2"/>
      <c r="CW129" s="2"/>
      <c r="CX129" s="2"/>
      <c r="CY129" s="2"/>
      <c r="CZ129" s="2"/>
      <c r="DA129" s="78" t="s">
        <v>336</v>
      </c>
      <c r="DH129" s="1"/>
      <c r="DI129" s="2"/>
    </row>
    <row r="130" spans="90:113" s="7" customFormat="1" ht="11.25" customHeight="1" x14ac:dyDescent="0.3">
      <c r="CL130" s="5"/>
      <c r="CM130" s="2"/>
      <c r="CN130" s="2"/>
      <c r="CO130" s="2"/>
      <c r="CP130" s="2"/>
      <c r="CQ130" s="2"/>
      <c r="CR130" s="2"/>
      <c r="CS130" s="2"/>
      <c r="CT130" s="4"/>
      <c r="CU130" s="2"/>
      <c r="CV130" s="2"/>
      <c r="CW130" s="2"/>
      <c r="CX130" s="2"/>
      <c r="CY130" s="2"/>
      <c r="CZ130" s="2"/>
      <c r="DA130" s="78" t="s">
        <v>337</v>
      </c>
      <c r="DH130" s="1"/>
      <c r="DI130" s="2"/>
    </row>
    <row r="131" spans="90:113" s="7" customFormat="1" ht="11.25" customHeight="1" x14ac:dyDescent="0.3">
      <c r="CL131" s="5"/>
      <c r="CM131" s="2"/>
      <c r="CN131" s="2"/>
      <c r="CO131" s="2"/>
      <c r="CP131" s="2"/>
      <c r="CQ131" s="2"/>
      <c r="CR131" s="2"/>
      <c r="CS131" s="2"/>
      <c r="CT131" s="4"/>
      <c r="CU131" s="2"/>
      <c r="CV131" s="2"/>
      <c r="CW131" s="2"/>
      <c r="CX131" s="2"/>
      <c r="CY131" s="2"/>
      <c r="CZ131" s="2"/>
      <c r="DA131" s="78" t="s">
        <v>338</v>
      </c>
      <c r="DH131" s="1"/>
      <c r="DI131" s="2"/>
    </row>
    <row r="132" spans="90:113" s="7" customFormat="1" ht="11.25" customHeight="1" x14ac:dyDescent="0.3">
      <c r="CL132" s="5"/>
      <c r="CM132" s="2"/>
      <c r="CN132" s="2"/>
      <c r="CO132" s="2"/>
      <c r="CP132" s="2"/>
      <c r="CQ132" s="2"/>
      <c r="CR132" s="2"/>
      <c r="CS132" s="2"/>
      <c r="CT132" s="4"/>
      <c r="CU132" s="2"/>
      <c r="CV132" s="2"/>
      <c r="CW132" s="2"/>
      <c r="CX132" s="2"/>
      <c r="CY132" s="2"/>
      <c r="CZ132" s="2"/>
      <c r="DA132" s="78" t="s">
        <v>339</v>
      </c>
      <c r="DH132" s="1"/>
      <c r="DI132" s="2"/>
    </row>
    <row r="133" spans="90:113" s="7" customFormat="1" ht="11.25" customHeight="1" x14ac:dyDescent="0.3">
      <c r="CL133" s="5"/>
      <c r="CM133" s="2"/>
      <c r="CN133" s="2"/>
      <c r="CO133" s="2"/>
      <c r="CP133" s="2"/>
      <c r="CQ133" s="2"/>
      <c r="CR133" s="2"/>
      <c r="CS133" s="2"/>
      <c r="CT133" s="4"/>
      <c r="CU133" s="2"/>
      <c r="CV133" s="2"/>
      <c r="CW133" s="2"/>
      <c r="CX133" s="2"/>
      <c r="CY133" s="2"/>
      <c r="CZ133" s="2"/>
      <c r="DA133" s="78" t="s">
        <v>340</v>
      </c>
      <c r="DH133" s="1"/>
      <c r="DI133" s="2"/>
    </row>
    <row r="134" spans="90:113" s="7" customFormat="1" ht="11.25" customHeight="1" x14ac:dyDescent="0.3">
      <c r="CL134" s="5"/>
      <c r="CM134" s="2"/>
      <c r="CN134" s="2"/>
      <c r="CO134" s="2"/>
      <c r="CP134" s="2"/>
      <c r="CQ134" s="2"/>
      <c r="CR134" s="2"/>
      <c r="CS134" s="2"/>
      <c r="CT134" s="4"/>
      <c r="CU134" s="2"/>
      <c r="CV134" s="2"/>
      <c r="CW134" s="2"/>
      <c r="CX134" s="2"/>
      <c r="CY134" s="2"/>
      <c r="CZ134" s="2"/>
      <c r="DA134" s="78" t="s">
        <v>341</v>
      </c>
      <c r="DH134" s="1"/>
      <c r="DI134" s="2"/>
    </row>
    <row r="135" spans="90:113" s="7" customFormat="1" ht="11.25" customHeight="1" x14ac:dyDescent="0.3">
      <c r="CL135" s="5"/>
      <c r="CM135" s="2"/>
      <c r="CN135" s="2"/>
      <c r="CO135" s="2"/>
      <c r="CP135" s="2"/>
      <c r="CQ135" s="2"/>
      <c r="CR135" s="2"/>
      <c r="CS135" s="2"/>
      <c r="CT135" s="4"/>
      <c r="CU135" s="2"/>
      <c r="CV135" s="2"/>
      <c r="CW135" s="2"/>
      <c r="CX135" s="2"/>
      <c r="CY135" s="2"/>
      <c r="CZ135" s="2"/>
      <c r="DA135" s="78" t="s">
        <v>342</v>
      </c>
      <c r="DH135" s="1"/>
      <c r="DI135" s="2"/>
    </row>
    <row r="136" spans="90:113" s="7" customFormat="1" ht="11.25" customHeight="1" x14ac:dyDescent="0.3">
      <c r="CL136" s="5"/>
      <c r="CM136" s="2"/>
      <c r="CN136" s="2"/>
      <c r="CO136" s="2"/>
      <c r="CP136" s="2"/>
      <c r="CQ136" s="2"/>
      <c r="CR136" s="2"/>
      <c r="CS136" s="2"/>
      <c r="CT136" s="4"/>
      <c r="CU136" s="2"/>
      <c r="CV136" s="2"/>
      <c r="CW136" s="2"/>
      <c r="CX136" s="2"/>
      <c r="CY136" s="2"/>
      <c r="CZ136" s="2"/>
      <c r="DA136" s="78" t="s">
        <v>343</v>
      </c>
      <c r="DH136" s="1"/>
      <c r="DI136" s="2"/>
    </row>
    <row r="137" spans="90:113" s="7" customFormat="1" ht="11.25" customHeight="1" x14ac:dyDescent="0.3">
      <c r="CL137" s="5"/>
      <c r="CM137" s="2"/>
      <c r="CN137" s="2"/>
      <c r="CO137" s="2"/>
      <c r="CP137" s="2"/>
      <c r="CQ137" s="2"/>
      <c r="CR137" s="2"/>
      <c r="CS137" s="2"/>
      <c r="CT137" s="4"/>
      <c r="CU137" s="2"/>
      <c r="CV137" s="2"/>
      <c r="CW137" s="2"/>
      <c r="CX137" s="2"/>
      <c r="CY137" s="2"/>
      <c r="CZ137" s="2"/>
      <c r="DA137" s="78" t="s">
        <v>344</v>
      </c>
      <c r="DH137" s="1"/>
      <c r="DI137" s="2"/>
    </row>
    <row r="138" spans="90:113" s="7" customFormat="1" ht="11.25" customHeight="1" x14ac:dyDescent="0.3">
      <c r="CL138" s="5"/>
      <c r="CM138" s="2"/>
      <c r="CN138" s="2"/>
      <c r="CO138" s="2"/>
      <c r="CP138" s="2"/>
      <c r="CQ138" s="2"/>
      <c r="CR138" s="2"/>
      <c r="CS138" s="2"/>
      <c r="CT138" s="4"/>
      <c r="CU138" s="2"/>
      <c r="CV138" s="2"/>
      <c r="CW138" s="2"/>
      <c r="CX138" s="2"/>
      <c r="CY138" s="2"/>
      <c r="CZ138" s="2"/>
      <c r="DA138" s="78" t="s">
        <v>345</v>
      </c>
      <c r="DH138" s="1"/>
      <c r="DI138" s="2"/>
    </row>
    <row r="139" spans="90:113" s="7" customFormat="1" ht="11.25" customHeight="1" x14ac:dyDescent="0.3">
      <c r="CL139" s="5"/>
      <c r="CM139" s="2"/>
      <c r="CN139" s="2"/>
      <c r="CO139" s="2"/>
      <c r="CP139" s="2"/>
      <c r="CQ139" s="2"/>
      <c r="CR139" s="2"/>
      <c r="CS139" s="2"/>
      <c r="CT139" s="4"/>
      <c r="CU139" s="2"/>
      <c r="CV139" s="2"/>
      <c r="CW139" s="2"/>
      <c r="CX139" s="2"/>
      <c r="CY139" s="2"/>
      <c r="CZ139" s="2"/>
      <c r="DA139" s="78" t="s">
        <v>346</v>
      </c>
      <c r="DH139" s="1"/>
      <c r="DI139" s="2"/>
    </row>
    <row r="140" spans="90:113" s="7" customFormat="1" ht="11.25" customHeight="1" x14ac:dyDescent="0.3">
      <c r="CL140" s="5"/>
      <c r="CM140" s="2"/>
      <c r="CN140" s="2"/>
      <c r="CO140" s="2"/>
      <c r="CP140" s="2"/>
      <c r="CQ140" s="2"/>
      <c r="CR140" s="2"/>
      <c r="CS140" s="2"/>
      <c r="CT140" s="4"/>
      <c r="CU140" s="2"/>
      <c r="CV140" s="2"/>
      <c r="CW140" s="2"/>
      <c r="CX140" s="2"/>
      <c r="CY140" s="2"/>
      <c r="CZ140" s="2"/>
      <c r="DA140" s="78" t="s">
        <v>347</v>
      </c>
      <c r="DH140" s="1"/>
      <c r="DI140" s="2"/>
    </row>
    <row r="141" spans="90:113" s="7" customFormat="1" ht="11.25" customHeight="1" x14ac:dyDescent="0.3">
      <c r="CL141" s="5"/>
      <c r="CM141" s="2"/>
      <c r="CN141" s="2"/>
      <c r="CO141" s="2"/>
      <c r="CP141" s="2"/>
      <c r="CQ141" s="2"/>
      <c r="CR141" s="2"/>
      <c r="CS141" s="2"/>
      <c r="CT141" s="4"/>
      <c r="CU141" s="2"/>
      <c r="CV141" s="2"/>
      <c r="CW141" s="2"/>
      <c r="CX141" s="2"/>
      <c r="CY141" s="2"/>
      <c r="CZ141" s="2"/>
      <c r="DA141" s="78" t="s">
        <v>348</v>
      </c>
      <c r="DH141" s="1"/>
      <c r="DI141" s="2"/>
    </row>
    <row r="142" spans="90:113" s="7" customFormat="1" ht="11.25" customHeight="1" x14ac:dyDescent="0.3">
      <c r="CL142" s="5"/>
      <c r="CM142" s="2"/>
      <c r="CN142" s="2"/>
      <c r="CO142" s="2"/>
      <c r="CP142" s="2"/>
      <c r="CQ142" s="2"/>
      <c r="CR142" s="2"/>
      <c r="CS142" s="2"/>
      <c r="CT142" s="4"/>
      <c r="CU142" s="2"/>
      <c r="CV142" s="2"/>
      <c r="CW142" s="2"/>
      <c r="CX142" s="2"/>
      <c r="CY142" s="2"/>
      <c r="CZ142" s="2"/>
      <c r="DA142" s="78" t="s">
        <v>349</v>
      </c>
      <c r="DH142" s="1"/>
      <c r="DI142" s="2"/>
    </row>
    <row r="143" spans="90:113" s="7" customFormat="1" ht="11.25" customHeight="1" x14ac:dyDescent="0.3">
      <c r="CL143" s="5"/>
      <c r="CM143" s="2"/>
      <c r="CN143" s="2"/>
      <c r="CO143" s="2"/>
      <c r="CP143" s="2"/>
      <c r="CQ143" s="2"/>
      <c r="CR143" s="2"/>
      <c r="CS143" s="2"/>
      <c r="CT143" s="4"/>
      <c r="CU143" s="2"/>
      <c r="CV143" s="2"/>
      <c r="CW143" s="2"/>
      <c r="CX143" s="2"/>
      <c r="CY143" s="2"/>
      <c r="CZ143" s="2"/>
      <c r="DA143" s="78" t="s">
        <v>350</v>
      </c>
      <c r="DH143" s="1"/>
      <c r="DI143" s="2"/>
    </row>
    <row r="144" spans="90:113" s="7" customFormat="1" ht="11.25" customHeight="1" x14ac:dyDescent="0.3">
      <c r="CL144" s="5"/>
      <c r="CM144" s="2"/>
      <c r="CN144" s="2"/>
      <c r="CO144" s="2"/>
      <c r="CP144" s="2"/>
      <c r="CQ144" s="2"/>
      <c r="CR144" s="2"/>
      <c r="CS144" s="2"/>
      <c r="CT144" s="4"/>
      <c r="CU144" s="2"/>
      <c r="CV144" s="2"/>
      <c r="CW144" s="2"/>
      <c r="CX144" s="2"/>
      <c r="CY144" s="2"/>
      <c r="CZ144" s="2"/>
      <c r="DA144" s="78" t="s">
        <v>351</v>
      </c>
      <c r="DH144" s="1"/>
      <c r="DI144" s="2"/>
    </row>
    <row r="145" spans="1:113" s="7" customFormat="1" ht="11.25" customHeight="1" x14ac:dyDescent="0.3">
      <c r="CL145" s="5"/>
      <c r="CM145" s="2"/>
      <c r="CN145" s="2"/>
      <c r="CO145" s="2"/>
      <c r="CP145" s="2"/>
      <c r="CQ145" s="2"/>
      <c r="CR145" s="2"/>
      <c r="CS145" s="2"/>
      <c r="CT145" s="4"/>
      <c r="CU145" s="2"/>
      <c r="CV145" s="2"/>
      <c r="CW145" s="2"/>
      <c r="CX145" s="2"/>
      <c r="CY145" s="2"/>
      <c r="CZ145" s="2"/>
      <c r="DA145" s="78" t="s">
        <v>352</v>
      </c>
      <c r="DH145" s="1"/>
      <c r="DI145" s="2"/>
    </row>
    <row r="146" spans="1:113" s="7" customFormat="1" ht="11.25" customHeight="1" x14ac:dyDescent="0.3">
      <c r="CL146" s="5"/>
      <c r="CM146" s="2"/>
      <c r="CN146" s="2"/>
      <c r="CO146" s="2"/>
      <c r="CP146" s="2"/>
      <c r="CQ146" s="2"/>
      <c r="CR146" s="2"/>
      <c r="CS146" s="2"/>
      <c r="CT146" s="4"/>
      <c r="CU146" s="2"/>
      <c r="CV146" s="2"/>
      <c r="CW146" s="2"/>
      <c r="CX146" s="2"/>
      <c r="CY146" s="2"/>
      <c r="CZ146" s="2"/>
      <c r="DA146" s="78" t="s">
        <v>353</v>
      </c>
      <c r="DH146" s="1"/>
      <c r="DI146" s="2"/>
    </row>
    <row r="147" spans="1:113" s="7" customFormat="1" ht="11.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CL147" s="5"/>
      <c r="CM147" s="2"/>
      <c r="CN147" s="2"/>
      <c r="CO147" s="2"/>
      <c r="CP147" s="2"/>
      <c r="CQ147" s="2"/>
      <c r="CR147" s="2"/>
      <c r="CS147" s="2"/>
      <c r="CT147" s="4"/>
      <c r="CU147" s="2"/>
      <c r="CV147" s="2"/>
      <c r="CW147" s="2"/>
      <c r="CX147" s="2"/>
      <c r="CY147" s="2"/>
      <c r="CZ147" s="2"/>
      <c r="DA147" s="78" t="s">
        <v>354</v>
      </c>
      <c r="DH147" s="1"/>
      <c r="DI147" s="2"/>
    </row>
    <row r="148" spans="1:113" s="7" customFormat="1" ht="11.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L148" s="5"/>
      <c r="CM148" s="2"/>
      <c r="CN148" s="2"/>
      <c r="CO148" s="2"/>
      <c r="CP148" s="2"/>
      <c r="CQ148" s="2"/>
      <c r="CR148" s="2"/>
      <c r="CS148" s="2"/>
      <c r="CT148" s="4"/>
      <c r="CU148" s="2"/>
      <c r="CV148" s="2"/>
      <c r="CW148" s="2"/>
      <c r="CX148" s="2"/>
      <c r="CY148" s="2"/>
      <c r="CZ148" s="2"/>
      <c r="DA148" s="78" t="s">
        <v>355</v>
      </c>
      <c r="DH148" s="1"/>
      <c r="DI148" s="2"/>
    </row>
    <row r="149" spans="1:113" ht="11.25" customHeight="1" x14ac:dyDescent="0.3">
      <c r="DA149" s="78" t="s">
        <v>356</v>
      </c>
    </row>
    <row r="150" spans="1:113" ht="11.25" customHeight="1" x14ac:dyDescent="0.3">
      <c r="DA150" s="78" t="s">
        <v>357</v>
      </c>
    </row>
    <row r="151" spans="1:113" ht="11.25" customHeight="1" x14ac:dyDescent="0.3">
      <c r="DA151" s="78" t="s">
        <v>358</v>
      </c>
    </row>
    <row r="152" spans="1:113" ht="11.25" customHeight="1" x14ac:dyDescent="0.3">
      <c r="DA152" s="78" t="s">
        <v>359</v>
      </c>
    </row>
    <row r="153" spans="1:113" ht="11.25" customHeight="1" x14ac:dyDescent="0.3">
      <c r="DA153" s="78" t="s">
        <v>360</v>
      </c>
    </row>
    <row r="154" spans="1:113" ht="11.25" customHeight="1" x14ac:dyDescent="0.3">
      <c r="DA154" s="78" t="s">
        <v>361</v>
      </c>
    </row>
    <row r="155" spans="1:113" ht="11.25" customHeight="1" x14ac:dyDescent="0.3">
      <c r="DA155" s="78" t="s">
        <v>362</v>
      </c>
    </row>
    <row r="156" spans="1:113" ht="11.25" customHeight="1" x14ac:dyDescent="0.3">
      <c r="DA156" s="78" t="s">
        <v>363</v>
      </c>
    </row>
    <row r="157" spans="1:113" ht="11.25" customHeight="1" x14ac:dyDescent="0.3">
      <c r="DA157" s="78" t="s">
        <v>364</v>
      </c>
    </row>
    <row r="158" spans="1:113" ht="11.25" customHeight="1" x14ac:dyDescent="0.3">
      <c r="DA158" s="78" t="s">
        <v>365</v>
      </c>
    </row>
    <row r="159" spans="1:113" ht="11.25" customHeight="1" x14ac:dyDescent="0.3">
      <c r="DA159" s="78" t="s">
        <v>366</v>
      </c>
    </row>
    <row r="160" spans="1:113" ht="11.25" customHeight="1" x14ac:dyDescent="0.3">
      <c r="DA160" s="78" t="s">
        <v>367</v>
      </c>
    </row>
    <row r="161" spans="105:105" ht="11.25" customHeight="1" x14ac:dyDescent="0.3">
      <c r="DA161" s="78" t="s">
        <v>368</v>
      </c>
    </row>
    <row r="162" spans="105:105" ht="11.25" customHeight="1" x14ac:dyDescent="0.3">
      <c r="DA162" s="78" t="s">
        <v>369</v>
      </c>
    </row>
    <row r="163" spans="105:105" ht="11.25" customHeight="1" x14ac:dyDescent="0.3">
      <c r="DA163" s="78" t="s">
        <v>370</v>
      </c>
    </row>
    <row r="164" spans="105:105" ht="11.25" customHeight="1" x14ac:dyDescent="0.3">
      <c r="DA164" s="78" t="s">
        <v>371</v>
      </c>
    </row>
    <row r="165" spans="105:105" ht="11.25" customHeight="1" x14ac:dyDescent="0.3">
      <c r="DA165" s="78" t="s">
        <v>372</v>
      </c>
    </row>
    <row r="166" spans="105:105" ht="11.25" customHeight="1" x14ac:dyDescent="0.3">
      <c r="DA166" s="78" t="s">
        <v>373</v>
      </c>
    </row>
    <row r="167" spans="105:105" ht="11.25" customHeight="1" x14ac:dyDescent="0.3">
      <c r="DA167" s="78" t="s">
        <v>374</v>
      </c>
    </row>
    <row r="168" spans="105:105" ht="11.25" customHeight="1" x14ac:dyDescent="0.3">
      <c r="DA168" s="78" t="s">
        <v>375</v>
      </c>
    </row>
    <row r="169" spans="105:105" ht="11.25" customHeight="1" x14ac:dyDescent="0.3">
      <c r="DA169" s="78" t="s">
        <v>376</v>
      </c>
    </row>
    <row r="170" spans="105:105" ht="11.25" customHeight="1" x14ac:dyDescent="0.3">
      <c r="DA170" s="78" t="s">
        <v>376</v>
      </c>
    </row>
    <row r="171" spans="105:105" ht="11.25" customHeight="1" x14ac:dyDescent="0.3">
      <c r="DA171" s="78" t="s">
        <v>377</v>
      </c>
    </row>
    <row r="172" spans="105:105" ht="11.25" customHeight="1" x14ac:dyDescent="0.3">
      <c r="DA172" s="78" t="s">
        <v>378</v>
      </c>
    </row>
    <row r="173" spans="105:105" ht="11.25" customHeight="1" x14ac:dyDescent="0.3">
      <c r="DA173" s="78" t="s">
        <v>379</v>
      </c>
    </row>
    <row r="174" spans="105:105" ht="11.25" customHeight="1" x14ac:dyDescent="0.3">
      <c r="DA174" s="78" t="s">
        <v>380</v>
      </c>
    </row>
    <row r="175" spans="105:105" ht="11.25" customHeight="1" x14ac:dyDescent="0.3">
      <c r="DA175" s="78" t="s">
        <v>381</v>
      </c>
    </row>
    <row r="176" spans="105:105" ht="11.25" customHeight="1" x14ac:dyDescent="0.3">
      <c r="DA176" s="78" t="s">
        <v>382</v>
      </c>
    </row>
    <row r="177" spans="105:105" ht="11.25" customHeight="1" x14ac:dyDescent="0.3">
      <c r="DA177" s="78" t="s">
        <v>383</v>
      </c>
    </row>
    <row r="178" spans="105:105" ht="11.25" customHeight="1" x14ac:dyDescent="0.3">
      <c r="DA178" s="78" t="s">
        <v>384</v>
      </c>
    </row>
    <row r="179" spans="105:105" ht="11.25" customHeight="1" x14ac:dyDescent="0.3">
      <c r="DA179" s="78" t="s">
        <v>385</v>
      </c>
    </row>
    <row r="180" spans="105:105" ht="11.25" customHeight="1" x14ac:dyDescent="0.3">
      <c r="DA180" s="78" t="s">
        <v>386</v>
      </c>
    </row>
    <row r="181" spans="105:105" ht="11.25" customHeight="1" x14ac:dyDescent="0.3">
      <c r="DA181" s="78" t="s">
        <v>387</v>
      </c>
    </row>
    <row r="182" spans="105:105" ht="11.25" customHeight="1" x14ac:dyDescent="0.3">
      <c r="DA182" s="78" t="s">
        <v>388</v>
      </c>
    </row>
    <row r="183" spans="105:105" ht="11.25" customHeight="1" x14ac:dyDescent="0.3">
      <c r="DA183" s="78" t="s">
        <v>389</v>
      </c>
    </row>
    <row r="184" spans="105:105" ht="11.25" customHeight="1" x14ac:dyDescent="0.3">
      <c r="DA184" s="78" t="s">
        <v>390</v>
      </c>
    </row>
    <row r="185" spans="105:105" ht="11.25" customHeight="1" x14ac:dyDescent="0.3">
      <c r="DA185" s="78" t="s">
        <v>391</v>
      </c>
    </row>
    <row r="186" spans="105:105" ht="11.25" customHeight="1" x14ac:dyDescent="0.3">
      <c r="DA186" s="78" t="s">
        <v>392</v>
      </c>
    </row>
    <row r="187" spans="105:105" ht="11.25" customHeight="1" x14ac:dyDescent="0.3">
      <c r="DA187" s="78" t="s">
        <v>393</v>
      </c>
    </row>
    <row r="188" spans="105:105" ht="11.25" customHeight="1" x14ac:dyDescent="0.3">
      <c r="DA188" s="78" t="s">
        <v>394</v>
      </c>
    </row>
    <row r="189" spans="105:105" ht="11.25" customHeight="1" x14ac:dyDescent="0.3">
      <c r="DA189" s="78" t="s">
        <v>395</v>
      </c>
    </row>
    <row r="190" spans="105:105" ht="11.25" customHeight="1" x14ac:dyDescent="0.3">
      <c r="DA190" s="78" t="s">
        <v>396</v>
      </c>
    </row>
    <row r="191" spans="105:105" ht="11.25" customHeight="1" x14ac:dyDescent="0.3">
      <c r="DA191" s="78" t="s">
        <v>397</v>
      </c>
    </row>
    <row r="192" spans="105:105" ht="11.25" customHeight="1" x14ac:dyDescent="0.3">
      <c r="DA192" s="78" t="s">
        <v>398</v>
      </c>
    </row>
    <row r="193" spans="105:105" ht="11.25" customHeight="1" x14ac:dyDescent="0.3">
      <c r="DA193" s="78" t="s">
        <v>399</v>
      </c>
    </row>
    <row r="194" spans="105:105" ht="11.25" customHeight="1" x14ac:dyDescent="0.3">
      <c r="DA194" s="78" t="s">
        <v>400</v>
      </c>
    </row>
    <row r="195" spans="105:105" ht="11.25" customHeight="1" x14ac:dyDescent="0.3">
      <c r="DA195" s="78" t="s">
        <v>401</v>
      </c>
    </row>
    <row r="196" spans="105:105" ht="11.25" customHeight="1" x14ac:dyDescent="0.3">
      <c r="DA196" s="78" t="s">
        <v>402</v>
      </c>
    </row>
    <row r="197" spans="105:105" ht="11.25" customHeight="1" x14ac:dyDescent="0.3">
      <c r="DA197" s="78" t="s">
        <v>403</v>
      </c>
    </row>
    <row r="198" spans="105:105" ht="11.25" customHeight="1" x14ac:dyDescent="0.3">
      <c r="DA198" s="78" t="s">
        <v>404</v>
      </c>
    </row>
    <row r="199" spans="105:105" ht="11.25" customHeight="1" x14ac:dyDescent="0.3">
      <c r="DA199" s="78" t="s">
        <v>405</v>
      </c>
    </row>
    <row r="200" spans="105:105" ht="11.25" customHeight="1" x14ac:dyDescent="0.3">
      <c r="DA200" s="78" t="s">
        <v>406</v>
      </c>
    </row>
    <row r="201" spans="105:105" ht="11.25" customHeight="1" x14ac:dyDescent="0.3">
      <c r="DA201" s="78" t="s">
        <v>407</v>
      </c>
    </row>
    <row r="202" spans="105:105" ht="11.25" customHeight="1" x14ac:dyDescent="0.3">
      <c r="DA202" s="78" t="s">
        <v>408</v>
      </c>
    </row>
    <row r="203" spans="105:105" ht="11.25" customHeight="1" x14ac:dyDescent="0.3">
      <c r="DA203" s="78" t="s">
        <v>409</v>
      </c>
    </row>
    <row r="204" spans="105:105" ht="11.25" customHeight="1" x14ac:dyDescent="0.3">
      <c r="DA204" s="78" t="s">
        <v>410</v>
      </c>
    </row>
    <row r="205" spans="105:105" ht="11.25" customHeight="1" x14ac:dyDescent="0.3">
      <c r="DA205" s="78" t="s">
        <v>411</v>
      </c>
    </row>
    <row r="206" spans="105:105" ht="11.25" customHeight="1" x14ac:dyDescent="0.3">
      <c r="DA206" s="78" t="s">
        <v>412</v>
      </c>
    </row>
    <row r="207" spans="105:105" ht="11.25" customHeight="1" x14ac:dyDescent="0.3">
      <c r="DA207" s="78" t="s">
        <v>413</v>
      </c>
    </row>
    <row r="208" spans="105:105" ht="11.25" customHeight="1" x14ac:dyDescent="0.3">
      <c r="DA208" s="78" t="s">
        <v>414</v>
      </c>
    </row>
    <row r="209" spans="105:105" ht="11.25" customHeight="1" x14ac:dyDescent="0.3">
      <c r="DA209" s="78" t="s">
        <v>415</v>
      </c>
    </row>
    <row r="210" spans="105:105" ht="11.25" customHeight="1" x14ac:dyDescent="0.3">
      <c r="DA210" s="78" t="s">
        <v>416</v>
      </c>
    </row>
    <row r="211" spans="105:105" ht="11.25" customHeight="1" x14ac:dyDescent="0.3">
      <c r="DA211" s="78" t="s">
        <v>417</v>
      </c>
    </row>
    <row r="212" spans="105:105" ht="11.25" customHeight="1" x14ac:dyDescent="0.3">
      <c r="DA212" s="78" t="s">
        <v>418</v>
      </c>
    </row>
    <row r="213" spans="105:105" ht="11.25" customHeight="1" x14ac:dyDescent="0.3">
      <c r="DA213" s="78" t="s">
        <v>419</v>
      </c>
    </row>
    <row r="214" spans="105:105" ht="11.25" customHeight="1" x14ac:dyDescent="0.3">
      <c r="DA214" s="78" t="s">
        <v>420</v>
      </c>
    </row>
    <row r="215" spans="105:105" ht="11.25" customHeight="1" x14ac:dyDescent="0.3">
      <c r="DA215" s="78" t="s">
        <v>421</v>
      </c>
    </row>
    <row r="216" spans="105:105" ht="11.25" customHeight="1" x14ac:dyDescent="0.3">
      <c r="DA216" s="78" t="s">
        <v>422</v>
      </c>
    </row>
    <row r="217" spans="105:105" ht="11.25" customHeight="1" x14ac:dyDescent="0.3">
      <c r="DA217" s="78" t="s">
        <v>423</v>
      </c>
    </row>
    <row r="218" spans="105:105" ht="11.25" customHeight="1" x14ac:dyDescent="0.3">
      <c r="DA218" s="78" t="s">
        <v>424</v>
      </c>
    </row>
    <row r="219" spans="105:105" ht="11.25" customHeight="1" x14ac:dyDescent="0.3">
      <c r="DA219" s="78" t="s">
        <v>425</v>
      </c>
    </row>
    <row r="220" spans="105:105" ht="11.25" customHeight="1" x14ac:dyDescent="0.3">
      <c r="DA220" s="78" t="s">
        <v>426</v>
      </c>
    </row>
    <row r="221" spans="105:105" ht="11.25" customHeight="1" x14ac:dyDescent="0.3">
      <c r="DA221" s="78" t="s">
        <v>427</v>
      </c>
    </row>
    <row r="222" spans="105:105" ht="11.25" customHeight="1" x14ac:dyDescent="0.3">
      <c r="DA222" s="78" t="s">
        <v>428</v>
      </c>
    </row>
    <row r="223" spans="105:105" ht="11.25" customHeight="1" x14ac:dyDescent="0.3">
      <c r="DA223" s="78" t="s">
        <v>429</v>
      </c>
    </row>
    <row r="224" spans="105:105" ht="11.25" customHeight="1" x14ac:dyDescent="0.3">
      <c r="DA224" s="78" t="s">
        <v>430</v>
      </c>
    </row>
    <row r="225" spans="105:105" ht="11.25" customHeight="1" x14ac:dyDescent="0.3">
      <c r="DA225" s="78" t="s">
        <v>431</v>
      </c>
    </row>
    <row r="226" spans="105:105" ht="11.25" customHeight="1" x14ac:dyDescent="0.3">
      <c r="DA226" s="78" t="s">
        <v>432</v>
      </c>
    </row>
    <row r="227" spans="105:105" ht="11.25" customHeight="1" x14ac:dyDescent="0.3">
      <c r="DA227" s="78" t="s">
        <v>433</v>
      </c>
    </row>
    <row r="228" spans="105:105" ht="11.25" customHeight="1" x14ac:dyDescent="0.3">
      <c r="DA228" s="78" t="s">
        <v>434</v>
      </c>
    </row>
    <row r="229" spans="105:105" ht="11.25" customHeight="1" x14ac:dyDescent="0.3">
      <c r="DA229" s="78" t="s">
        <v>435</v>
      </c>
    </row>
    <row r="230" spans="105:105" ht="11.25" customHeight="1" x14ac:dyDescent="0.3">
      <c r="DA230" s="78" t="s">
        <v>436</v>
      </c>
    </row>
    <row r="231" spans="105:105" ht="11.25" customHeight="1" x14ac:dyDescent="0.3">
      <c r="DA231" s="78" t="s">
        <v>437</v>
      </c>
    </row>
    <row r="232" spans="105:105" ht="11.25" customHeight="1" x14ac:dyDescent="0.3">
      <c r="DA232" s="78" t="s">
        <v>438</v>
      </c>
    </row>
    <row r="1048575" spans="48:48" ht="11.25" customHeight="1" thickBot="1" x14ac:dyDescent="0.25"/>
    <row r="1048576" spans="48:48" ht="11.25" customHeight="1" thickBot="1" x14ac:dyDescent="0.25">
      <c r="AV1048576" s="120"/>
    </row>
  </sheetData>
  <protectedRanges>
    <protectedRange algorithmName="SHA-512" hashValue="WLO9XSjNlJ88dcOXN3a5DF01R4GXE8WBGhsbS4x5hroYDvjxOUiL/AetMq5LBpKvzBHt0uaSZ3KdvgDousfSMg==" saltValue="I7/L9cXHEAYnv/2+Ki1JfA==" spinCount="100000" sqref="A1:CG162" name="Bereich1"/>
  </protectedRanges>
  <dataConsolidate/>
  <mergeCells count="81">
    <mergeCell ref="O50:V51"/>
    <mergeCell ref="X50:AE51"/>
    <mergeCell ref="AG50:AN51"/>
    <mergeCell ref="O53:V53"/>
    <mergeCell ref="X53:AE53"/>
    <mergeCell ref="AG53:AN53"/>
    <mergeCell ref="B52:N52"/>
    <mergeCell ref="B55:N55"/>
    <mergeCell ref="B54:N54"/>
    <mergeCell ref="B53:N53"/>
    <mergeCell ref="AG55:AN55"/>
    <mergeCell ref="X55:AE55"/>
    <mergeCell ref="O55:V55"/>
    <mergeCell ref="AG54:AN54"/>
    <mergeCell ref="X54:AE54"/>
    <mergeCell ref="O54:V54"/>
    <mergeCell ref="AG52:AN52"/>
    <mergeCell ref="X52:AE52"/>
    <mergeCell ref="O52:V52"/>
    <mergeCell ref="C64:CD64"/>
    <mergeCell ref="AS42:CF45"/>
    <mergeCell ref="BG48:BS48"/>
    <mergeCell ref="BG49:BS49"/>
    <mergeCell ref="BG50:BS50"/>
    <mergeCell ref="BU49:CF51"/>
    <mergeCell ref="BT48:CF48"/>
    <mergeCell ref="B56:N56"/>
    <mergeCell ref="B57:N57"/>
    <mergeCell ref="O57:V57"/>
    <mergeCell ref="X57:AE57"/>
    <mergeCell ref="AG57:AN57"/>
    <mergeCell ref="B58:N58"/>
    <mergeCell ref="O58:V58"/>
    <mergeCell ref="X58:AE58"/>
    <mergeCell ref="AG58:AN58"/>
    <mergeCell ref="AR60:CF63"/>
    <mergeCell ref="C61:AP63"/>
    <mergeCell ref="O56:V56"/>
    <mergeCell ref="X56:AE56"/>
    <mergeCell ref="AG56:AN56"/>
    <mergeCell ref="B46:AD46"/>
    <mergeCell ref="AE46:AO46"/>
    <mergeCell ref="B47:AD47"/>
    <mergeCell ref="AE47:AO47"/>
    <mergeCell ref="B44:AD44"/>
    <mergeCell ref="AE44:AO44"/>
    <mergeCell ref="B45:AD45"/>
    <mergeCell ref="AE45:AO45"/>
    <mergeCell ref="B41:AA41"/>
    <mergeCell ref="AB41:AO41"/>
    <mergeCell ref="B27:S28"/>
    <mergeCell ref="V27:AO28"/>
    <mergeCell ref="B31:AO32"/>
    <mergeCell ref="B38:AA38"/>
    <mergeCell ref="AB38:AO38"/>
    <mergeCell ref="B39:AA39"/>
    <mergeCell ref="AB39:AO39"/>
    <mergeCell ref="B40:AA40"/>
    <mergeCell ref="AB40:AO40"/>
    <mergeCell ref="B35:AO35"/>
    <mergeCell ref="B33:AO34"/>
    <mergeCell ref="BH18:CF18"/>
    <mergeCell ref="B19:J20"/>
    <mergeCell ref="L19:R20"/>
    <mergeCell ref="T19:AO20"/>
    <mergeCell ref="B23:R24"/>
    <mergeCell ref="T23:AA24"/>
    <mergeCell ref="AC23:AO24"/>
    <mergeCell ref="AX18:BG18"/>
    <mergeCell ref="BH17:CF17"/>
    <mergeCell ref="A2:AR3"/>
    <mergeCell ref="AU2:BK3"/>
    <mergeCell ref="BS5:CG6"/>
    <mergeCell ref="B7:AO8"/>
    <mergeCell ref="AS7:CF8"/>
    <mergeCell ref="B9:S10"/>
    <mergeCell ref="V9:AO10"/>
    <mergeCell ref="AS9:CF10"/>
    <mergeCell ref="I15:AO16"/>
    <mergeCell ref="Q13:AO14"/>
    <mergeCell ref="AS13:BK14"/>
  </mergeCells>
  <dataValidations count="18">
    <dataValidation type="list" allowBlank="1" showInputMessage="1" sqref="B31 B33" xr:uid="{22E24604-9470-4274-BC4F-3FDB0DF15EB7}">
      <formula1>$DA$6:$DA$232</formula1>
    </dataValidation>
    <dataValidation allowBlank="1" showInputMessage="1" showErrorMessage="1" promptTitle="Kontaktperson" prompt="Kontaktperson zum Thema &quot;LMIV&quot; und &quot;elektronische Datenübertragung&quot;" sqref="AS54:BN58" xr:uid="{63C1CDD2-9972-4362-84E9-335ECF67B506}"/>
    <dataValidation type="list" allowBlank="1" showInputMessage="1" showErrorMessage="1" promptTitle="Sonstige EAN Nummer" prompt="Bitte auswählen!" sqref="B41:AA41" xr:uid="{C12AA179-EEB8-4868-A48A-F9D62F0E8B62}">
      <formula1>$DC$6:$DC$8</formula1>
    </dataValidation>
    <dataValidation type="date" allowBlank="1" showInputMessage="1" showErrorMessage="1" errorTitle="Ware Lieferbar ab" error="Das Datum muss zwischen heute und einem Jahr liegen!" sqref="AA9" xr:uid="{63EA0208-3450-4C13-927B-6B52BA65EF45}">
      <formula1>DC7</formula1>
      <formula2>DC8</formula2>
    </dataValidation>
    <dataValidation type="date" allowBlank="1" showInputMessage="1" showErrorMessage="1" errorTitle="Ware Lieferbar ab" error="Das Datum muss zwischen heute und einem Jahr liegen!" sqref="AA10" xr:uid="{0A248533-8F13-46DF-82ED-67E5CF064FDE}">
      <formula1>DC8</formula1>
      <formula2>#REF!</formula2>
    </dataValidation>
    <dataValidation type="list" allowBlank="1" showInputMessage="1" showErrorMessage="1" promptTitle="Sonstige Verpackungseinheiten" prompt="Bitte auswählen" sqref="B47:AD47" xr:uid="{E1221B63-7F46-4643-AC37-15CB46682F3B}">
      <formula1>$DE$6:$DE$10</formula1>
    </dataValidation>
    <dataValidation type="list" allowBlank="1" showInputMessage="1" showErrorMessage="1" errorTitle="Verpackungsarten" error="Nur Werte aus der Liste!" promptTitle="Verpackungsarten" sqref="B23:R24" xr:uid="{2C5D9927-B13A-4233-95F6-7AB6173D2E96}">
      <formula1>$CR$6:$CR$44</formula1>
    </dataValidation>
    <dataValidation type="list" allowBlank="1" showInputMessage="1" showErrorMessage="1" errorTitle="Mehrwertsteuer" error="Nur Werte aus der Liste erlaubt!" promptTitle="Umsatzsteuer" prompt="Gleichbedeutend mit &quot;Mehrwertsteuer&quot;._x000a_Gültige Sätze sind_x000a_10% (Nahrungsmittel, Bücher, Zeitungen, land-und forstwirtschaftliche Produkte)_x000a_13% (Tiernahrung)_x000a_20% _x000a_ " sqref="B19:J20" xr:uid="{AE3F6223-52C9-4F71-BEEB-CFE0297F43EB}">
      <formula1>$CM$6:$CM$9</formula1>
    </dataValidation>
    <dataValidation type="whole" allowBlank="1" showInputMessage="1" showErrorMessage="1" errorTitle="GLN" error="GLN muss 13 stellig sein!" promptTitle="GLN" prompt="Die 13 stellige Global Location Number bzw. Globale Lokationsnummer (GLN) identifiziert global die volle Unternehmens- oder Betriebsbezeichnung sowie die Anschrift. Sie wird von den GS1-Organisationen vergeben." sqref="B9:S10" xr:uid="{008F765D-5993-4263-8946-BDA9111B9882}">
      <formula1>1000000000000</formula1>
      <formula2>9999999999999</formula2>
    </dataValidation>
    <dataValidation type="date" allowBlank="1" showInputMessage="1" showErrorMessage="1" errorTitle="Ware Lieferbar ab" error="Das Datum muss zwischen heute und einem Jahr liegen!" sqref="V9:X10 Z9:Z10 AB9:AD10" xr:uid="{72033C53-77AF-42D0-9D0A-CC597CDB3297}">
      <formula1>CX6</formula1>
      <formula2>CX7</formula2>
    </dataValidation>
    <dataValidation type="decimal" operator="lessThanOrEqual" allowBlank="1" showInputMessage="1" showErrorMessage="1" errorTitle="Restlaufzeit" error="Die Restlaufzeit muss kleiner oder gleich wie die Mindesthaltbarkeit sein!" sqref="V27:AO28" xr:uid="{498CA211-5A1E-4941-B30F-2CC9B02FBFC1}">
      <formula1>B27</formula1>
    </dataValidation>
    <dataValidation type="textLength" operator="lessThan" allowBlank="1" showInputMessage="1" showErrorMessage="1" errorTitle="Artikelbezeichnung I" error="Der Text darf nicht länger als 40 Zeichen sein!" promptTitle="Artikelbezeichnung I" prompt="max. Länge 40 Zeichen!" sqref="B13:P14 Q13" xr:uid="{265FB88F-9826-4BF2-9924-E6E7E741562F}">
      <formula1>40</formula1>
    </dataValidation>
    <dataValidation type="textLength" operator="lessThan" allowBlank="1" showInputMessage="1" showErrorMessage="1" errorTitle="Artikelbezeichnung II" error="Der Text darf nicht länger als 40 Zeichen sein!" promptTitle="Artikelbezeichnung II" prompt="max. Länge 40 Zeichen!" sqref="B15" xr:uid="{E64D245D-8E57-464D-9B75-998FEF8929CB}">
      <formula1>40</formula1>
    </dataValidation>
    <dataValidation type="date" allowBlank="1" showInputMessage="1" showErrorMessage="1" errorTitle="Ware Lieferbar ab" error="Das Datum muss zwischen heute und einem Jahr liegen!" sqref="AE9:AO10" xr:uid="{86E9739F-3ADF-4E21-AEEB-53502AAB00BC}">
      <formula1>#REF!</formula1>
      <formula2>#REF!</formula2>
    </dataValidation>
    <dataValidation errorStyle="information" allowBlank="1" showInputMessage="1" showErrorMessage="1" errorTitle="dd" sqref="DH6:DH20" xr:uid="{C2BCD0B9-E02D-408E-A194-2C087C2CCE4C}"/>
    <dataValidation type="list" allowBlank="1" showInputMessage="1" showErrorMessage="1" errorTitle="Maßeinheit" error="Nur Werte aus der Liste!" sqref="AC23:AO24" xr:uid="{B196F2DE-1BF6-4299-8731-E35F01275C90}">
      <formula1>$CV$6:$CV$23</formula1>
    </dataValidation>
    <dataValidation type="date" allowBlank="1" showInputMessage="1" showErrorMessage="1" errorTitle="Ware Lieferbar ab" error="Das Datum muss zwischen heute und einem Jahr liegen!" sqref="Y9:Y10" xr:uid="{E0699429-0950-46BE-9EF8-F9F31CF3CA29}">
      <formula1>DA8</formula1>
      <formula2>DA9</formula2>
    </dataValidation>
    <dataValidation type="list" allowBlank="1" showInputMessage="1" showErrorMessage="1" sqref="BH17:CF17" xr:uid="{0BBC55C1-5F3D-401D-987E-F49766DEAF73}">
      <formula1>$DH$5:$DH$20</formula1>
    </dataValidation>
  </dataValidations>
  <pageMargins left="0.39370078740157483" right="0.19685039370078741" top="0.15748031496062992" bottom="0.27559055118110237" header="0.31496062992125984" footer="0.15748031496062992"/>
  <pageSetup paperSize="9" scale="98" orientation="portrait" r:id="rId1"/>
  <headerFooter>
    <oddFooter>&amp;L&amp;"-,Fett"&amp;7REWE INTERNATIONAL AG&amp;R&amp;8ARTIKELSTAMMBLATT  Version 2.02 (Formularinhaber: ZEK I)</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3271-F67B-4F7B-B340-62771A226488}">
  <sheetPr codeName="Tabelle4">
    <pageSetUpPr fitToPage="1"/>
  </sheetPr>
  <dimension ref="A1:JC206"/>
  <sheetViews>
    <sheetView showRuler="0" zoomScale="130" zoomScaleNormal="130" zoomScalePageLayoutView="130" workbookViewId="0">
      <selection activeCell="K8" sqref="K8"/>
    </sheetView>
  </sheetViews>
  <sheetFormatPr baseColWidth="10" defaultColWidth="1" defaultRowHeight="11.25" customHeight="1" x14ac:dyDescent="0.2"/>
  <cols>
    <col min="1" max="1" width="1.44140625" style="1" customWidth="1"/>
    <col min="2" max="2" width="1.21875" style="1" customWidth="1"/>
    <col min="3" max="3" width="2" style="1" customWidth="1"/>
    <col min="4" max="12" width="1.21875" style="1" customWidth="1"/>
    <col min="13" max="13" width="17" style="1" customWidth="1"/>
    <col min="14" max="14" width="1" style="1" customWidth="1"/>
    <col min="15" max="15" width="1.21875" style="1" customWidth="1"/>
    <col min="16" max="16" width="2" style="1" customWidth="1"/>
    <col min="17" max="29" width="1.21875" style="1" customWidth="1"/>
    <col min="30" max="30" width="13.77734375" style="1" customWidth="1"/>
    <col min="31" max="32" width="1.21875" style="1" customWidth="1"/>
    <col min="33" max="33" width="2" style="1" customWidth="1"/>
    <col min="34" max="40" width="1.21875" style="1" customWidth="1"/>
    <col min="41" max="41" width="12.5546875" style="1" customWidth="1"/>
    <col min="42" max="42" width="1.44140625" style="1" customWidth="1"/>
    <col min="43" max="45" width="1.21875" style="1" customWidth="1"/>
    <col min="46" max="46" width="0.44140625" style="1" hidden="1" customWidth="1"/>
    <col min="47" max="47" width="1.5546875" style="5" hidden="1" customWidth="1"/>
    <col min="48" max="48" width="4.5546875" style="2" hidden="1" customWidth="1"/>
    <col min="49" max="50" width="1.5546875" style="2" hidden="1" customWidth="1"/>
    <col min="51" max="51" width="12.5546875" style="2" hidden="1" customWidth="1"/>
    <col min="52" max="52" width="13.21875" style="2" hidden="1" customWidth="1"/>
    <col min="53" max="53" width="15.77734375" style="2" hidden="1" customWidth="1"/>
    <col min="54" max="54" width="1.5546875" style="2" hidden="1" customWidth="1"/>
    <col min="55" max="55" width="13.21875" style="4" hidden="1" customWidth="1"/>
    <col min="56" max="56" width="9.21875" style="2" hidden="1" customWidth="1"/>
    <col min="57" max="57" width="12.44140625" style="2" hidden="1" customWidth="1"/>
    <col min="58" max="58" width="1.5546875" style="2" hidden="1" customWidth="1"/>
    <col min="59" max="59" width="8.5546875" style="2" hidden="1" customWidth="1"/>
    <col min="60" max="60" width="1.5546875" style="2" hidden="1" customWidth="1"/>
    <col min="61" max="61" width="0.77734375" style="2" hidden="1" customWidth="1"/>
    <col min="62" max="62" width="24.44140625" style="3" hidden="1" customWidth="1"/>
    <col min="63" max="63" width="1.5546875" style="1" hidden="1" customWidth="1"/>
    <col min="64" max="64" width="24.21875" style="1" hidden="1" customWidth="1"/>
    <col min="65" max="65" width="1.5546875" style="1" hidden="1" customWidth="1"/>
    <col min="66" max="66" width="25.44140625" style="1" hidden="1" customWidth="1"/>
    <col min="67" max="68" width="1.5546875" style="1" hidden="1" customWidth="1"/>
    <col min="69" max="69" width="4.44140625" style="1" hidden="1" customWidth="1"/>
    <col min="70" max="70" width="0.44140625" style="2" hidden="1" customWidth="1"/>
    <col min="71" max="71" width="1" style="1" hidden="1" customWidth="1"/>
    <col min="72" max="126" width="1" style="1" customWidth="1"/>
    <col min="127" max="16384" width="1" style="1"/>
  </cols>
  <sheetData>
    <row r="1" spans="1:263" s="7" customFormat="1" ht="11.25" customHeight="1" thickBot="1" x14ac:dyDescent="0.35">
      <c r="A1" s="40"/>
      <c r="B1" s="39" t="s">
        <v>439</v>
      </c>
      <c r="C1" s="38"/>
      <c r="D1" s="38"/>
      <c r="E1" s="38"/>
      <c r="F1" s="38"/>
      <c r="G1" s="38"/>
      <c r="H1" s="38"/>
      <c r="I1" s="38"/>
      <c r="J1" s="38"/>
      <c r="K1" s="38"/>
      <c r="L1" s="38"/>
      <c r="M1" s="38"/>
      <c r="N1" s="38"/>
      <c r="O1" s="38"/>
      <c r="P1" s="38"/>
      <c r="Q1" s="38"/>
      <c r="R1" s="38"/>
      <c r="S1" s="38"/>
      <c r="T1" s="38"/>
      <c r="U1" s="38"/>
      <c r="V1" s="38"/>
      <c r="BJ1" s="78" t="s">
        <v>240</v>
      </c>
      <c r="FZ1" s="26"/>
      <c r="GA1" s="29"/>
      <c r="GB1" s="28"/>
      <c r="GC1" s="28"/>
      <c r="GD1" s="28"/>
      <c r="GE1" s="28"/>
      <c r="GF1" s="28"/>
      <c r="GG1" s="28"/>
      <c r="GH1" s="28"/>
      <c r="GI1" s="27"/>
      <c r="GJ1" s="28"/>
      <c r="GK1" s="28"/>
      <c r="GL1" s="28"/>
      <c r="GM1" s="28"/>
      <c r="GN1" s="28"/>
      <c r="GO1" s="28"/>
      <c r="GP1" s="27"/>
      <c r="GQ1" s="26"/>
      <c r="GR1" s="26"/>
      <c r="GS1" s="26"/>
      <c r="GT1" s="26"/>
      <c r="GU1" s="26"/>
      <c r="GV1" s="26"/>
      <c r="GW1" s="27"/>
      <c r="GX1" s="27"/>
      <c r="GY1" s="26"/>
      <c r="GZ1" s="26"/>
      <c r="HA1" s="26"/>
      <c r="HB1" s="26"/>
      <c r="HC1" s="26"/>
      <c r="HD1" s="26"/>
      <c r="HE1" s="26"/>
      <c r="HF1" s="26"/>
      <c r="HG1" s="26"/>
      <c r="HH1" s="26"/>
      <c r="HI1" s="26"/>
      <c r="HJ1" s="26"/>
      <c r="HK1" s="26"/>
      <c r="HL1" s="26"/>
      <c r="HM1" s="26"/>
      <c r="HN1" s="26"/>
      <c r="HO1" s="26"/>
      <c r="HP1" s="26"/>
      <c r="HQ1" s="26"/>
      <c r="HR1" s="26"/>
      <c r="HS1" s="26"/>
      <c r="HT1" s="26"/>
      <c r="HU1" s="26"/>
      <c r="HV1" s="26"/>
      <c r="HW1" s="26"/>
      <c r="HX1" s="26"/>
      <c r="HY1" s="26"/>
      <c r="HZ1" s="26"/>
      <c r="IA1" s="26"/>
      <c r="IB1" s="26"/>
      <c r="IC1" s="26"/>
      <c r="ID1" s="26"/>
      <c r="IE1" s="26"/>
      <c r="IF1" s="26"/>
      <c r="IG1" s="26"/>
      <c r="IH1" s="26"/>
      <c r="II1" s="26"/>
      <c r="IJ1" s="26"/>
      <c r="IK1" s="26"/>
      <c r="IL1" s="26"/>
      <c r="IM1" s="26"/>
      <c r="IN1" s="26"/>
      <c r="IO1" s="26"/>
      <c r="IP1" s="26"/>
      <c r="IQ1" s="26"/>
      <c r="IR1" s="26"/>
      <c r="IS1" s="26"/>
      <c r="IT1" s="26"/>
      <c r="IU1" s="26"/>
      <c r="IV1" s="26"/>
      <c r="IW1" s="26"/>
      <c r="IX1" s="26"/>
      <c r="IY1" s="26"/>
      <c r="IZ1" s="26"/>
      <c r="JA1" s="26"/>
      <c r="JB1" s="26"/>
      <c r="JC1" s="26"/>
    </row>
    <row r="2" spans="1:263" s="7" customFormat="1" ht="11.25" customHeight="1" thickTop="1" thickBot="1" x14ac:dyDescent="0.35">
      <c r="A2" s="21"/>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32"/>
      <c r="BJ2" s="78" t="s">
        <v>241</v>
      </c>
      <c r="FZ2" s="26"/>
      <c r="GA2" s="29"/>
      <c r="GB2" s="28"/>
      <c r="GC2" s="28"/>
      <c r="GD2" s="28"/>
      <c r="GE2" s="28"/>
      <c r="GF2" s="28"/>
      <c r="GG2" s="28"/>
      <c r="GH2" s="28"/>
      <c r="GI2" s="27"/>
      <c r="GJ2" s="28"/>
      <c r="GK2" s="28"/>
      <c r="GL2" s="28"/>
      <c r="GM2" s="28"/>
      <c r="GN2" s="28"/>
      <c r="GO2" s="28"/>
      <c r="GP2" s="27"/>
      <c r="GQ2" s="26"/>
      <c r="GR2" s="26"/>
      <c r="GS2" s="26"/>
      <c r="GT2" s="26"/>
      <c r="GU2" s="26"/>
      <c r="GV2" s="26"/>
      <c r="GW2" s="27"/>
      <c r="GX2" s="27"/>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row>
    <row r="3" spans="1:263" s="7" customFormat="1" ht="11.25" customHeight="1" thickTop="1" thickBot="1" x14ac:dyDescent="0.35">
      <c r="A3" s="21"/>
      <c r="B3" s="41"/>
      <c r="C3" s="128"/>
      <c r="D3" s="85" t="s">
        <v>440</v>
      </c>
      <c r="E3" s="41"/>
      <c r="F3" s="41"/>
      <c r="G3" s="41"/>
      <c r="H3" s="41"/>
      <c r="I3" s="41"/>
      <c r="J3" s="41"/>
      <c r="K3" s="41"/>
      <c r="L3" s="41"/>
      <c r="M3" s="41"/>
      <c r="N3" s="41"/>
      <c r="O3" s="41"/>
      <c r="P3" s="128"/>
      <c r="Q3" s="85" t="s">
        <v>441</v>
      </c>
      <c r="R3" s="41"/>
      <c r="S3" s="42"/>
      <c r="T3" s="41"/>
      <c r="U3" s="41"/>
      <c r="V3" s="41"/>
      <c r="W3" s="42"/>
      <c r="X3" s="42"/>
      <c r="Y3" s="41"/>
      <c r="Z3" s="41"/>
      <c r="AA3" s="41"/>
      <c r="AB3" s="41"/>
      <c r="AC3" s="41"/>
      <c r="AD3" s="41"/>
      <c r="AE3" s="41"/>
      <c r="AF3" s="41"/>
      <c r="AG3" s="128"/>
      <c r="AH3" s="85" t="s">
        <v>442</v>
      </c>
      <c r="AI3" s="41"/>
      <c r="AJ3" s="41"/>
      <c r="AK3" s="41"/>
      <c r="AL3" s="41"/>
      <c r="AM3" s="41"/>
      <c r="AN3" s="41"/>
      <c r="AO3" s="41"/>
      <c r="AP3" s="32"/>
      <c r="BJ3" s="78" t="s">
        <v>243</v>
      </c>
      <c r="FZ3" s="26"/>
      <c r="GA3" s="29"/>
      <c r="GB3" s="28"/>
      <c r="GC3" s="28"/>
      <c r="GD3" s="28"/>
      <c r="GE3" s="28"/>
      <c r="GF3" s="28"/>
      <c r="GG3" s="28"/>
      <c r="GH3" s="28"/>
      <c r="GI3" s="27"/>
      <c r="GJ3" s="28"/>
      <c r="GK3" s="28"/>
      <c r="GL3" s="28"/>
      <c r="GM3" s="28"/>
      <c r="GN3" s="28"/>
      <c r="GO3" s="28"/>
      <c r="GP3" s="27"/>
      <c r="GQ3" s="26"/>
      <c r="GR3" s="26"/>
      <c r="GS3" s="26"/>
      <c r="GT3" s="26"/>
      <c r="GU3" s="26"/>
      <c r="GV3" s="26"/>
      <c r="GW3" s="27"/>
      <c r="GX3" s="27"/>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row>
    <row r="4" spans="1:263" s="7" customFormat="1" ht="11.25" customHeight="1" thickTop="1" thickBot="1" x14ac:dyDescent="0.35">
      <c r="A4" s="21"/>
      <c r="B4" s="41"/>
      <c r="C4" s="128"/>
      <c r="D4" s="85" t="s">
        <v>443</v>
      </c>
      <c r="E4" s="41"/>
      <c r="F4" s="41"/>
      <c r="G4" s="41"/>
      <c r="H4" s="41"/>
      <c r="I4" s="41"/>
      <c r="J4" s="41"/>
      <c r="K4" s="41"/>
      <c r="L4" s="41"/>
      <c r="M4" s="41"/>
      <c r="N4" s="41"/>
      <c r="O4" s="41"/>
      <c r="P4" s="128"/>
      <c r="Q4" s="85" t="s">
        <v>444</v>
      </c>
      <c r="R4" s="41"/>
      <c r="S4" s="42"/>
      <c r="T4" s="41"/>
      <c r="U4" s="41"/>
      <c r="V4" s="41"/>
      <c r="W4" s="42"/>
      <c r="X4" s="42"/>
      <c r="Y4" s="41"/>
      <c r="Z4" s="41"/>
      <c r="AA4" s="41"/>
      <c r="AB4" s="41"/>
      <c r="AC4" s="41"/>
      <c r="AD4" s="41"/>
      <c r="AE4" s="41"/>
      <c r="AF4" s="41"/>
      <c r="AG4" s="128"/>
      <c r="AH4" s="85" t="s">
        <v>445</v>
      </c>
      <c r="AI4" s="41"/>
      <c r="AJ4" s="41"/>
      <c r="AK4" s="41"/>
      <c r="AL4" s="41"/>
      <c r="AM4" s="41"/>
      <c r="AN4" s="41"/>
      <c r="AO4" s="41"/>
      <c r="AP4" s="32"/>
      <c r="BJ4" s="78" t="s">
        <v>247</v>
      </c>
      <c r="FZ4" s="26"/>
      <c r="GA4" s="29"/>
      <c r="GB4" s="28"/>
      <c r="GC4" s="28"/>
      <c r="GD4" s="28"/>
      <c r="GE4" s="28"/>
      <c r="GF4" s="28"/>
      <c r="GG4" s="28"/>
      <c r="GH4" s="28"/>
      <c r="GI4" s="27"/>
      <c r="GJ4" s="28"/>
      <c r="GK4" s="28"/>
      <c r="GL4" s="28"/>
      <c r="GM4" s="28"/>
      <c r="GN4" s="28"/>
      <c r="GO4" s="28"/>
      <c r="GP4" s="27"/>
      <c r="GQ4" s="26"/>
      <c r="GR4" s="26"/>
      <c r="GS4" s="26"/>
      <c r="GT4" s="26"/>
      <c r="GU4" s="26"/>
      <c r="GV4" s="26"/>
      <c r="GW4" s="27"/>
      <c r="GX4" s="27"/>
      <c r="GY4" s="26"/>
      <c r="GZ4" s="26"/>
      <c r="HA4" s="26"/>
      <c r="HB4" s="26"/>
      <c r="HC4" s="26"/>
      <c r="HD4" s="26"/>
      <c r="HE4" s="26"/>
      <c r="HF4" s="26"/>
      <c r="HG4" s="26"/>
      <c r="HH4" s="26"/>
      <c r="HI4" s="26"/>
      <c r="HJ4" s="26"/>
      <c r="HK4" s="26"/>
      <c r="HL4" s="26"/>
      <c r="HM4" s="26"/>
      <c r="HN4" s="26"/>
      <c r="HO4" s="26"/>
      <c r="HP4" s="26"/>
      <c r="HQ4" s="26"/>
      <c r="HR4" s="26"/>
      <c r="HS4" s="26"/>
      <c r="HT4" s="26"/>
      <c r="HU4" s="26"/>
      <c r="HV4" s="26"/>
      <c r="HW4" s="26"/>
      <c r="HX4" s="26"/>
      <c r="HY4" s="26"/>
      <c r="HZ4" s="26"/>
      <c r="IA4" s="26"/>
      <c r="IB4" s="26"/>
      <c r="IC4" s="26"/>
      <c r="ID4" s="26"/>
      <c r="IE4" s="26"/>
      <c r="IF4" s="26"/>
      <c r="IG4" s="26"/>
      <c r="IH4" s="26"/>
      <c r="II4" s="26"/>
      <c r="IJ4" s="26"/>
      <c r="IK4" s="26"/>
      <c r="IL4" s="26"/>
      <c r="IM4" s="26"/>
      <c r="IN4" s="26"/>
      <c r="IO4" s="26"/>
      <c r="IP4" s="26"/>
      <c r="IQ4" s="26"/>
      <c r="IR4" s="26"/>
      <c r="IS4" s="26"/>
      <c r="IT4" s="26"/>
      <c r="IU4" s="26"/>
      <c r="IV4" s="26"/>
      <c r="IW4" s="26"/>
      <c r="IX4" s="26"/>
      <c r="IY4" s="26"/>
      <c r="IZ4" s="26"/>
      <c r="JA4" s="26"/>
      <c r="JB4" s="26"/>
      <c r="JC4" s="26"/>
    </row>
    <row r="5" spans="1:263" s="7" customFormat="1" ht="11.25" customHeight="1" thickTop="1" thickBot="1" x14ac:dyDescent="0.35">
      <c r="A5" s="21"/>
      <c r="B5" s="41"/>
      <c r="C5" s="128"/>
      <c r="D5" s="85" t="s">
        <v>446</v>
      </c>
      <c r="E5" s="41"/>
      <c r="F5" s="41"/>
      <c r="G5" s="41"/>
      <c r="H5" s="41"/>
      <c r="I5" s="41"/>
      <c r="J5" s="41"/>
      <c r="K5" s="41"/>
      <c r="L5" s="41"/>
      <c r="M5" s="41"/>
      <c r="N5" s="41"/>
      <c r="O5" s="41"/>
      <c r="P5" s="128"/>
      <c r="Q5" s="85" t="s">
        <v>447</v>
      </c>
      <c r="R5" s="41"/>
      <c r="S5" s="42"/>
      <c r="T5" s="41"/>
      <c r="U5" s="41"/>
      <c r="V5" s="41"/>
      <c r="W5" s="42"/>
      <c r="X5" s="42"/>
      <c r="Y5" s="41"/>
      <c r="Z5" s="41"/>
      <c r="AA5" s="41"/>
      <c r="AB5" s="41"/>
      <c r="AC5" s="41"/>
      <c r="AD5" s="41"/>
      <c r="AE5" s="41"/>
      <c r="AF5" s="41"/>
      <c r="AG5" s="128"/>
      <c r="AH5" s="85" t="s">
        <v>448</v>
      </c>
      <c r="AI5" s="41"/>
      <c r="AJ5" s="41"/>
      <c r="AK5" s="41"/>
      <c r="AL5" s="41"/>
      <c r="AM5" s="41"/>
      <c r="AN5" s="41"/>
      <c r="AO5" s="41"/>
      <c r="AP5" s="32"/>
      <c r="BJ5" s="78"/>
      <c r="FZ5" s="26"/>
      <c r="GA5" s="29"/>
      <c r="GB5" s="28"/>
      <c r="GC5" s="28"/>
      <c r="GD5" s="28"/>
      <c r="GE5" s="28"/>
      <c r="GF5" s="28"/>
      <c r="GG5" s="28"/>
      <c r="GH5" s="28"/>
      <c r="GI5" s="27"/>
      <c r="GJ5" s="28"/>
      <c r="GK5" s="28"/>
      <c r="GL5" s="28"/>
      <c r="GM5" s="28"/>
      <c r="GN5" s="28"/>
      <c r="GO5" s="28"/>
      <c r="GP5" s="27"/>
      <c r="GQ5" s="26"/>
      <c r="GR5" s="26"/>
      <c r="GS5" s="26"/>
      <c r="GT5" s="26"/>
      <c r="GU5" s="26"/>
      <c r="GV5" s="26"/>
      <c r="GW5" s="27"/>
      <c r="GX5" s="27"/>
      <c r="GY5" s="26"/>
      <c r="GZ5" s="26"/>
      <c r="HA5" s="26"/>
      <c r="HB5" s="26"/>
      <c r="HC5" s="26"/>
      <c r="HD5" s="26"/>
      <c r="HE5" s="26"/>
      <c r="HF5" s="26"/>
      <c r="HG5" s="26"/>
      <c r="HH5" s="26"/>
      <c r="HI5" s="26"/>
      <c r="HJ5" s="26"/>
      <c r="HK5" s="26"/>
      <c r="HL5" s="26"/>
      <c r="HM5" s="26"/>
      <c r="HN5" s="26"/>
      <c r="HO5" s="26"/>
      <c r="HP5" s="26"/>
      <c r="HQ5" s="26"/>
      <c r="HR5" s="26"/>
      <c r="HS5" s="26"/>
      <c r="HT5" s="26"/>
      <c r="HU5" s="26"/>
      <c r="HV5" s="26"/>
      <c r="HW5" s="26"/>
      <c r="HX5" s="26"/>
      <c r="HY5" s="26"/>
      <c r="HZ5" s="26"/>
      <c r="IA5" s="26"/>
      <c r="IB5" s="26"/>
      <c r="IC5" s="26"/>
      <c r="ID5" s="26"/>
      <c r="IE5" s="26"/>
      <c r="IF5" s="26"/>
      <c r="IG5" s="26"/>
      <c r="IH5" s="26"/>
      <c r="II5" s="26"/>
      <c r="IJ5" s="26"/>
      <c r="IK5" s="26"/>
      <c r="IL5" s="26"/>
      <c r="IM5" s="26"/>
      <c r="IN5" s="26"/>
      <c r="IO5" s="26"/>
      <c r="IP5" s="26"/>
      <c r="IQ5" s="26"/>
      <c r="IR5" s="26"/>
      <c r="IS5" s="26"/>
      <c r="IT5" s="26"/>
      <c r="IU5" s="26"/>
      <c r="IV5" s="26"/>
      <c r="IW5" s="26"/>
      <c r="IX5" s="26"/>
      <c r="IY5" s="26"/>
      <c r="IZ5" s="26"/>
      <c r="JA5" s="26"/>
      <c r="JB5" s="26"/>
      <c r="JC5" s="26"/>
    </row>
    <row r="6" spans="1:263" s="7" customFormat="1" ht="11.25" customHeight="1" thickTop="1" thickBot="1" x14ac:dyDescent="0.35">
      <c r="A6" s="21"/>
      <c r="B6" s="41"/>
      <c r="C6" s="128"/>
      <c r="D6" s="85" t="s">
        <v>449</v>
      </c>
      <c r="E6" s="42"/>
      <c r="F6" s="42"/>
      <c r="G6" s="41"/>
      <c r="H6" s="41"/>
      <c r="I6" s="41"/>
      <c r="J6" s="41"/>
      <c r="K6" s="41"/>
      <c r="L6" s="41"/>
      <c r="M6" s="41"/>
      <c r="N6" s="41"/>
      <c r="O6" s="41"/>
      <c r="P6" s="128"/>
      <c r="Q6" s="85" t="s">
        <v>450</v>
      </c>
      <c r="R6" s="41"/>
      <c r="S6" s="42"/>
      <c r="T6" s="41"/>
      <c r="U6" s="41"/>
      <c r="V6" s="41"/>
      <c r="W6" s="42"/>
      <c r="X6" s="42"/>
      <c r="Y6" s="41"/>
      <c r="Z6" s="41"/>
      <c r="AA6" s="41"/>
      <c r="AB6" s="41"/>
      <c r="AC6" s="41"/>
      <c r="AD6" s="41"/>
      <c r="AE6" s="41"/>
      <c r="AF6" s="41"/>
      <c r="AG6" s="128"/>
      <c r="AH6" s="85" t="s">
        <v>134</v>
      </c>
      <c r="AI6" s="41"/>
      <c r="AJ6" s="41"/>
      <c r="AK6" s="41"/>
      <c r="AL6" s="41"/>
      <c r="AM6" s="41"/>
      <c r="AN6" s="41"/>
      <c r="AO6" s="41"/>
      <c r="AP6" s="32"/>
      <c r="BJ6" s="78"/>
      <c r="FZ6" s="26"/>
      <c r="GA6" s="29"/>
      <c r="GB6" s="28"/>
      <c r="GC6" s="28"/>
      <c r="GD6" s="28"/>
      <c r="GE6" s="28"/>
      <c r="GF6" s="28"/>
      <c r="GG6" s="28"/>
      <c r="GH6" s="28"/>
      <c r="GI6" s="27"/>
      <c r="GJ6" s="28"/>
      <c r="GK6" s="28"/>
      <c r="GL6" s="28"/>
      <c r="GM6" s="28"/>
      <c r="GN6" s="28"/>
      <c r="GO6" s="28"/>
      <c r="GP6" s="27"/>
      <c r="GQ6" s="26"/>
      <c r="GR6" s="26"/>
      <c r="GS6" s="26"/>
      <c r="GT6" s="26"/>
      <c r="GU6" s="26"/>
      <c r="GV6" s="26"/>
      <c r="GW6" s="27"/>
      <c r="GX6" s="27"/>
      <c r="GY6" s="26"/>
      <c r="GZ6" s="26"/>
      <c r="HA6" s="26"/>
      <c r="HB6" s="26"/>
      <c r="HC6" s="26"/>
      <c r="HD6" s="26"/>
      <c r="HE6" s="26"/>
      <c r="HF6" s="26"/>
      <c r="HG6" s="26"/>
      <c r="HH6" s="26"/>
      <c r="HI6" s="26"/>
      <c r="HJ6" s="26"/>
      <c r="HK6" s="26"/>
      <c r="HL6" s="26"/>
      <c r="HM6" s="26"/>
      <c r="HN6" s="26"/>
      <c r="HO6" s="26"/>
      <c r="HP6" s="26"/>
      <c r="HQ6" s="26"/>
      <c r="HR6" s="26"/>
      <c r="HS6" s="26"/>
      <c r="HT6" s="26"/>
      <c r="HU6" s="26"/>
      <c r="HV6" s="26"/>
      <c r="HW6" s="26"/>
      <c r="HX6" s="26"/>
      <c r="HY6" s="26"/>
      <c r="HZ6" s="26"/>
      <c r="IA6" s="26"/>
      <c r="IB6" s="26"/>
      <c r="IC6" s="26"/>
      <c r="ID6" s="26"/>
      <c r="IE6" s="26"/>
      <c r="IF6" s="26"/>
      <c r="IG6" s="26"/>
      <c r="IH6" s="26"/>
      <c r="II6" s="26"/>
      <c r="IJ6" s="26"/>
      <c r="IK6" s="26"/>
      <c r="IL6" s="26"/>
      <c r="IM6" s="26"/>
      <c r="IN6" s="26"/>
      <c r="IO6" s="26"/>
      <c r="IP6" s="26"/>
      <c r="IQ6" s="26"/>
      <c r="IR6" s="26"/>
      <c r="IS6" s="26"/>
      <c r="IT6" s="26"/>
      <c r="IU6" s="26"/>
      <c r="IV6" s="26"/>
      <c r="IW6" s="26"/>
      <c r="IX6" s="26"/>
      <c r="IY6" s="26"/>
      <c r="IZ6" s="26"/>
      <c r="JA6" s="26"/>
      <c r="JB6" s="26"/>
      <c r="JC6" s="26"/>
    </row>
    <row r="7" spans="1:263" s="7" customFormat="1" ht="11.25" customHeight="1" thickTop="1" thickBot="1" x14ac:dyDescent="0.35">
      <c r="A7" s="21"/>
      <c r="B7" s="41"/>
      <c r="C7" s="128"/>
      <c r="D7" s="85" t="s">
        <v>141</v>
      </c>
      <c r="E7" s="42"/>
      <c r="F7" s="42"/>
      <c r="G7" s="41"/>
      <c r="H7" s="41"/>
      <c r="I7" s="41"/>
      <c r="J7" s="41"/>
      <c r="K7" s="41"/>
      <c r="L7" s="41"/>
      <c r="M7" s="41"/>
      <c r="N7" s="41"/>
      <c r="O7" s="41"/>
      <c r="P7" s="128"/>
      <c r="Q7" s="85" t="s">
        <v>451</v>
      </c>
      <c r="R7" s="41"/>
      <c r="S7" s="42"/>
      <c r="T7" s="41"/>
      <c r="U7" s="41"/>
      <c r="V7" s="41"/>
      <c r="W7" s="42"/>
      <c r="X7" s="42"/>
      <c r="Y7" s="41"/>
      <c r="Z7" s="41"/>
      <c r="AA7" s="41"/>
      <c r="AB7" s="41"/>
      <c r="AC7" s="41"/>
      <c r="AD7" s="41"/>
      <c r="AE7" s="41"/>
      <c r="AF7" s="41"/>
      <c r="AG7" s="128"/>
      <c r="AH7" s="85" t="s">
        <v>452</v>
      </c>
      <c r="AI7" s="41"/>
      <c r="AJ7" s="41"/>
      <c r="AK7" s="41"/>
      <c r="AL7" s="41"/>
      <c r="AM7" s="41"/>
      <c r="AN7" s="41"/>
      <c r="AO7" s="41"/>
      <c r="AP7" s="32"/>
      <c r="BJ7" s="78"/>
      <c r="FZ7" s="26"/>
      <c r="GA7" s="29"/>
      <c r="GB7" s="28"/>
      <c r="GC7" s="28"/>
      <c r="GD7" s="28"/>
      <c r="GE7" s="28"/>
      <c r="GF7" s="28"/>
      <c r="GG7" s="28"/>
      <c r="GH7" s="28"/>
      <c r="GI7" s="27"/>
      <c r="GJ7" s="28"/>
      <c r="GK7" s="28"/>
      <c r="GL7" s="28"/>
      <c r="GM7" s="28"/>
      <c r="GN7" s="28"/>
      <c r="GO7" s="28"/>
      <c r="GP7" s="27"/>
      <c r="GQ7" s="26"/>
      <c r="GR7" s="26"/>
      <c r="GS7" s="26"/>
      <c r="GT7" s="26"/>
      <c r="GU7" s="26"/>
      <c r="GV7" s="26"/>
      <c r="GW7" s="27"/>
      <c r="GX7" s="27"/>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row>
    <row r="8" spans="1:263" s="7" customFormat="1" ht="11.25" customHeight="1" thickTop="1" thickBot="1" x14ac:dyDescent="0.35">
      <c r="A8" s="21"/>
      <c r="B8" s="41"/>
      <c r="C8" s="128"/>
      <c r="D8" s="85" t="s">
        <v>453</v>
      </c>
      <c r="E8" s="42"/>
      <c r="F8" s="42"/>
      <c r="G8" s="41"/>
      <c r="H8" s="41"/>
      <c r="I8" s="41"/>
      <c r="J8" s="41"/>
      <c r="K8" s="41"/>
      <c r="L8" s="41"/>
      <c r="M8" s="41"/>
      <c r="N8" s="41"/>
      <c r="O8" s="41"/>
      <c r="P8" s="128"/>
      <c r="Q8" s="85" t="s">
        <v>454</v>
      </c>
      <c r="R8" s="41"/>
      <c r="S8" s="42"/>
      <c r="T8" s="41"/>
      <c r="U8" s="41"/>
      <c r="V8" s="41"/>
      <c r="W8" s="42"/>
      <c r="X8" s="42"/>
      <c r="Y8" s="41"/>
      <c r="Z8" s="41"/>
      <c r="AA8" s="41"/>
      <c r="AB8" s="41"/>
      <c r="AC8" s="41"/>
      <c r="AD8" s="41"/>
      <c r="AE8" s="41"/>
      <c r="AF8" s="41"/>
      <c r="AG8" s="128"/>
      <c r="AH8" s="85" t="s">
        <v>455</v>
      </c>
      <c r="AI8" s="41"/>
      <c r="AJ8" s="41"/>
      <c r="AK8" s="41"/>
      <c r="AL8" s="41"/>
      <c r="AM8" s="41"/>
      <c r="AN8" s="41"/>
      <c r="AO8" s="41"/>
      <c r="AP8" s="32"/>
      <c r="BJ8" s="78" t="s">
        <v>250</v>
      </c>
      <c r="FZ8" s="26"/>
      <c r="GA8" s="29"/>
      <c r="GB8" s="28"/>
      <c r="GC8" s="28"/>
      <c r="GD8" s="28"/>
      <c r="GE8" s="28"/>
      <c r="GF8" s="28"/>
      <c r="GG8" s="28"/>
      <c r="GH8" s="28"/>
      <c r="GI8" s="27"/>
      <c r="GJ8" s="28"/>
      <c r="GK8" s="28"/>
      <c r="GL8" s="28"/>
      <c r="GM8" s="28"/>
      <c r="GN8" s="28"/>
      <c r="GO8" s="28"/>
      <c r="GP8" s="27"/>
      <c r="GQ8" s="26"/>
      <c r="GR8" s="26"/>
      <c r="GS8" s="26"/>
      <c r="GT8" s="26"/>
      <c r="GU8" s="26"/>
      <c r="GV8" s="26"/>
      <c r="GW8" s="27"/>
      <c r="GX8" s="27"/>
      <c r="GY8" s="26"/>
      <c r="GZ8" s="26"/>
      <c r="HA8" s="26"/>
      <c r="HB8" s="26"/>
      <c r="HC8" s="26"/>
      <c r="HD8" s="26"/>
      <c r="HE8" s="26"/>
      <c r="HF8" s="26"/>
      <c r="HG8" s="26"/>
      <c r="HH8" s="26"/>
      <c r="HI8" s="26"/>
      <c r="HJ8" s="26"/>
      <c r="HK8" s="26"/>
      <c r="HL8" s="26"/>
      <c r="HM8" s="26"/>
      <c r="HN8" s="26"/>
      <c r="HO8" s="26"/>
      <c r="HP8" s="26"/>
      <c r="HQ8" s="26"/>
      <c r="HR8" s="26"/>
      <c r="HS8" s="26"/>
      <c r="HT8" s="26"/>
      <c r="HU8" s="26"/>
      <c r="HV8" s="26"/>
      <c r="HW8" s="26"/>
      <c r="HX8" s="26"/>
      <c r="HY8" s="26"/>
      <c r="HZ8" s="26"/>
      <c r="IA8" s="26"/>
      <c r="IB8" s="26"/>
      <c r="IC8" s="26"/>
      <c r="ID8" s="26"/>
      <c r="IE8" s="26"/>
      <c r="IF8" s="26"/>
      <c r="IG8" s="26"/>
      <c r="IH8" s="26"/>
      <c r="II8" s="26"/>
      <c r="IJ8" s="26"/>
      <c r="IK8" s="26"/>
      <c r="IL8" s="26"/>
      <c r="IM8" s="26"/>
      <c r="IN8" s="26"/>
      <c r="IO8" s="26"/>
      <c r="IP8" s="26"/>
      <c r="IQ8" s="26"/>
      <c r="IR8" s="26"/>
      <c r="IS8" s="26"/>
      <c r="IT8" s="26"/>
      <c r="IU8" s="26"/>
      <c r="IV8" s="26"/>
      <c r="IW8" s="26"/>
      <c r="IX8" s="26"/>
      <c r="IY8" s="26"/>
      <c r="IZ8" s="26"/>
      <c r="JA8" s="26"/>
      <c r="JB8" s="26"/>
      <c r="JC8" s="26"/>
    </row>
    <row r="9" spans="1:263" s="7" customFormat="1" ht="11.25" customHeight="1" thickTop="1" thickBot="1" x14ac:dyDescent="0.35">
      <c r="A9" s="21"/>
      <c r="B9" s="41"/>
      <c r="C9" s="128"/>
      <c r="D9" s="85" t="s">
        <v>456</v>
      </c>
      <c r="E9" s="41"/>
      <c r="F9" s="41"/>
      <c r="G9" s="41"/>
      <c r="H9" s="41"/>
      <c r="I9" s="41"/>
      <c r="J9" s="41"/>
      <c r="K9" s="41"/>
      <c r="L9" s="41"/>
      <c r="M9" s="41"/>
      <c r="N9" s="41"/>
      <c r="O9" s="41"/>
      <c r="P9" s="128"/>
      <c r="Q9" s="85" t="s">
        <v>457</v>
      </c>
      <c r="R9" s="41"/>
      <c r="S9" s="42"/>
      <c r="T9" s="41"/>
      <c r="U9" s="41"/>
      <c r="V9" s="41"/>
      <c r="W9" s="42"/>
      <c r="X9" s="42"/>
      <c r="Y9" s="41"/>
      <c r="Z9" s="41"/>
      <c r="AA9" s="41"/>
      <c r="AB9" s="41"/>
      <c r="AC9" s="41"/>
      <c r="AD9" s="41"/>
      <c r="AE9" s="41"/>
      <c r="AF9" s="41"/>
      <c r="AG9" s="128"/>
      <c r="AH9" s="85" t="s">
        <v>458</v>
      </c>
      <c r="AI9" s="41"/>
      <c r="AJ9" s="41"/>
      <c r="AK9" s="41"/>
      <c r="AL9" s="41"/>
      <c r="AM9" s="41"/>
      <c r="AN9" s="41"/>
      <c r="AO9" s="41"/>
      <c r="AP9" s="32"/>
      <c r="BJ9" s="78" t="s">
        <v>253</v>
      </c>
      <c r="FZ9" s="26"/>
      <c r="GA9" s="29"/>
      <c r="GB9" s="28"/>
      <c r="GC9" s="28"/>
      <c r="GD9" s="28"/>
      <c r="GE9" s="28"/>
      <c r="GF9" s="28"/>
      <c r="GG9" s="28"/>
      <c r="GH9" s="28"/>
      <c r="GI9" s="27"/>
      <c r="GJ9" s="28"/>
      <c r="GK9" s="28"/>
      <c r="GL9" s="28"/>
      <c r="GM9" s="28"/>
      <c r="GN9" s="28"/>
      <c r="GO9" s="28"/>
      <c r="GP9" s="27"/>
      <c r="GQ9" s="26"/>
      <c r="GR9" s="26"/>
      <c r="GS9" s="26"/>
      <c r="GT9" s="26"/>
      <c r="GU9" s="26"/>
      <c r="GV9" s="26"/>
      <c r="GW9" s="27"/>
      <c r="GX9" s="27"/>
      <c r="GY9" s="26"/>
      <c r="GZ9" s="26"/>
      <c r="HA9" s="26"/>
      <c r="HB9" s="26"/>
      <c r="HC9" s="26"/>
      <c r="HD9" s="26"/>
      <c r="HE9" s="26"/>
      <c r="HF9" s="26"/>
      <c r="HG9" s="26"/>
      <c r="HH9" s="26"/>
      <c r="HI9" s="26"/>
      <c r="HJ9" s="26"/>
      <c r="HK9" s="26"/>
      <c r="HL9" s="26"/>
      <c r="HM9" s="26"/>
      <c r="HN9" s="26"/>
      <c r="HO9" s="26"/>
      <c r="HP9" s="26"/>
      <c r="HQ9" s="26"/>
      <c r="HR9" s="26"/>
      <c r="HS9" s="26"/>
      <c r="HT9" s="26"/>
      <c r="HU9" s="26"/>
      <c r="HV9" s="26"/>
      <c r="HW9" s="26"/>
      <c r="HX9" s="26"/>
      <c r="HY9" s="26"/>
      <c r="HZ9" s="26"/>
      <c r="IA9" s="26"/>
      <c r="IB9" s="26"/>
      <c r="IC9" s="26"/>
      <c r="ID9" s="26"/>
      <c r="IE9" s="26"/>
      <c r="IF9" s="26"/>
      <c r="IG9" s="26"/>
      <c r="IH9" s="26"/>
      <c r="II9" s="26"/>
      <c r="IJ9" s="26"/>
      <c r="IK9" s="26"/>
      <c r="IL9" s="26"/>
      <c r="IM9" s="26"/>
      <c r="IN9" s="26"/>
      <c r="IO9" s="26"/>
      <c r="IP9" s="26"/>
      <c r="IQ9" s="26"/>
      <c r="IR9" s="26"/>
      <c r="IS9" s="26"/>
      <c r="IT9" s="26"/>
      <c r="IU9" s="26"/>
      <c r="IV9" s="26"/>
      <c r="IW9" s="26"/>
      <c r="IX9" s="26"/>
      <c r="IY9" s="26"/>
      <c r="IZ9" s="26"/>
      <c r="JA9" s="26"/>
      <c r="JB9" s="26"/>
      <c r="JC9" s="26"/>
    </row>
    <row r="10" spans="1:263" s="7" customFormat="1" ht="11.25" customHeight="1" thickTop="1" thickBot="1" x14ac:dyDescent="0.35">
      <c r="A10" s="21"/>
      <c r="B10" s="41"/>
      <c r="C10" s="128"/>
      <c r="D10" s="85" t="s">
        <v>459</v>
      </c>
      <c r="E10" s="42"/>
      <c r="F10" s="42"/>
      <c r="G10" s="41"/>
      <c r="H10" s="41"/>
      <c r="I10" s="41"/>
      <c r="J10" s="41"/>
      <c r="K10" s="41"/>
      <c r="L10" s="41"/>
      <c r="M10" s="41"/>
      <c r="N10" s="41"/>
      <c r="O10" s="41"/>
      <c r="P10" s="128"/>
      <c r="Q10" s="85" t="s">
        <v>460</v>
      </c>
      <c r="R10" s="41"/>
      <c r="S10" s="42"/>
      <c r="T10" s="41"/>
      <c r="U10" s="41"/>
      <c r="V10" s="41"/>
      <c r="W10" s="41"/>
      <c r="X10" s="42"/>
      <c r="Y10" s="41"/>
      <c r="Z10" s="41"/>
      <c r="AA10" s="41"/>
      <c r="AB10" s="41"/>
      <c r="AC10" s="41"/>
      <c r="AD10" s="41"/>
      <c r="AE10" s="41"/>
      <c r="AF10" s="41"/>
      <c r="AG10" s="128"/>
      <c r="AH10" s="85" t="s">
        <v>461</v>
      </c>
      <c r="AI10" s="41"/>
      <c r="AJ10" s="41"/>
      <c r="AK10" s="41"/>
      <c r="AL10" s="41"/>
      <c r="AM10" s="41"/>
      <c r="AN10" s="41"/>
      <c r="AO10" s="41"/>
      <c r="AP10" s="32"/>
      <c r="BJ10" s="78" t="s">
        <v>256</v>
      </c>
      <c r="FZ10" s="26"/>
      <c r="GA10" s="29"/>
      <c r="GB10" s="28"/>
      <c r="GC10" s="28"/>
      <c r="GD10" s="28"/>
      <c r="GE10" s="28"/>
      <c r="GF10" s="28"/>
      <c r="GG10" s="28"/>
      <c r="GH10" s="28"/>
      <c r="GI10" s="27"/>
      <c r="GJ10" s="28"/>
      <c r="GK10" s="28"/>
      <c r="GL10" s="28"/>
      <c r="GM10" s="28"/>
      <c r="GN10" s="28"/>
      <c r="GO10" s="28"/>
      <c r="GP10" s="27"/>
      <c r="GQ10" s="26"/>
      <c r="GR10" s="26"/>
      <c r="GS10" s="26"/>
      <c r="GT10" s="26"/>
      <c r="GU10" s="26"/>
      <c r="GV10" s="26"/>
      <c r="GW10" s="27"/>
      <c r="GX10" s="27"/>
      <c r="GY10" s="26"/>
      <c r="GZ10" s="26"/>
      <c r="HA10" s="26"/>
      <c r="HB10" s="26"/>
      <c r="HC10" s="26"/>
      <c r="HD10" s="26"/>
      <c r="HE10" s="26"/>
      <c r="HF10" s="26"/>
      <c r="HG10" s="26"/>
      <c r="HH10" s="26"/>
      <c r="HI10" s="26"/>
      <c r="HJ10" s="26"/>
      <c r="HK10" s="26"/>
      <c r="HL10" s="26"/>
      <c r="HM10" s="26"/>
      <c r="HN10" s="26"/>
      <c r="HO10" s="26"/>
      <c r="HP10" s="26"/>
      <c r="HQ10" s="26"/>
      <c r="HR10" s="26"/>
      <c r="HS10" s="26"/>
      <c r="HT10" s="26"/>
      <c r="HU10" s="26"/>
      <c r="HV10" s="26"/>
      <c r="HW10" s="26"/>
      <c r="HX10" s="26"/>
      <c r="HY10" s="26"/>
      <c r="HZ10" s="26"/>
      <c r="IA10" s="26"/>
      <c r="IB10" s="26"/>
      <c r="IC10" s="26"/>
      <c r="ID10" s="26"/>
      <c r="IE10" s="26"/>
      <c r="IF10" s="26"/>
      <c r="IG10" s="26"/>
      <c r="IH10" s="26"/>
      <c r="II10" s="26"/>
      <c r="IJ10" s="26"/>
      <c r="IK10" s="26"/>
      <c r="IL10" s="26"/>
      <c r="IM10" s="26"/>
      <c r="IN10" s="26"/>
      <c r="IO10" s="26"/>
      <c r="IP10" s="26"/>
      <c r="IQ10" s="26"/>
      <c r="IR10" s="26"/>
      <c r="IS10" s="26"/>
      <c r="IT10" s="26"/>
      <c r="IU10" s="26"/>
      <c r="IV10" s="26"/>
      <c r="IW10" s="26"/>
      <c r="IX10" s="26"/>
      <c r="IY10" s="26"/>
      <c r="IZ10" s="26"/>
      <c r="JA10" s="26"/>
      <c r="JB10" s="26"/>
      <c r="JC10" s="26"/>
    </row>
    <row r="11" spans="1:263" s="7" customFormat="1" ht="11.25" customHeight="1" thickTop="1" thickBot="1" x14ac:dyDescent="0.35">
      <c r="A11" s="21"/>
      <c r="B11" s="41"/>
      <c r="C11" s="128"/>
      <c r="D11" s="85" t="s">
        <v>462</v>
      </c>
      <c r="E11" s="42"/>
      <c r="F11" s="42"/>
      <c r="G11" s="41"/>
      <c r="H11" s="41"/>
      <c r="I11" s="41"/>
      <c r="J11" s="41"/>
      <c r="K11" s="41"/>
      <c r="L11" s="41"/>
      <c r="M11" s="41"/>
      <c r="N11" s="41"/>
      <c r="O11" s="41"/>
      <c r="P11" s="128"/>
      <c r="Q11" s="85" t="s">
        <v>463</v>
      </c>
      <c r="R11" s="41"/>
      <c r="S11" s="42"/>
      <c r="T11" s="41"/>
      <c r="U11" s="41"/>
      <c r="V11" s="41"/>
      <c r="W11" s="41"/>
      <c r="X11" s="42"/>
      <c r="Y11" s="41"/>
      <c r="Z11" s="41"/>
      <c r="AA11" s="41"/>
      <c r="AB11" s="41"/>
      <c r="AC11" s="41"/>
      <c r="AD11" s="41"/>
      <c r="AE11" s="41"/>
      <c r="AF11" s="41"/>
      <c r="AG11" s="128"/>
      <c r="AH11" s="85" t="s">
        <v>464</v>
      </c>
      <c r="AI11" s="41"/>
      <c r="AJ11" s="41"/>
      <c r="AK11" s="41"/>
      <c r="AL11" s="41"/>
      <c r="AM11" s="41"/>
      <c r="AN11" s="41"/>
      <c r="AO11" s="41"/>
      <c r="AP11" s="32"/>
      <c r="BJ11" s="78" t="s">
        <v>259</v>
      </c>
      <c r="FZ11" s="26"/>
      <c r="GA11" s="29"/>
      <c r="GB11" s="28"/>
      <c r="GC11" s="28"/>
      <c r="GD11" s="28"/>
      <c r="GE11" s="28"/>
      <c r="GF11" s="28"/>
      <c r="GG11" s="28"/>
      <c r="GH11" s="28"/>
      <c r="GI11" s="27"/>
      <c r="GJ11" s="28"/>
      <c r="GK11" s="28"/>
      <c r="GL11" s="28"/>
      <c r="GM11" s="28"/>
      <c r="GN11" s="28"/>
      <c r="GO11" s="28"/>
      <c r="GP11" s="27"/>
      <c r="GQ11" s="26"/>
      <c r="GR11" s="26"/>
      <c r="GS11" s="26"/>
      <c r="GT11" s="26"/>
      <c r="GU11" s="26"/>
      <c r="GV11" s="26"/>
      <c r="GW11" s="27"/>
      <c r="GX11" s="27"/>
      <c r="GY11" s="26"/>
      <c r="GZ11" s="26"/>
      <c r="HA11" s="26"/>
      <c r="HB11" s="26"/>
      <c r="HC11" s="26"/>
      <c r="HD11" s="26"/>
      <c r="HE11" s="26"/>
      <c r="HF11" s="26"/>
      <c r="HG11" s="26"/>
      <c r="HH11" s="26"/>
      <c r="HI11" s="26"/>
      <c r="HJ11" s="26"/>
      <c r="HK11" s="26"/>
      <c r="HL11" s="26"/>
      <c r="HM11" s="26"/>
      <c r="HN11" s="26"/>
      <c r="HO11" s="26"/>
      <c r="HP11" s="26"/>
      <c r="HQ11" s="26"/>
      <c r="HR11" s="26"/>
      <c r="HS11" s="26"/>
      <c r="HT11" s="26"/>
      <c r="HU11" s="26"/>
      <c r="HV11" s="26"/>
      <c r="HW11" s="26"/>
      <c r="HX11" s="26"/>
      <c r="HY11" s="26"/>
      <c r="HZ11" s="26"/>
      <c r="IA11" s="26"/>
      <c r="IB11" s="26"/>
      <c r="IC11" s="26"/>
      <c r="ID11" s="26"/>
      <c r="IE11" s="26"/>
      <c r="IF11" s="26"/>
      <c r="IG11" s="26"/>
      <c r="IH11" s="26"/>
      <c r="II11" s="26"/>
      <c r="IJ11" s="26"/>
      <c r="IK11" s="26"/>
      <c r="IL11" s="26"/>
      <c r="IM11" s="26"/>
      <c r="IN11" s="26"/>
      <c r="IO11" s="26"/>
      <c r="IP11" s="26"/>
      <c r="IQ11" s="26"/>
      <c r="IR11" s="26"/>
      <c r="IS11" s="26"/>
      <c r="IT11" s="26"/>
      <c r="IU11" s="26"/>
      <c r="IV11" s="26"/>
      <c r="IW11" s="26"/>
      <c r="IX11" s="26"/>
      <c r="IY11" s="26"/>
      <c r="IZ11" s="26"/>
      <c r="JA11" s="26"/>
      <c r="JB11" s="26"/>
      <c r="JC11" s="26"/>
    </row>
    <row r="12" spans="1:263" s="7" customFormat="1" ht="11.25" customHeight="1" thickTop="1" thickBot="1" x14ac:dyDescent="0.35">
      <c r="A12" s="21"/>
      <c r="B12" s="41"/>
      <c r="C12" s="128"/>
      <c r="D12" s="85" t="s">
        <v>465</v>
      </c>
      <c r="E12" s="42"/>
      <c r="F12" s="42"/>
      <c r="G12" s="41"/>
      <c r="H12" s="41"/>
      <c r="I12" s="41"/>
      <c r="J12" s="41"/>
      <c r="K12" s="41"/>
      <c r="L12" s="41"/>
      <c r="M12" s="41"/>
      <c r="N12" s="41"/>
      <c r="O12" s="41"/>
      <c r="P12" s="128"/>
      <c r="Q12" s="85" t="s">
        <v>466</v>
      </c>
      <c r="R12" s="41"/>
      <c r="S12" s="42"/>
      <c r="T12" s="41"/>
      <c r="U12" s="41"/>
      <c r="V12" s="41"/>
      <c r="W12" s="41"/>
      <c r="X12" s="42"/>
      <c r="Y12" s="41"/>
      <c r="Z12" s="41"/>
      <c r="AA12" s="41"/>
      <c r="AB12" s="41"/>
      <c r="AC12" s="41"/>
      <c r="AD12" s="41"/>
      <c r="AE12" s="41"/>
      <c r="AF12" s="41"/>
      <c r="AG12" s="128"/>
      <c r="AH12" s="85" t="s">
        <v>467</v>
      </c>
      <c r="AI12" s="41"/>
      <c r="AJ12" s="41"/>
      <c r="AK12" s="41"/>
      <c r="AL12" s="41"/>
      <c r="AM12" s="41"/>
      <c r="AN12" s="41"/>
      <c r="AO12" s="41"/>
      <c r="AP12" s="32"/>
      <c r="BJ12" s="78"/>
      <c r="FZ12" s="26"/>
      <c r="GA12" s="29"/>
      <c r="GB12" s="28"/>
      <c r="GC12" s="28"/>
      <c r="GD12" s="28"/>
      <c r="GE12" s="28"/>
      <c r="GF12" s="28"/>
      <c r="GG12" s="28"/>
      <c r="GH12" s="28"/>
      <c r="GI12" s="27"/>
      <c r="GJ12" s="28"/>
      <c r="GK12" s="28"/>
      <c r="GL12" s="28"/>
      <c r="GM12" s="28"/>
      <c r="GN12" s="28"/>
      <c r="GO12" s="28"/>
      <c r="GP12" s="27"/>
      <c r="GQ12" s="26"/>
      <c r="GR12" s="26"/>
      <c r="GS12" s="26"/>
      <c r="GT12" s="26"/>
      <c r="GU12" s="26"/>
      <c r="GV12" s="26"/>
      <c r="GW12" s="27"/>
      <c r="GX12" s="27"/>
      <c r="GY12" s="26"/>
      <c r="GZ12" s="26"/>
      <c r="HA12" s="26"/>
      <c r="HB12" s="26"/>
      <c r="HC12" s="26"/>
      <c r="HD12" s="26"/>
      <c r="HE12" s="26"/>
      <c r="HF12" s="26"/>
      <c r="HG12" s="26"/>
      <c r="HH12" s="26"/>
      <c r="HI12" s="26"/>
      <c r="HJ12" s="26"/>
      <c r="HK12" s="26"/>
      <c r="HL12" s="26"/>
      <c r="HM12" s="26"/>
      <c r="HN12" s="26"/>
      <c r="HO12" s="26"/>
      <c r="HP12" s="26"/>
      <c r="HQ12" s="26"/>
      <c r="HR12" s="26"/>
      <c r="HS12" s="26"/>
      <c r="HT12" s="26"/>
      <c r="HU12" s="26"/>
      <c r="HV12" s="26"/>
      <c r="HW12" s="26"/>
      <c r="HX12" s="26"/>
      <c r="HY12" s="26"/>
      <c r="HZ12" s="26"/>
      <c r="IA12" s="26"/>
      <c r="IB12" s="26"/>
      <c r="IC12" s="26"/>
      <c r="ID12" s="26"/>
      <c r="IE12" s="26"/>
      <c r="IF12" s="26"/>
      <c r="IG12" s="26"/>
      <c r="IH12" s="26"/>
      <c r="II12" s="26"/>
      <c r="IJ12" s="26"/>
      <c r="IK12" s="26"/>
      <c r="IL12" s="26"/>
      <c r="IM12" s="26"/>
      <c r="IN12" s="26"/>
      <c r="IO12" s="26"/>
      <c r="IP12" s="26"/>
      <c r="IQ12" s="26"/>
      <c r="IR12" s="26"/>
      <c r="IS12" s="26"/>
      <c r="IT12" s="26"/>
      <c r="IU12" s="26"/>
      <c r="IV12" s="26"/>
      <c r="IW12" s="26"/>
      <c r="IX12" s="26"/>
      <c r="IY12" s="26"/>
      <c r="IZ12" s="26"/>
      <c r="JA12" s="26"/>
      <c r="JB12" s="26"/>
      <c r="JC12" s="26"/>
    </row>
    <row r="13" spans="1:263" s="7" customFormat="1" ht="11.25" customHeight="1" thickTop="1" thickBot="1" x14ac:dyDescent="0.35">
      <c r="A13" s="21"/>
      <c r="B13" s="41"/>
      <c r="C13" s="128"/>
      <c r="D13" s="85" t="s">
        <v>468</v>
      </c>
      <c r="E13" s="42"/>
      <c r="F13" s="42"/>
      <c r="G13" s="41"/>
      <c r="H13" s="41"/>
      <c r="I13" s="41"/>
      <c r="J13" s="41"/>
      <c r="K13" s="41"/>
      <c r="L13" s="41"/>
      <c r="M13" s="41"/>
      <c r="N13" s="41"/>
      <c r="O13" s="41"/>
      <c r="P13" s="128"/>
      <c r="Q13" s="85" t="s">
        <v>469</v>
      </c>
      <c r="R13" s="41"/>
      <c r="S13" s="42"/>
      <c r="T13" s="41"/>
      <c r="U13" s="41"/>
      <c r="V13" s="41"/>
      <c r="W13" s="41"/>
      <c r="X13" s="42"/>
      <c r="Y13" s="41"/>
      <c r="Z13" s="41"/>
      <c r="AA13" s="41"/>
      <c r="AB13" s="41"/>
      <c r="AC13" s="41"/>
      <c r="AD13" s="41"/>
      <c r="AE13" s="41"/>
      <c r="AF13" s="41"/>
      <c r="AG13" s="128"/>
      <c r="AH13" s="85" t="s">
        <v>470</v>
      </c>
      <c r="AI13" s="85"/>
      <c r="AJ13" s="41"/>
      <c r="AK13" s="41"/>
      <c r="AL13" s="41"/>
      <c r="AM13" s="41"/>
      <c r="AN13" s="41"/>
      <c r="AO13" s="41"/>
      <c r="AP13" s="32"/>
      <c r="BJ13" s="78"/>
      <c r="FZ13" s="26"/>
      <c r="GA13" s="29"/>
      <c r="GB13" s="28"/>
      <c r="GC13" s="28"/>
      <c r="GD13" s="28"/>
      <c r="GE13" s="28"/>
      <c r="GF13" s="28"/>
      <c r="GG13" s="28"/>
      <c r="GH13" s="28"/>
      <c r="GI13" s="27"/>
      <c r="GJ13" s="28"/>
      <c r="GK13" s="28"/>
      <c r="GL13" s="28"/>
      <c r="GM13" s="28"/>
      <c r="GN13" s="28"/>
      <c r="GO13" s="28"/>
      <c r="GP13" s="27"/>
      <c r="GQ13" s="26"/>
      <c r="GR13" s="26"/>
      <c r="GS13" s="26"/>
      <c r="GT13" s="26"/>
      <c r="GU13" s="26"/>
      <c r="GV13" s="26"/>
      <c r="GW13" s="27"/>
      <c r="GX13" s="27"/>
      <c r="GY13" s="26"/>
      <c r="GZ13" s="26"/>
      <c r="HA13" s="26"/>
      <c r="HB13" s="26"/>
      <c r="HC13" s="26"/>
      <c r="HD13" s="26"/>
      <c r="HE13" s="26"/>
      <c r="HF13" s="26"/>
      <c r="HG13" s="26"/>
      <c r="HH13" s="26"/>
      <c r="HI13" s="26"/>
      <c r="HJ13" s="26"/>
      <c r="HK13" s="26"/>
      <c r="HL13" s="26"/>
      <c r="HM13" s="26"/>
      <c r="HN13" s="26"/>
      <c r="HO13" s="26"/>
      <c r="HP13" s="26"/>
      <c r="HQ13" s="26"/>
      <c r="HR13" s="26"/>
      <c r="HS13" s="26"/>
      <c r="HT13" s="26"/>
      <c r="HU13" s="26"/>
      <c r="HV13" s="26"/>
      <c r="HW13" s="26"/>
      <c r="HX13" s="26"/>
      <c r="HY13" s="26"/>
      <c r="HZ13" s="26"/>
      <c r="IA13" s="26"/>
      <c r="IB13" s="26"/>
      <c r="IC13" s="26"/>
      <c r="ID13" s="26"/>
      <c r="IE13" s="26"/>
      <c r="IF13" s="26"/>
      <c r="IG13" s="26"/>
      <c r="IH13" s="26"/>
      <c r="II13" s="26"/>
      <c r="IJ13" s="26"/>
      <c r="IK13" s="26"/>
      <c r="IL13" s="26"/>
      <c r="IM13" s="26"/>
      <c r="IN13" s="26"/>
      <c r="IO13" s="26"/>
      <c r="IP13" s="26"/>
      <c r="IQ13" s="26"/>
      <c r="IR13" s="26"/>
      <c r="IS13" s="26"/>
      <c r="IT13" s="26"/>
      <c r="IU13" s="26"/>
      <c r="IV13" s="26"/>
      <c r="IW13" s="26"/>
      <c r="IX13" s="26"/>
      <c r="IY13" s="26"/>
      <c r="IZ13" s="26"/>
      <c r="JA13" s="26"/>
      <c r="JB13" s="26"/>
      <c r="JC13" s="26"/>
    </row>
    <row r="14" spans="1:263" s="7" customFormat="1" ht="11.25" customHeight="1" thickTop="1" thickBot="1" x14ac:dyDescent="0.35">
      <c r="A14" s="21"/>
      <c r="B14" s="41"/>
      <c r="C14" s="128"/>
      <c r="D14" s="85" t="s">
        <v>471</v>
      </c>
      <c r="E14" s="42"/>
      <c r="F14" s="42"/>
      <c r="G14" s="41"/>
      <c r="H14" s="41"/>
      <c r="I14" s="41"/>
      <c r="J14" s="41"/>
      <c r="K14" s="41"/>
      <c r="L14" s="41"/>
      <c r="M14" s="41"/>
      <c r="N14" s="41"/>
      <c r="O14" s="41"/>
      <c r="P14" s="128"/>
      <c r="Q14" s="85" t="s">
        <v>472</v>
      </c>
      <c r="R14" s="41"/>
      <c r="S14" s="42"/>
      <c r="T14" s="41"/>
      <c r="U14" s="41"/>
      <c r="V14" s="41"/>
      <c r="W14" s="41"/>
      <c r="X14" s="42"/>
      <c r="Y14" s="41"/>
      <c r="Z14" s="41"/>
      <c r="AA14" s="41"/>
      <c r="AB14" s="41"/>
      <c r="AC14" s="41"/>
      <c r="AD14" s="41"/>
      <c r="AE14" s="41"/>
      <c r="AF14" s="41"/>
      <c r="AG14" s="128"/>
      <c r="AH14" s="85" t="s">
        <v>473</v>
      </c>
      <c r="AI14" s="85"/>
      <c r="AJ14" s="41"/>
      <c r="AK14" s="41"/>
      <c r="AL14" s="41"/>
      <c r="AM14" s="41"/>
      <c r="AN14" s="41"/>
      <c r="AO14" s="41"/>
      <c r="AP14" s="32"/>
      <c r="BJ14" s="78" t="s">
        <v>474</v>
      </c>
      <c r="FZ14" s="26"/>
      <c r="GA14" s="29"/>
      <c r="GB14" s="28"/>
      <c r="GC14" s="28"/>
      <c r="GD14" s="28"/>
      <c r="GE14" s="28"/>
      <c r="GF14" s="28"/>
      <c r="GG14" s="28"/>
      <c r="GH14" s="28"/>
      <c r="GI14" s="27"/>
      <c r="GJ14" s="28"/>
      <c r="GK14" s="28"/>
      <c r="GL14" s="28"/>
      <c r="GM14" s="28"/>
      <c r="GN14" s="28"/>
      <c r="GO14" s="28"/>
      <c r="GP14" s="27"/>
      <c r="GQ14" s="26"/>
      <c r="GR14" s="26"/>
      <c r="GS14" s="26"/>
      <c r="GT14" s="26"/>
      <c r="GU14" s="26"/>
      <c r="GV14" s="26"/>
      <c r="GW14" s="27"/>
      <c r="GX14" s="27"/>
      <c r="GY14" s="26"/>
      <c r="GZ14" s="26"/>
      <c r="HA14" s="26"/>
      <c r="HB14" s="26"/>
      <c r="HC14" s="26"/>
      <c r="HD14" s="26"/>
      <c r="HE14" s="26"/>
      <c r="HF14" s="26"/>
      <c r="HG14" s="26"/>
      <c r="HH14" s="26"/>
      <c r="HI14" s="26"/>
      <c r="HJ14" s="26"/>
      <c r="HK14" s="26"/>
      <c r="HL14" s="26"/>
      <c r="HM14" s="26"/>
      <c r="HN14" s="26"/>
      <c r="HO14" s="26"/>
      <c r="HP14" s="26"/>
      <c r="HQ14" s="26"/>
      <c r="HR14" s="26"/>
      <c r="HS14" s="26"/>
      <c r="HT14" s="26"/>
      <c r="HU14" s="26"/>
      <c r="HV14" s="26"/>
      <c r="HW14" s="26"/>
      <c r="HX14" s="26"/>
      <c r="HY14" s="26"/>
      <c r="HZ14" s="26"/>
      <c r="IA14" s="26"/>
      <c r="IB14" s="26"/>
      <c r="IC14" s="26"/>
      <c r="ID14" s="26"/>
      <c r="IE14" s="26"/>
      <c r="IF14" s="26"/>
      <c r="IG14" s="26"/>
      <c r="IH14" s="26"/>
      <c r="II14" s="26"/>
      <c r="IJ14" s="26"/>
      <c r="IK14" s="26"/>
      <c r="IL14" s="26"/>
      <c r="IM14" s="26"/>
      <c r="IN14" s="26"/>
      <c r="IO14" s="26"/>
      <c r="IP14" s="26"/>
      <c r="IQ14" s="26"/>
      <c r="IR14" s="26"/>
      <c r="IS14" s="26"/>
      <c r="IT14" s="26"/>
      <c r="IU14" s="26"/>
      <c r="IV14" s="26"/>
      <c r="IW14" s="26"/>
      <c r="IX14" s="26"/>
      <c r="IY14" s="26"/>
      <c r="IZ14" s="26"/>
      <c r="JA14" s="26"/>
      <c r="JB14" s="26"/>
      <c r="JC14" s="26"/>
    </row>
    <row r="15" spans="1:263" s="7" customFormat="1" ht="11.25" customHeight="1" thickTop="1" thickBot="1" x14ac:dyDescent="0.35">
      <c r="A15" s="21"/>
      <c r="B15" s="41"/>
      <c r="C15" s="128"/>
      <c r="D15" s="85" t="s">
        <v>475</v>
      </c>
      <c r="E15" s="42"/>
      <c r="F15" s="42"/>
      <c r="G15" s="41"/>
      <c r="H15" s="41"/>
      <c r="I15" s="41"/>
      <c r="J15" s="41"/>
      <c r="K15" s="41"/>
      <c r="L15" s="41"/>
      <c r="M15" s="41"/>
      <c r="N15" s="41"/>
      <c r="O15" s="41"/>
      <c r="P15" s="128"/>
      <c r="Q15" s="85" t="s">
        <v>476</v>
      </c>
      <c r="R15" s="41"/>
      <c r="S15" s="42"/>
      <c r="T15" s="41"/>
      <c r="U15" s="41"/>
      <c r="V15" s="41"/>
      <c r="W15" s="41"/>
      <c r="X15" s="42"/>
      <c r="Y15" s="42"/>
      <c r="Z15" s="41"/>
      <c r="AA15" s="41"/>
      <c r="AB15" s="41"/>
      <c r="AC15" s="41"/>
      <c r="AD15" s="41"/>
      <c r="AE15" s="41"/>
      <c r="AF15" s="41"/>
      <c r="AG15" s="128"/>
      <c r="AH15" s="85" t="s">
        <v>477</v>
      </c>
      <c r="AI15" s="41"/>
      <c r="AJ15" s="41"/>
      <c r="AK15" s="41"/>
      <c r="AL15" s="41"/>
      <c r="AM15" s="41"/>
      <c r="AN15" s="41"/>
      <c r="AO15" s="41"/>
      <c r="AP15" s="32"/>
      <c r="BJ15" s="78" t="s">
        <v>478</v>
      </c>
      <c r="FZ15" s="26"/>
      <c r="GA15" s="29"/>
      <c r="GB15" s="28"/>
      <c r="GC15" s="28"/>
      <c r="GD15" s="28"/>
      <c r="GE15" s="28"/>
      <c r="GF15" s="28"/>
      <c r="GG15" s="28"/>
      <c r="GH15" s="28"/>
      <c r="GI15" s="27"/>
      <c r="GJ15" s="28"/>
      <c r="GK15" s="28"/>
      <c r="GL15" s="28"/>
      <c r="GM15" s="28"/>
      <c r="GN15" s="28"/>
      <c r="GO15" s="28"/>
      <c r="GP15" s="27"/>
      <c r="GQ15" s="26"/>
      <c r="GR15" s="26"/>
      <c r="GS15" s="26"/>
      <c r="GT15" s="26"/>
      <c r="GU15" s="26"/>
      <c r="GV15" s="26"/>
      <c r="GW15" s="27"/>
      <c r="GX15" s="27"/>
      <c r="GY15" s="26"/>
      <c r="GZ15" s="26"/>
      <c r="HA15" s="26"/>
      <c r="HB15" s="26"/>
      <c r="HC15" s="26"/>
      <c r="HD15" s="26"/>
      <c r="HE15" s="26"/>
      <c r="HF15" s="26"/>
      <c r="HG15" s="26"/>
      <c r="HH15" s="26"/>
      <c r="HI15" s="26"/>
      <c r="HJ15" s="26"/>
      <c r="HK15" s="26"/>
      <c r="HL15" s="26"/>
      <c r="HM15" s="26"/>
      <c r="HN15" s="26"/>
      <c r="HO15" s="26"/>
      <c r="HP15" s="26"/>
      <c r="HQ15" s="26"/>
      <c r="HR15" s="26"/>
      <c r="HS15" s="26"/>
      <c r="HT15" s="26"/>
      <c r="HU15" s="26"/>
      <c r="HV15" s="26"/>
      <c r="HW15" s="26"/>
      <c r="HX15" s="26"/>
      <c r="HY15" s="26"/>
      <c r="HZ15" s="26"/>
      <c r="IA15" s="26"/>
      <c r="IB15" s="26"/>
      <c r="IC15" s="26"/>
      <c r="ID15" s="26"/>
      <c r="IE15" s="26"/>
      <c r="IF15" s="26"/>
      <c r="IG15" s="26"/>
      <c r="IH15" s="26"/>
      <c r="II15" s="26"/>
      <c r="IJ15" s="26"/>
      <c r="IK15" s="26"/>
      <c r="IL15" s="26"/>
      <c r="IM15" s="26"/>
      <c r="IN15" s="26"/>
      <c r="IO15" s="26"/>
      <c r="IP15" s="26"/>
      <c r="IQ15" s="26"/>
      <c r="IR15" s="26"/>
      <c r="IS15" s="26"/>
      <c r="IT15" s="26"/>
      <c r="IU15" s="26"/>
      <c r="IV15" s="26"/>
      <c r="IW15" s="26"/>
      <c r="IX15" s="26"/>
      <c r="IY15" s="26"/>
      <c r="IZ15" s="26"/>
      <c r="JA15" s="26"/>
      <c r="JB15" s="26"/>
      <c r="JC15" s="26"/>
    </row>
    <row r="16" spans="1:263" s="7" customFormat="1" ht="11.25" customHeight="1" thickTop="1" thickBot="1" x14ac:dyDescent="0.35">
      <c r="A16" s="21"/>
      <c r="B16" s="41"/>
      <c r="C16" s="128"/>
      <c r="D16" s="85" t="s">
        <v>479</v>
      </c>
      <c r="E16" s="42"/>
      <c r="F16" s="42"/>
      <c r="G16" s="41"/>
      <c r="H16" s="41"/>
      <c r="I16" s="41"/>
      <c r="J16" s="41"/>
      <c r="K16" s="41"/>
      <c r="L16" s="41"/>
      <c r="M16" s="41"/>
      <c r="N16" s="41"/>
      <c r="O16" s="41"/>
      <c r="P16" s="128"/>
      <c r="Q16" s="85" t="s">
        <v>480</v>
      </c>
      <c r="R16" s="41"/>
      <c r="S16" s="42"/>
      <c r="T16" s="41"/>
      <c r="U16" s="41"/>
      <c r="V16" s="41"/>
      <c r="W16" s="41"/>
      <c r="X16" s="42"/>
      <c r="Y16" s="42"/>
      <c r="Z16" s="41"/>
      <c r="AA16" s="41"/>
      <c r="AB16" s="41"/>
      <c r="AC16" s="41"/>
      <c r="AD16" s="41"/>
      <c r="AE16" s="41"/>
      <c r="AF16" s="41"/>
      <c r="AG16" s="128"/>
      <c r="AH16" s="85" t="s">
        <v>481</v>
      </c>
      <c r="AI16" s="85"/>
      <c r="AJ16" s="85"/>
      <c r="AK16" s="85"/>
      <c r="AL16" s="85"/>
      <c r="AM16" s="85"/>
      <c r="AN16" s="85"/>
      <c r="AO16" s="41"/>
      <c r="AP16" s="32"/>
      <c r="BJ16" s="78" t="s">
        <v>482</v>
      </c>
      <c r="FZ16" s="26"/>
      <c r="GA16" s="29"/>
      <c r="GB16" s="28"/>
      <c r="GC16" s="28"/>
      <c r="GD16" s="28"/>
      <c r="GE16" s="28"/>
      <c r="GF16" s="28"/>
      <c r="GG16" s="28"/>
      <c r="GH16" s="28"/>
      <c r="GI16" s="27"/>
      <c r="GJ16" s="28"/>
      <c r="GK16" s="28"/>
      <c r="GL16" s="28"/>
      <c r="GM16" s="28"/>
      <c r="GN16" s="28"/>
      <c r="GO16" s="28"/>
      <c r="GP16" s="27"/>
      <c r="GQ16" s="26"/>
      <c r="GR16" s="26"/>
      <c r="GS16" s="26"/>
      <c r="GT16" s="26"/>
      <c r="GU16" s="26"/>
      <c r="GV16" s="26"/>
      <c r="GW16" s="27"/>
      <c r="GX16" s="27"/>
      <c r="GY16" s="26"/>
      <c r="GZ16" s="26"/>
      <c r="HA16" s="26"/>
      <c r="HB16" s="26"/>
      <c r="HC16" s="26"/>
      <c r="HD16" s="26"/>
      <c r="HE16" s="26"/>
      <c r="HF16" s="26"/>
      <c r="HG16" s="26"/>
      <c r="HH16" s="26"/>
      <c r="HI16" s="26"/>
      <c r="HJ16" s="26"/>
      <c r="HK16" s="26"/>
      <c r="HL16" s="26"/>
      <c r="HM16" s="26"/>
      <c r="HN16" s="26"/>
      <c r="HO16" s="26"/>
      <c r="HP16" s="26"/>
      <c r="HQ16" s="26"/>
      <c r="HR16" s="26"/>
      <c r="HS16" s="26"/>
      <c r="HT16" s="26"/>
      <c r="HU16" s="26"/>
      <c r="HV16" s="26"/>
      <c r="HW16" s="26"/>
      <c r="HX16" s="26"/>
      <c r="HY16" s="26"/>
      <c r="HZ16" s="26"/>
      <c r="IA16" s="26"/>
      <c r="IB16" s="26"/>
      <c r="IC16" s="26"/>
      <c r="ID16" s="26"/>
      <c r="IE16" s="26"/>
      <c r="IF16" s="26"/>
      <c r="IG16" s="26"/>
      <c r="IH16" s="26"/>
      <c r="II16" s="26"/>
      <c r="IJ16" s="26"/>
      <c r="IK16" s="26"/>
      <c r="IL16" s="26"/>
      <c r="IM16" s="26"/>
      <c r="IN16" s="26"/>
      <c r="IO16" s="26"/>
      <c r="IP16" s="26"/>
      <c r="IQ16" s="26"/>
      <c r="IR16" s="26"/>
      <c r="IS16" s="26"/>
      <c r="IT16" s="26"/>
      <c r="IU16" s="26"/>
      <c r="IV16" s="26"/>
      <c r="IW16" s="26"/>
      <c r="IX16" s="26"/>
      <c r="IY16" s="26"/>
      <c r="IZ16" s="26"/>
      <c r="JA16" s="26"/>
      <c r="JB16" s="26"/>
      <c r="JC16" s="26"/>
    </row>
    <row r="17" spans="1:263" s="7" customFormat="1" ht="11.25" customHeight="1" thickTop="1" thickBot="1" x14ac:dyDescent="0.35">
      <c r="A17" s="21"/>
      <c r="B17" s="41"/>
      <c r="C17" s="128"/>
      <c r="D17" s="85" t="s">
        <v>483</v>
      </c>
      <c r="E17" s="42"/>
      <c r="F17" s="42"/>
      <c r="G17" s="41"/>
      <c r="H17" s="41"/>
      <c r="I17" s="41"/>
      <c r="J17" s="41"/>
      <c r="K17" s="41"/>
      <c r="L17" s="41"/>
      <c r="M17" s="41"/>
      <c r="N17" s="41"/>
      <c r="O17" s="41"/>
      <c r="P17" s="128"/>
      <c r="Q17" s="85" t="s">
        <v>484</v>
      </c>
      <c r="R17" s="41"/>
      <c r="S17" s="42"/>
      <c r="T17" s="41"/>
      <c r="U17" s="41"/>
      <c r="V17" s="41"/>
      <c r="W17" s="41"/>
      <c r="X17" s="42"/>
      <c r="Y17" s="42"/>
      <c r="Z17" s="41"/>
      <c r="AA17" s="41"/>
      <c r="AB17" s="41"/>
      <c r="AC17" s="41"/>
      <c r="AD17" s="41"/>
      <c r="AE17" s="41"/>
      <c r="AF17" s="41"/>
      <c r="AG17" s="128"/>
      <c r="AH17" s="85" t="s">
        <v>485</v>
      </c>
      <c r="AI17" s="85"/>
      <c r="AJ17" s="85"/>
      <c r="AK17" s="85"/>
      <c r="AL17" s="85"/>
      <c r="AM17" s="85"/>
      <c r="AN17" s="85"/>
      <c r="AO17" s="41"/>
      <c r="AP17" s="32"/>
      <c r="BJ17" s="78" t="s">
        <v>486</v>
      </c>
      <c r="FZ17" s="26"/>
      <c r="GA17" s="29"/>
      <c r="GB17" s="28"/>
      <c r="GC17" s="28"/>
      <c r="GD17" s="28"/>
      <c r="GE17" s="28"/>
      <c r="GF17" s="28"/>
      <c r="GG17" s="28"/>
      <c r="GH17" s="28"/>
      <c r="GI17" s="27"/>
      <c r="GJ17" s="28"/>
      <c r="GK17" s="28"/>
      <c r="GL17" s="28"/>
      <c r="GM17" s="28"/>
      <c r="GN17" s="28"/>
      <c r="GO17" s="28"/>
      <c r="GP17" s="27"/>
      <c r="GQ17" s="26"/>
      <c r="GR17" s="26"/>
      <c r="GS17" s="26"/>
      <c r="GT17" s="26"/>
      <c r="GU17" s="26"/>
      <c r="GV17" s="26"/>
      <c r="GW17" s="27"/>
      <c r="GX17" s="27"/>
      <c r="GY17" s="26"/>
      <c r="GZ17" s="26"/>
      <c r="HA17" s="26"/>
      <c r="HB17" s="26"/>
      <c r="HC17" s="26"/>
      <c r="HD17" s="26"/>
      <c r="HE17" s="26"/>
      <c r="HF17" s="26"/>
      <c r="HG17" s="26"/>
      <c r="HH17" s="26"/>
      <c r="HI17" s="26"/>
      <c r="HJ17" s="26"/>
      <c r="HK17" s="26"/>
      <c r="HL17" s="26"/>
      <c r="HM17" s="26"/>
      <c r="HN17" s="26"/>
      <c r="HO17" s="26"/>
      <c r="HP17" s="26"/>
      <c r="HQ17" s="26"/>
      <c r="HR17" s="26"/>
      <c r="HS17" s="26"/>
      <c r="HT17" s="26"/>
      <c r="HU17" s="26"/>
      <c r="HV17" s="26"/>
      <c r="HW17" s="26"/>
      <c r="HX17" s="26"/>
      <c r="HY17" s="26"/>
      <c r="HZ17" s="26"/>
      <c r="IA17" s="26"/>
      <c r="IB17" s="26"/>
      <c r="IC17" s="26"/>
      <c r="ID17" s="26"/>
      <c r="IE17" s="26"/>
      <c r="IF17" s="26"/>
      <c r="IG17" s="26"/>
      <c r="IH17" s="26"/>
      <c r="II17" s="26"/>
      <c r="IJ17" s="26"/>
      <c r="IK17" s="26"/>
      <c r="IL17" s="26"/>
      <c r="IM17" s="26"/>
      <c r="IN17" s="26"/>
      <c r="IO17" s="26"/>
      <c r="IP17" s="26"/>
      <c r="IQ17" s="26"/>
      <c r="IR17" s="26"/>
      <c r="IS17" s="26"/>
      <c r="IT17" s="26"/>
      <c r="IU17" s="26"/>
      <c r="IV17" s="26"/>
      <c r="IW17" s="26"/>
      <c r="IX17" s="26"/>
      <c r="IY17" s="26"/>
      <c r="IZ17" s="26"/>
      <c r="JA17" s="26"/>
      <c r="JB17" s="26"/>
      <c r="JC17" s="26"/>
    </row>
    <row r="18" spans="1:263" s="7" customFormat="1" ht="11.25" customHeight="1" thickTop="1" thickBot="1" x14ac:dyDescent="0.35">
      <c r="A18" s="21"/>
      <c r="B18" s="41"/>
      <c r="C18" s="128"/>
      <c r="D18" s="85" t="s">
        <v>487</v>
      </c>
      <c r="E18" s="42"/>
      <c r="F18" s="42"/>
      <c r="G18" s="41"/>
      <c r="H18" s="41"/>
      <c r="I18" s="41"/>
      <c r="J18" s="41"/>
      <c r="K18" s="41"/>
      <c r="L18" s="41"/>
      <c r="M18" s="41"/>
      <c r="N18" s="41"/>
      <c r="O18" s="41"/>
      <c r="P18" s="128"/>
      <c r="Q18" s="85" t="s">
        <v>488</v>
      </c>
      <c r="R18" s="41"/>
      <c r="S18" s="42"/>
      <c r="T18" s="41"/>
      <c r="U18" s="41"/>
      <c r="V18" s="41"/>
      <c r="W18" s="41"/>
      <c r="X18" s="42"/>
      <c r="Y18" s="42"/>
      <c r="Z18" s="41"/>
      <c r="AA18" s="41"/>
      <c r="AB18" s="41"/>
      <c r="AC18" s="41"/>
      <c r="AD18" s="41"/>
      <c r="AE18" s="41"/>
      <c r="AF18" s="41"/>
      <c r="AG18" s="128"/>
      <c r="AH18" s="85" t="s">
        <v>489</v>
      </c>
      <c r="AI18" s="85"/>
      <c r="AJ18" s="85"/>
      <c r="AK18" s="85"/>
      <c r="AL18" s="85"/>
      <c r="AM18" s="85"/>
      <c r="AN18" s="85"/>
      <c r="AO18" s="41"/>
      <c r="AP18" s="32"/>
      <c r="BJ18" s="78"/>
      <c r="FZ18" s="26"/>
      <c r="GA18" s="29"/>
      <c r="GB18" s="28"/>
      <c r="GC18" s="28"/>
      <c r="GD18" s="28"/>
      <c r="GE18" s="28"/>
      <c r="GF18" s="28"/>
      <c r="GG18" s="28"/>
      <c r="GH18" s="28"/>
      <c r="GI18" s="27"/>
      <c r="GJ18" s="28"/>
      <c r="GK18" s="28"/>
      <c r="GL18" s="28"/>
      <c r="GM18" s="28"/>
      <c r="GN18" s="28"/>
      <c r="GO18" s="28"/>
      <c r="GP18" s="27"/>
      <c r="GQ18" s="26"/>
      <c r="GR18" s="26"/>
      <c r="GS18" s="26"/>
      <c r="GT18" s="26"/>
      <c r="GU18" s="26"/>
      <c r="GV18" s="26"/>
      <c r="GW18" s="27"/>
      <c r="GX18" s="27"/>
      <c r="GY18" s="26"/>
      <c r="GZ18" s="26"/>
      <c r="HA18" s="26"/>
      <c r="HB18" s="26"/>
      <c r="HC18" s="26"/>
      <c r="HD18" s="26"/>
      <c r="HE18" s="26"/>
      <c r="HF18" s="26"/>
      <c r="HG18" s="26"/>
      <c r="HH18" s="26"/>
      <c r="HI18" s="26"/>
      <c r="HJ18" s="26"/>
      <c r="HK18" s="26"/>
      <c r="HL18" s="26"/>
      <c r="HM18" s="26"/>
      <c r="HN18" s="26"/>
      <c r="HO18" s="26"/>
      <c r="HP18" s="26"/>
      <c r="HQ18" s="26"/>
      <c r="HR18" s="26"/>
      <c r="HS18" s="26"/>
      <c r="HT18" s="26"/>
      <c r="HU18" s="26"/>
      <c r="HV18" s="26"/>
      <c r="HW18" s="26"/>
      <c r="HX18" s="26"/>
      <c r="HY18" s="26"/>
      <c r="HZ18" s="26"/>
      <c r="IA18" s="26"/>
      <c r="IB18" s="26"/>
      <c r="IC18" s="26"/>
      <c r="ID18" s="26"/>
      <c r="IE18" s="26"/>
      <c r="IF18" s="26"/>
      <c r="IG18" s="26"/>
      <c r="IH18" s="26"/>
      <c r="II18" s="26"/>
      <c r="IJ18" s="26"/>
      <c r="IK18" s="26"/>
      <c r="IL18" s="26"/>
      <c r="IM18" s="26"/>
      <c r="IN18" s="26"/>
      <c r="IO18" s="26"/>
      <c r="IP18" s="26"/>
      <c r="IQ18" s="26"/>
      <c r="IR18" s="26"/>
      <c r="IS18" s="26"/>
      <c r="IT18" s="26"/>
      <c r="IU18" s="26"/>
      <c r="IV18" s="26"/>
      <c r="IW18" s="26"/>
      <c r="IX18" s="26"/>
      <c r="IY18" s="26"/>
      <c r="IZ18" s="26"/>
      <c r="JA18" s="26"/>
      <c r="JB18" s="26"/>
      <c r="JC18" s="26"/>
    </row>
    <row r="19" spans="1:263" s="7" customFormat="1" ht="11.25" customHeight="1" thickTop="1" thickBot="1" x14ac:dyDescent="0.35">
      <c r="A19" s="21"/>
      <c r="B19" s="41"/>
      <c r="C19" s="128"/>
      <c r="D19" s="85" t="s">
        <v>490</v>
      </c>
      <c r="E19" s="42"/>
      <c r="F19" s="42"/>
      <c r="G19" s="41"/>
      <c r="H19" s="41"/>
      <c r="I19" s="41"/>
      <c r="J19" s="41"/>
      <c r="K19" s="41"/>
      <c r="L19" s="41"/>
      <c r="M19" s="41"/>
      <c r="N19" s="41"/>
      <c r="O19" s="41"/>
      <c r="P19" s="128"/>
      <c r="Q19" s="85" t="s">
        <v>491</v>
      </c>
      <c r="R19" s="41"/>
      <c r="S19" s="42"/>
      <c r="T19" s="41"/>
      <c r="U19" s="41"/>
      <c r="V19" s="41"/>
      <c r="W19" s="41"/>
      <c r="X19" s="42"/>
      <c r="Y19" s="42"/>
      <c r="Z19" s="41"/>
      <c r="AA19" s="41"/>
      <c r="AB19" s="41"/>
      <c r="AC19" s="41"/>
      <c r="AD19" s="41"/>
      <c r="AE19" s="41"/>
      <c r="AF19" s="41"/>
      <c r="AG19" s="128"/>
      <c r="AH19" s="85" t="s">
        <v>492</v>
      </c>
      <c r="AI19" s="85"/>
      <c r="AJ19" s="41"/>
      <c r="AK19" s="41"/>
      <c r="AL19" s="41"/>
      <c r="AM19" s="41"/>
      <c r="AN19" s="85"/>
      <c r="AO19" s="85" t="s">
        <v>493</v>
      </c>
      <c r="AP19" s="32"/>
      <c r="BJ19" s="78"/>
      <c r="FZ19" s="26"/>
      <c r="GA19" s="29"/>
      <c r="GB19" s="28"/>
      <c r="GC19" s="28"/>
      <c r="GD19" s="28"/>
      <c r="GE19" s="28"/>
      <c r="GF19" s="28"/>
      <c r="GG19" s="28"/>
      <c r="GH19" s="28"/>
      <c r="GI19" s="27"/>
      <c r="GJ19" s="28"/>
      <c r="GK19" s="28"/>
      <c r="GL19" s="28"/>
      <c r="GM19" s="28"/>
      <c r="GN19" s="28"/>
      <c r="GO19" s="28"/>
      <c r="GP19" s="27"/>
      <c r="GQ19" s="26"/>
      <c r="GR19" s="26"/>
      <c r="GS19" s="26"/>
      <c r="GT19" s="26"/>
      <c r="GU19" s="26"/>
      <c r="GV19" s="26"/>
      <c r="GW19" s="27"/>
      <c r="GX19" s="27"/>
      <c r="GY19" s="26"/>
      <c r="GZ19" s="26"/>
      <c r="HA19" s="26"/>
      <c r="HB19" s="26"/>
      <c r="HC19" s="26"/>
      <c r="HD19" s="26"/>
      <c r="HE19" s="26"/>
      <c r="HF19" s="26"/>
      <c r="HG19" s="26"/>
      <c r="HH19" s="26"/>
      <c r="HI19" s="26"/>
      <c r="HJ19" s="26"/>
      <c r="HK19" s="26"/>
      <c r="HL19" s="26"/>
      <c r="HM19" s="26"/>
      <c r="HN19" s="26"/>
      <c r="HO19" s="26"/>
      <c r="HP19" s="26"/>
      <c r="HQ19" s="26"/>
      <c r="HR19" s="26"/>
      <c r="HS19" s="26"/>
      <c r="HT19" s="26"/>
      <c r="HU19" s="26"/>
      <c r="HV19" s="26"/>
      <c r="HW19" s="26"/>
      <c r="HX19" s="26"/>
      <c r="HY19" s="26"/>
      <c r="HZ19" s="26"/>
      <c r="IA19" s="26"/>
      <c r="IB19" s="26"/>
      <c r="IC19" s="26"/>
      <c r="ID19" s="26"/>
      <c r="IE19" s="26"/>
      <c r="IF19" s="26"/>
      <c r="IG19" s="26"/>
      <c r="IH19" s="26"/>
      <c r="II19" s="26"/>
      <c r="IJ19" s="26"/>
      <c r="IK19" s="26"/>
      <c r="IL19" s="26"/>
      <c r="IM19" s="26"/>
      <c r="IN19" s="26"/>
      <c r="IO19" s="26"/>
      <c r="IP19" s="26"/>
      <c r="IQ19" s="26"/>
      <c r="IR19" s="26"/>
      <c r="IS19" s="26"/>
      <c r="IT19" s="26"/>
      <c r="IU19" s="26"/>
      <c r="IV19" s="26"/>
      <c r="IW19" s="26"/>
      <c r="IX19" s="26"/>
      <c r="IY19" s="26"/>
      <c r="IZ19" s="26"/>
      <c r="JA19" s="26"/>
      <c r="JB19" s="26"/>
      <c r="JC19" s="26"/>
    </row>
    <row r="20" spans="1:263" s="7" customFormat="1" ht="11.25" customHeight="1" thickTop="1" thickBot="1" x14ac:dyDescent="0.35">
      <c r="A20" s="21"/>
      <c r="B20" s="41"/>
      <c r="C20" s="128"/>
      <c r="D20" s="85" t="s">
        <v>494</v>
      </c>
      <c r="E20" s="41"/>
      <c r="F20" s="42"/>
      <c r="G20" s="41"/>
      <c r="H20" s="41"/>
      <c r="I20" s="41"/>
      <c r="J20" s="41"/>
      <c r="K20" s="42"/>
      <c r="L20" s="42"/>
      <c r="M20" s="41"/>
      <c r="N20" s="41"/>
      <c r="O20" s="41"/>
      <c r="P20" s="128"/>
      <c r="Q20" s="85" t="s">
        <v>495</v>
      </c>
      <c r="R20" s="41"/>
      <c r="S20" s="42"/>
      <c r="T20" s="41"/>
      <c r="U20" s="41"/>
      <c r="V20" s="41"/>
      <c r="W20" s="41"/>
      <c r="X20" s="42"/>
      <c r="Y20" s="42"/>
      <c r="Z20" s="41"/>
      <c r="AA20" s="41"/>
      <c r="AB20" s="41"/>
      <c r="AC20" s="41"/>
      <c r="AD20" s="41"/>
      <c r="AE20" s="41"/>
      <c r="AF20" s="41"/>
      <c r="AG20" s="128"/>
      <c r="AH20" s="85" t="s">
        <v>496</v>
      </c>
      <c r="AI20" s="85"/>
      <c r="AJ20" s="85"/>
      <c r="AK20" s="85"/>
      <c r="AL20" s="85"/>
      <c r="AM20" s="85"/>
      <c r="AN20" s="85"/>
      <c r="AO20" s="85"/>
      <c r="AP20" s="3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Z20" s="2"/>
      <c r="CA20" s="2"/>
      <c r="CB20" s="2"/>
      <c r="CC20" s="2"/>
      <c r="CD20" s="2"/>
      <c r="CE20" s="2"/>
      <c r="FZ20" s="26"/>
      <c r="GA20" s="29"/>
      <c r="GB20" s="28"/>
      <c r="GC20" s="28"/>
      <c r="GD20" s="28"/>
      <c r="GE20" s="28"/>
      <c r="GF20" s="28"/>
      <c r="GG20" s="28"/>
      <c r="GH20" s="28"/>
      <c r="GI20" s="27"/>
      <c r="GJ20" s="28"/>
      <c r="GK20" s="28"/>
      <c r="GL20" s="28"/>
      <c r="GM20" s="28"/>
      <c r="GN20" s="28"/>
      <c r="GO20" s="28"/>
      <c r="GP20" s="27"/>
      <c r="GQ20" s="26"/>
      <c r="GR20" s="26"/>
      <c r="GS20" s="26"/>
      <c r="GT20" s="26"/>
      <c r="GU20" s="26"/>
      <c r="GV20" s="26"/>
      <c r="GW20" s="27"/>
      <c r="GX20" s="27"/>
      <c r="GY20" s="26"/>
      <c r="GZ20" s="26"/>
      <c r="HA20" s="26"/>
      <c r="HB20" s="26"/>
      <c r="HC20" s="26"/>
      <c r="HD20" s="26"/>
      <c r="HE20" s="26"/>
      <c r="HF20" s="26"/>
      <c r="HG20" s="26"/>
      <c r="HH20" s="26"/>
      <c r="HI20" s="26"/>
      <c r="HJ20" s="26"/>
      <c r="HK20" s="26"/>
      <c r="HL20" s="26"/>
      <c r="HM20" s="26"/>
      <c r="HN20" s="26"/>
      <c r="HO20" s="26"/>
      <c r="HP20" s="26"/>
      <c r="HQ20" s="26"/>
      <c r="HR20" s="26"/>
      <c r="HS20" s="26"/>
      <c r="HT20" s="26"/>
      <c r="HU20" s="26"/>
      <c r="HV20" s="26"/>
      <c r="HW20" s="26"/>
      <c r="HX20" s="26"/>
      <c r="HY20" s="26"/>
      <c r="HZ20" s="26"/>
      <c r="IA20" s="26"/>
      <c r="IB20" s="26"/>
      <c r="IC20" s="26"/>
      <c r="ID20" s="26"/>
      <c r="IE20" s="26"/>
      <c r="IF20" s="26"/>
      <c r="IG20" s="26"/>
      <c r="IH20" s="26"/>
      <c r="II20" s="26"/>
      <c r="IJ20" s="26"/>
      <c r="IK20" s="26"/>
      <c r="IL20" s="26"/>
      <c r="IM20" s="26"/>
      <c r="IN20" s="26"/>
      <c r="IO20" s="26"/>
      <c r="IP20" s="26"/>
      <c r="IQ20" s="26"/>
      <c r="IR20" s="26"/>
      <c r="IS20" s="26"/>
      <c r="IT20" s="26"/>
      <c r="IU20" s="26"/>
      <c r="IV20" s="26"/>
      <c r="IW20" s="26"/>
      <c r="IX20" s="26"/>
      <c r="IY20" s="26"/>
      <c r="IZ20" s="26"/>
      <c r="JA20" s="26"/>
      <c r="JB20" s="26"/>
      <c r="JC20" s="26"/>
    </row>
    <row r="21" spans="1:263" s="7" customFormat="1" ht="11.25" customHeight="1" thickTop="1" thickBot="1" x14ac:dyDescent="0.35">
      <c r="A21" s="21"/>
      <c r="B21" s="41"/>
      <c r="C21" s="128"/>
      <c r="D21" s="85" t="s">
        <v>497</v>
      </c>
      <c r="E21" s="41"/>
      <c r="F21" s="42"/>
      <c r="G21" s="41"/>
      <c r="H21" s="41"/>
      <c r="I21" s="41"/>
      <c r="J21" s="41"/>
      <c r="K21" s="42"/>
      <c r="L21" s="42"/>
      <c r="M21" s="41"/>
      <c r="N21" s="41"/>
      <c r="O21" s="41"/>
      <c r="P21" s="128"/>
      <c r="Q21" s="85" t="s">
        <v>498</v>
      </c>
      <c r="R21" s="41"/>
      <c r="S21" s="42"/>
      <c r="T21" s="41"/>
      <c r="U21" s="41"/>
      <c r="V21" s="41"/>
      <c r="W21" s="41"/>
      <c r="X21" s="42"/>
      <c r="Y21" s="42"/>
      <c r="Z21" s="41"/>
      <c r="AA21" s="41"/>
      <c r="AB21" s="41"/>
      <c r="AC21" s="41"/>
      <c r="AD21" s="41"/>
      <c r="AE21" s="41"/>
      <c r="AF21" s="41"/>
      <c r="AG21" s="128"/>
      <c r="AH21" s="85" t="s">
        <v>499</v>
      </c>
      <c r="AI21" s="85"/>
      <c r="AJ21" s="85"/>
      <c r="AK21" s="85"/>
      <c r="AL21" s="85"/>
      <c r="AM21" s="85"/>
      <c r="AN21" s="85"/>
      <c r="AO21" s="85"/>
      <c r="AP21" s="3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Z21" s="2"/>
      <c r="CA21" s="2"/>
      <c r="CB21" s="2"/>
      <c r="CC21" s="2"/>
      <c r="CD21" s="2"/>
      <c r="CE21" s="2"/>
      <c r="FZ21" s="26"/>
      <c r="GA21" s="29"/>
      <c r="GB21" s="28"/>
      <c r="GC21" s="28"/>
      <c r="GD21" s="28"/>
      <c r="GE21" s="28"/>
      <c r="GF21" s="28"/>
      <c r="GG21" s="28"/>
      <c r="GH21" s="28"/>
      <c r="GI21" s="27"/>
      <c r="GJ21" s="28"/>
      <c r="GK21" s="28"/>
      <c r="GL21" s="28"/>
      <c r="GM21" s="28"/>
      <c r="GN21" s="28"/>
      <c r="GO21" s="28"/>
      <c r="GP21" s="27"/>
      <c r="GQ21" s="26"/>
      <c r="GR21" s="26"/>
      <c r="GS21" s="26"/>
      <c r="GT21" s="26"/>
      <c r="GU21" s="26"/>
      <c r="GV21" s="26"/>
      <c r="GW21" s="27"/>
      <c r="GX21" s="27"/>
      <c r="GY21" s="26"/>
      <c r="GZ21" s="26"/>
      <c r="HA21" s="26"/>
      <c r="HB21" s="26"/>
      <c r="HC21" s="26"/>
      <c r="HD21" s="26"/>
      <c r="HE21" s="26"/>
      <c r="HF21" s="26"/>
      <c r="HG21" s="26"/>
      <c r="HH21" s="26"/>
      <c r="HI21" s="26"/>
      <c r="HJ21" s="26"/>
      <c r="HK21" s="26"/>
      <c r="HL21" s="26"/>
      <c r="HM21" s="26"/>
      <c r="HN21" s="26"/>
      <c r="HO21" s="26"/>
      <c r="HP21" s="26"/>
      <c r="HQ21" s="26"/>
      <c r="HR21" s="26"/>
      <c r="HS21" s="26"/>
      <c r="HT21" s="26"/>
      <c r="HU21" s="26"/>
      <c r="HV21" s="26"/>
      <c r="HW21" s="26"/>
      <c r="HX21" s="26"/>
      <c r="HY21" s="26"/>
      <c r="HZ21" s="26"/>
      <c r="IA21" s="26"/>
      <c r="IB21" s="26"/>
      <c r="IC21" s="26"/>
      <c r="ID21" s="26"/>
      <c r="IE21" s="26"/>
      <c r="IF21" s="26"/>
      <c r="IG21" s="26"/>
      <c r="IH21" s="26"/>
      <c r="II21" s="26"/>
      <c r="IJ21" s="26"/>
      <c r="IK21" s="26"/>
      <c r="IL21" s="26"/>
      <c r="IM21" s="26"/>
      <c r="IN21" s="26"/>
      <c r="IO21" s="26"/>
      <c r="IP21" s="26"/>
      <c r="IQ21" s="26"/>
      <c r="IR21" s="26"/>
      <c r="IS21" s="26"/>
      <c r="IT21" s="26"/>
      <c r="IU21" s="26"/>
      <c r="IV21" s="26"/>
      <c r="IW21" s="26"/>
      <c r="IX21" s="26"/>
      <c r="IY21" s="26"/>
      <c r="IZ21" s="26"/>
      <c r="JA21" s="26"/>
      <c r="JB21" s="26"/>
      <c r="JC21" s="26"/>
    </row>
    <row r="22" spans="1:263" s="7" customFormat="1" ht="11.25" customHeight="1" thickTop="1" thickBot="1" x14ac:dyDescent="0.35">
      <c r="A22" s="21"/>
      <c r="B22" s="41"/>
      <c r="C22" s="128"/>
      <c r="D22" s="85" t="s">
        <v>500</v>
      </c>
      <c r="E22" s="42"/>
      <c r="F22" s="42"/>
      <c r="G22" s="41"/>
      <c r="H22" s="41"/>
      <c r="I22" s="41"/>
      <c r="J22" s="41"/>
      <c r="K22" s="41"/>
      <c r="L22" s="41"/>
      <c r="M22" s="41"/>
      <c r="N22" s="41"/>
      <c r="O22" s="41"/>
      <c r="P22" s="128"/>
      <c r="Q22" s="85" t="s">
        <v>501</v>
      </c>
      <c r="R22" s="41"/>
      <c r="S22" s="42"/>
      <c r="T22" s="41"/>
      <c r="U22" s="41"/>
      <c r="V22" s="41"/>
      <c r="W22" s="41"/>
      <c r="X22" s="42"/>
      <c r="Y22" s="42"/>
      <c r="Z22" s="41"/>
      <c r="AA22" s="41"/>
      <c r="AB22" s="41"/>
      <c r="AC22" s="41"/>
      <c r="AD22" s="41"/>
      <c r="AE22" s="41"/>
      <c r="AF22" s="41"/>
      <c r="AG22" s="128"/>
      <c r="AH22" s="85" t="s">
        <v>502</v>
      </c>
      <c r="AI22" s="85"/>
      <c r="AJ22" s="85"/>
      <c r="AK22" s="85"/>
      <c r="AL22" s="85"/>
      <c r="AM22" s="85"/>
      <c r="AN22" s="85"/>
      <c r="AO22" s="85"/>
      <c r="AP22" s="3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FZ22" s="26"/>
      <c r="GA22" s="29"/>
      <c r="GB22" s="28"/>
      <c r="GC22" s="28"/>
      <c r="GD22" s="28"/>
      <c r="GE22" s="28"/>
      <c r="GF22" s="28"/>
      <c r="GG22" s="28"/>
      <c r="GH22" s="28"/>
      <c r="GI22" s="27"/>
      <c r="GJ22" s="28"/>
      <c r="GK22" s="28"/>
      <c r="GL22" s="28"/>
      <c r="GM22" s="28"/>
      <c r="GN22" s="28"/>
      <c r="GO22" s="28"/>
      <c r="GP22" s="27"/>
      <c r="GQ22" s="26"/>
      <c r="GR22" s="26"/>
      <c r="GS22" s="26"/>
      <c r="GT22" s="26"/>
      <c r="GU22" s="26"/>
      <c r="GV22" s="26"/>
      <c r="GW22" s="27"/>
      <c r="GX22" s="27"/>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c r="IZ22" s="26"/>
      <c r="JA22" s="26"/>
      <c r="JB22" s="26"/>
      <c r="JC22" s="26"/>
    </row>
    <row r="23" spans="1:263" s="7" customFormat="1" ht="11.25" customHeight="1" thickTop="1" thickBot="1" x14ac:dyDescent="0.35">
      <c r="A23" s="21"/>
      <c r="B23" s="41"/>
      <c r="C23" s="128"/>
      <c r="D23" s="85" t="s">
        <v>503</v>
      </c>
      <c r="E23" s="42"/>
      <c r="F23" s="42"/>
      <c r="G23" s="41"/>
      <c r="H23" s="41"/>
      <c r="I23" s="41"/>
      <c r="J23" s="41"/>
      <c r="K23" s="41"/>
      <c r="L23" s="41"/>
      <c r="M23" s="41"/>
      <c r="N23" s="41"/>
      <c r="O23" s="41"/>
      <c r="P23" s="128"/>
      <c r="Q23" s="85" t="s">
        <v>504</v>
      </c>
      <c r="R23" s="41"/>
      <c r="S23" s="42"/>
      <c r="T23" s="41"/>
      <c r="U23" s="41"/>
      <c r="V23" s="41"/>
      <c r="W23" s="41"/>
      <c r="X23" s="42"/>
      <c r="Y23" s="42"/>
      <c r="Z23" s="41"/>
      <c r="AA23" s="41"/>
      <c r="AB23" s="41"/>
      <c r="AC23" s="41"/>
      <c r="AD23" s="41"/>
      <c r="AE23" s="41"/>
      <c r="AF23" s="41"/>
      <c r="AG23" s="128"/>
      <c r="AH23" s="85" t="s">
        <v>505</v>
      </c>
      <c r="AI23" s="85"/>
      <c r="AJ23" s="85"/>
      <c r="AK23" s="85"/>
      <c r="AL23" s="85"/>
      <c r="AM23" s="85"/>
      <c r="AN23" s="85"/>
      <c r="AO23" s="85"/>
      <c r="AP23" s="3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FZ23" s="26"/>
      <c r="GA23" s="29"/>
      <c r="GB23" s="28"/>
      <c r="GC23" s="28"/>
      <c r="GD23" s="28"/>
      <c r="GE23" s="28"/>
      <c r="GF23" s="28"/>
      <c r="GG23" s="28"/>
      <c r="GH23" s="28"/>
      <c r="GI23" s="27"/>
      <c r="GJ23" s="28"/>
      <c r="GK23" s="28"/>
      <c r="GL23" s="28"/>
      <c r="GM23" s="28"/>
      <c r="GN23" s="28"/>
      <c r="GO23" s="28"/>
      <c r="GP23" s="27"/>
      <c r="GQ23" s="26"/>
      <c r="GR23" s="26"/>
      <c r="GS23" s="26"/>
      <c r="GT23" s="26"/>
      <c r="GU23" s="26"/>
      <c r="GV23" s="26"/>
      <c r="GW23" s="27"/>
      <c r="GX23" s="27"/>
      <c r="GY23" s="26"/>
      <c r="GZ23" s="26"/>
      <c r="HA23" s="26"/>
      <c r="HB23" s="26"/>
      <c r="HC23" s="26"/>
      <c r="HD23" s="26"/>
      <c r="HE23" s="26"/>
      <c r="HF23" s="26"/>
      <c r="HG23" s="26"/>
      <c r="HH23" s="26"/>
      <c r="HI23" s="26"/>
      <c r="HJ23" s="26"/>
      <c r="HK23" s="26"/>
      <c r="HL23" s="26"/>
      <c r="HM23" s="26"/>
      <c r="HN23" s="26"/>
      <c r="HO23" s="26"/>
      <c r="HP23" s="26"/>
      <c r="HQ23" s="26"/>
      <c r="HR23" s="26"/>
      <c r="HS23" s="26"/>
      <c r="HT23" s="26"/>
      <c r="HU23" s="26"/>
      <c r="HV23" s="26"/>
      <c r="HW23" s="26"/>
      <c r="HX23" s="26"/>
      <c r="HY23" s="26"/>
      <c r="HZ23" s="26"/>
      <c r="IA23" s="26"/>
      <c r="IB23" s="26"/>
      <c r="IC23" s="26"/>
      <c r="ID23" s="26"/>
      <c r="IE23" s="26"/>
      <c r="IF23" s="26"/>
      <c r="IG23" s="26"/>
      <c r="IH23" s="26"/>
      <c r="II23" s="26"/>
      <c r="IJ23" s="26"/>
      <c r="IK23" s="26"/>
      <c r="IL23" s="26"/>
      <c r="IM23" s="26"/>
      <c r="IN23" s="26"/>
      <c r="IO23" s="26"/>
      <c r="IP23" s="26"/>
      <c r="IQ23" s="26"/>
      <c r="IR23" s="26"/>
      <c r="IS23" s="26"/>
      <c r="IT23" s="26"/>
      <c r="IU23" s="26"/>
      <c r="IV23" s="26"/>
      <c r="IW23" s="26"/>
      <c r="IX23" s="26"/>
      <c r="IY23" s="26"/>
      <c r="IZ23" s="26"/>
      <c r="JA23" s="26"/>
      <c r="JB23" s="26"/>
      <c r="JC23" s="26"/>
    </row>
    <row r="24" spans="1:263" s="7" customFormat="1" ht="11.25" customHeight="1" thickTop="1" thickBot="1" x14ac:dyDescent="0.35">
      <c r="A24" s="21"/>
      <c r="B24" s="41"/>
      <c r="C24" s="128"/>
      <c r="D24" s="85" t="s">
        <v>506</v>
      </c>
      <c r="E24" s="42"/>
      <c r="F24" s="42"/>
      <c r="G24" s="41"/>
      <c r="H24" s="41"/>
      <c r="I24" s="41"/>
      <c r="J24" s="41"/>
      <c r="K24" s="41"/>
      <c r="L24" s="41"/>
      <c r="M24" s="41"/>
      <c r="N24" s="41"/>
      <c r="O24" s="41"/>
      <c r="P24" s="128"/>
      <c r="Q24" s="85" t="s">
        <v>507</v>
      </c>
      <c r="R24" s="85"/>
      <c r="S24" s="42"/>
      <c r="T24" s="41"/>
      <c r="U24" s="41"/>
      <c r="V24" s="41"/>
      <c r="W24" s="41"/>
      <c r="X24" s="42"/>
      <c r="Y24" s="42"/>
      <c r="Z24" s="41"/>
      <c r="AA24" s="41"/>
      <c r="AB24" s="41"/>
      <c r="AC24" s="41"/>
      <c r="AD24" s="41"/>
      <c r="AE24" s="41"/>
      <c r="AF24" s="41"/>
      <c r="AG24" s="128"/>
      <c r="AH24" s="85" t="s">
        <v>508</v>
      </c>
      <c r="AI24" s="85"/>
      <c r="AJ24" s="85"/>
      <c r="AK24" s="85"/>
      <c r="AL24" s="85"/>
      <c r="AM24" s="85"/>
      <c r="AN24" s="85"/>
      <c r="AO24" s="85"/>
      <c r="AP24" s="3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FZ24" s="26"/>
      <c r="GA24" s="29"/>
      <c r="GB24" s="28"/>
      <c r="GC24" s="28"/>
      <c r="GD24" s="28"/>
      <c r="GE24" s="28"/>
      <c r="GF24" s="28"/>
      <c r="GG24" s="28"/>
      <c r="GH24" s="28"/>
      <c r="GI24" s="27"/>
      <c r="GJ24" s="28"/>
      <c r="GK24" s="28"/>
      <c r="GL24" s="28"/>
      <c r="GM24" s="28"/>
      <c r="GN24" s="28"/>
      <c r="GO24" s="28"/>
      <c r="GP24" s="27"/>
      <c r="GQ24" s="26"/>
      <c r="GR24" s="26"/>
      <c r="GS24" s="26"/>
      <c r="GT24" s="26"/>
      <c r="GU24" s="26"/>
      <c r="GV24" s="26"/>
      <c r="GW24" s="27"/>
      <c r="GX24" s="27"/>
      <c r="GY24" s="26"/>
      <c r="GZ24" s="26"/>
      <c r="HA24" s="26"/>
      <c r="HB24" s="26"/>
      <c r="HC24" s="26"/>
      <c r="HD24" s="26"/>
      <c r="HE24" s="26"/>
      <c r="HF24" s="26"/>
      <c r="HG24" s="26"/>
      <c r="HH24" s="26"/>
      <c r="HI24" s="26"/>
      <c r="HJ24" s="26"/>
      <c r="HK24" s="26"/>
      <c r="HL24" s="26"/>
      <c r="HM24" s="26"/>
      <c r="HN24" s="26"/>
      <c r="HO24" s="26"/>
      <c r="HP24" s="26"/>
      <c r="HQ24" s="26"/>
      <c r="HR24" s="26"/>
      <c r="HS24" s="26"/>
      <c r="HT24" s="26"/>
      <c r="HU24" s="26"/>
      <c r="HV24" s="26"/>
      <c r="HW24" s="26"/>
      <c r="HX24" s="26"/>
      <c r="HY24" s="26"/>
      <c r="HZ24" s="26"/>
      <c r="IA24" s="26"/>
      <c r="IB24" s="26"/>
      <c r="IC24" s="26"/>
      <c r="ID24" s="26"/>
      <c r="IE24" s="26"/>
      <c r="IF24" s="26"/>
      <c r="IG24" s="26"/>
      <c r="IH24" s="26"/>
      <c r="II24" s="26"/>
      <c r="IJ24" s="26"/>
      <c r="IK24" s="26"/>
      <c r="IL24" s="26"/>
      <c r="IM24" s="26"/>
      <c r="IN24" s="26"/>
      <c r="IO24" s="26"/>
      <c r="IP24" s="26"/>
      <c r="IQ24" s="26"/>
      <c r="IR24" s="26"/>
      <c r="IS24" s="26"/>
      <c r="IT24" s="26"/>
      <c r="IU24" s="26"/>
      <c r="IV24" s="26"/>
      <c r="IW24" s="26"/>
      <c r="IX24" s="26"/>
      <c r="IY24" s="26"/>
      <c r="IZ24" s="26"/>
      <c r="JA24" s="26"/>
      <c r="JB24" s="26"/>
      <c r="JC24" s="26"/>
    </row>
    <row r="25" spans="1:263" s="7" customFormat="1" ht="11.25" customHeight="1" thickTop="1" thickBot="1" x14ac:dyDescent="0.35">
      <c r="A25" s="21"/>
      <c r="B25" s="41"/>
      <c r="C25" s="128"/>
      <c r="D25" s="85" t="s">
        <v>509</v>
      </c>
      <c r="E25" s="42"/>
      <c r="F25" s="42"/>
      <c r="G25" s="41"/>
      <c r="H25" s="41"/>
      <c r="I25" s="41"/>
      <c r="J25" s="41"/>
      <c r="K25" s="41"/>
      <c r="L25" s="41"/>
      <c r="M25" s="41"/>
      <c r="N25" s="41"/>
      <c r="O25" s="41"/>
      <c r="P25" s="128"/>
      <c r="Q25" s="85" t="s">
        <v>510</v>
      </c>
      <c r="R25" s="85"/>
      <c r="S25" s="41"/>
      <c r="T25" s="41"/>
      <c r="U25" s="41"/>
      <c r="V25" s="41"/>
      <c r="W25" s="41"/>
      <c r="X25" s="41"/>
      <c r="Y25" s="41"/>
      <c r="Z25" s="41"/>
      <c r="AA25" s="41"/>
      <c r="AB25" s="41"/>
      <c r="AC25" s="41"/>
      <c r="AD25" s="41"/>
      <c r="AE25" s="41"/>
      <c r="AF25" s="41"/>
      <c r="AG25" s="128"/>
      <c r="AH25" s="85" t="s">
        <v>511</v>
      </c>
      <c r="AI25" s="85"/>
      <c r="AJ25" s="85"/>
      <c r="AK25" s="85"/>
      <c r="AL25" s="85"/>
      <c r="AM25" s="85"/>
      <c r="AN25" s="85"/>
      <c r="AO25" s="85"/>
      <c r="AP25" s="3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FZ25" s="26"/>
      <c r="GA25" s="29"/>
      <c r="GB25" s="28"/>
      <c r="GC25" s="28"/>
      <c r="GD25" s="28"/>
      <c r="GE25" s="28"/>
      <c r="GF25" s="28"/>
      <c r="GG25" s="28"/>
      <c r="GH25" s="28"/>
      <c r="GI25" s="27"/>
      <c r="GJ25" s="28"/>
      <c r="GK25" s="28"/>
      <c r="GL25" s="28"/>
      <c r="GM25" s="28"/>
      <c r="GN25" s="28"/>
      <c r="GO25" s="28"/>
      <c r="GP25" s="27"/>
      <c r="GQ25" s="26"/>
      <c r="GR25" s="26"/>
      <c r="GS25" s="26"/>
      <c r="GT25" s="26"/>
      <c r="GU25" s="26"/>
      <c r="GV25" s="26"/>
      <c r="GW25" s="27"/>
      <c r="GX25" s="27"/>
      <c r="GY25" s="26"/>
      <c r="GZ25" s="26"/>
      <c r="HA25" s="26"/>
      <c r="HB25" s="26"/>
      <c r="HC25" s="26"/>
      <c r="HD25" s="26"/>
      <c r="HE25" s="26"/>
      <c r="HF25" s="26"/>
      <c r="HG25" s="26"/>
      <c r="HH25" s="26"/>
      <c r="HI25" s="26"/>
      <c r="HJ25" s="26"/>
      <c r="HK25" s="26"/>
      <c r="HL25" s="26"/>
      <c r="HM25" s="26"/>
      <c r="HN25" s="26"/>
      <c r="HO25" s="26"/>
      <c r="HP25" s="26"/>
      <c r="HQ25" s="26"/>
      <c r="HR25" s="26"/>
      <c r="HS25" s="26"/>
      <c r="HT25" s="26"/>
      <c r="HU25" s="26"/>
      <c r="HV25" s="26"/>
      <c r="HW25" s="26"/>
      <c r="HX25" s="26"/>
      <c r="HY25" s="26"/>
      <c r="HZ25" s="26"/>
      <c r="IA25" s="26"/>
      <c r="IB25" s="26"/>
      <c r="IC25" s="26"/>
      <c r="ID25" s="26"/>
      <c r="IE25" s="26"/>
      <c r="IF25" s="26"/>
      <c r="IG25" s="26"/>
      <c r="IH25" s="26"/>
      <c r="II25" s="26"/>
      <c r="IJ25" s="26"/>
      <c r="IK25" s="26"/>
      <c r="IL25" s="26"/>
      <c r="IM25" s="26"/>
      <c r="IN25" s="26"/>
      <c r="IO25" s="26"/>
      <c r="IP25" s="26"/>
      <c r="IQ25" s="26"/>
      <c r="IR25" s="26"/>
      <c r="IS25" s="26"/>
      <c r="IT25" s="26"/>
      <c r="IU25" s="26"/>
      <c r="IV25" s="26"/>
      <c r="IW25" s="26"/>
      <c r="IX25" s="26"/>
      <c r="IY25" s="26"/>
      <c r="IZ25" s="26"/>
      <c r="JA25" s="26"/>
      <c r="JB25" s="26"/>
      <c r="JC25" s="26"/>
    </row>
    <row r="26" spans="1:263" s="7" customFormat="1" ht="11.25" customHeight="1" thickTop="1" thickBot="1" x14ac:dyDescent="0.35">
      <c r="A26" s="21"/>
      <c r="B26" s="41"/>
      <c r="C26" s="128"/>
      <c r="D26" s="85" t="s">
        <v>512</v>
      </c>
      <c r="E26" s="42"/>
      <c r="F26" s="42"/>
      <c r="G26" s="41"/>
      <c r="H26" s="41"/>
      <c r="I26" s="41"/>
      <c r="J26" s="41"/>
      <c r="K26" s="41"/>
      <c r="L26" s="41"/>
      <c r="M26" s="41"/>
      <c r="N26" s="41"/>
      <c r="O26" s="41"/>
      <c r="P26" s="128"/>
      <c r="Q26" s="85" t="s">
        <v>513</v>
      </c>
      <c r="R26" s="85"/>
      <c r="S26" s="41"/>
      <c r="T26" s="41"/>
      <c r="U26" s="41"/>
      <c r="V26" s="41"/>
      <c r="W26" s="41"/>
      <c r="X26" s="41"/>
      <c r="Y26" s="41"/>
      <c r="Z26" s="41"/>
      <c r="AA26" s="41"/>
      <c r="AB26" s="41"/>
      <c r="AC26" s="41"/>
      <c r="AD26" s="41"/>
      <c r="AE26" s="41"/>
      <c r="AF26" s="41"/>
      <c r="AG26" s="128"/>
      <c r="AH26" s="85" t="s">
        <v>514</v>
      </c>
      <c r="AI26" s="85"/>
      <c r="AJ26" s="85"/>
      <c r="AK26" s="85"/>
      <c r="AL26" s="85"/>
      <c r="AM26" s="85"/>
      <c r="AN26" s="85"/>
      <c r="AO26" s="85"/>
      <c r="AP26" s="3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FZ26" s="26"/>
      <c r="GA26" s="29"/>
      <c r="GB26" s="28"/>
      <c r="GC26" s="28"/>
      <c r="GD26" s="28"/>
      <c r="GE26" s="28"/>
      <c r="GF26" s="28"/>
      <c r="GG26" s="28"/>
      <c r="GH26" s="28"/>
      <c r="GI26" s="27"/>
      <c r="GJ26" s="28"/>
      <c r="GK26" s="28"/>
      <c r="GL26" s="28"/>
      <c r="GM26" s="28"/>
      <c r="GN26" s="28"/>
      <c r="GO26" s="28"/>
      <c r="GP26" s="27"/>
      <c r="GQ26" s="26"/>
      <c r="GR26" s="26"/>
      <c r="GS26" s="26"/>
      <c r="GT26" s="26"/>
      <c r="GU26" s="26"/>
      <c r="GV26" s="26"/>
      <c r="GW26" s="27"/>
      <c r="GX26" s="27"/>
      <c r="GY26" s="26"/>
      <c r="GZ26" s="26"/>
      <c r="HA26" s="26"/>
      <c r="HB26" s="26"/>
      <c r="HC26" s="26"/>
      <c r="HD26" s="26"/>
      <c r="HE26" s="26"/>
      <c r="HF26" s="26"/>
      <c r="HG26" s="26"/>
      <c r="HH26" s="26"/>
      <c r="HI26" s="26"/>
      <c r="HJ26" s="26"/>
      <c r="HK26" s="26"/>
      <c r="HL26" s="26"/>
      <c r="HM26" s="26"/>
      <c r="HN26" s="26"/>
      <c r="HO26" s="26"/>
      <c r="HP26" s="26"/>
      <c r="HQ26" s="26"/>
      <c r="HR26" s="26"/>
      <c r="HS26" s="26"/>
      <c r="HT26" s="26"/>
      <c r="HU26" s="26"/>
      <c r="HV26" s="26"/>
      <c r="HW26" s="26"/>
      <c r="HX26" s="26"/>
      <c r="HY26" s="26"/>
      <c r="HZ26" s="26"/>
      <c r="IA26" s="26"/>
      <c r="IB26" s="26"/>
      <c r="IC26" s="26"/>
      <c r="ID26" s="26"/>
      <c r="IE26" s="26"/>
      <c r="IF26" s="26"/>
      <c r="IG26" s="26"/>
      <c r="IH26" s="26"/>
      <c r="II26" s="26"/>
      <c r="IJ26" s="26"/>
      <c r="IK26" s="26"/>
      <c r="IL26" s="26"/>
      <c r="IM26" s="26"/>
      <c r="IN26" s="26"/>
      <c r="IO26" s="26"/>
      <c r="IP26" s="26"/>
      <c r="IQ26" s="26"/>
      <c r="IR26" s="26"/>
      <c r="IS26" s="26"/>
      <c r="IT26" s="26"/>
      <c r="IU26" s="26"/>
      <c r="IV26" s="26"/>
      <c r="IW26" s="26"/>
      <c r="IX26" s="26"/>
      <c r="IY26" s="26"/>
      <c r="IZ26" s="26"/>
      <c r="JA26" s="26"/>
      <c r="JB26" s="26"/>
      <c r="JC26" s="26"/>
    </row>
    <row r="27" spans="1:263" s="7" customFormat="1" ht="11.25" customHeight="1" thickTop="1" thickBot="1" x14ac:dyDescent="0.35">
      <c r="A27" s="21"/>
      <c r="B27" s="41"/>
      <c r="C27" s="128"/>
      <c r="D27" s="85" t="s">
        <v>515</v>
      </c>
      <c r="E27" s="42"/>
      <c r="F27" s="42"/>
      <c r="G27" s="41"/>
      <c r="H27" s="41"/>
      <c r="I27" s="41"/>
      <c r="J27" s="41"/>
      <c r="K27" s="41"/>
      <c r="L27" s="41"/>
      <c r="M27" s="41"/>
      <c r="N27" s="41"/>
      <c r="O27" s="41"/>
      <c r="P27" s="128"/>
      <c r="Q27" s="85" t="s">
        <v>516</v>
      </c>
      <c r="R27" s="85"/>
      <c r="S27" s="41"/>
      <c r="T27" s="41"/>
      <c r="U27" s="41"/>
      <c r="V27" s="41"/>
      <c r="W27" s="41"/>
      <c r="X27" s="41"/>
      <c r="Y27" s="41"/>
      <c r="Z27" s="41"/>
      <c r="AA27" s="41"/>
      <c r="AB27" s="41"/>
      <c r="AC27" s="41"/>
      <c r="AD27" s="41"/>
      <c r="AE27" s="41"/>
      <c r="AF27" s="41"/>
      <c r="AG27" s="128"/>
      <c r="AH27" s="85" t="s">
        <v>517</v>
      </c>
      <c r="AI27" s="85"/>
      <c r="AJ27" s="85"/>
      <c r="AK27" s="85"/>
      <c r="AL27" s="85"/>
      <c r="AM27" s="85"/>
      <c r="AN27" s="85"/>
      <c r="AO27" s="85"/>
      <c r="AP27" s="3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FZ27" s="26"/>
      <c r="GA27" s="29"/>
      <c r="GB27" s="28"/>
      <c r="GC27" s="28"/>
      <c r="GD27" s="28"/>
      <c r="GE27" s="28"/>
      <c r="GF27" s="28"/>
      <c r="GG27" s="28"/>
      <c r="GH27" s="28"/>
      <c r="GI27" s="27"/>
      <c r="GJ27" s="28"/>
      <c r="GK27" s="28"/>
      <c r="GL27" s="28"/>
      <c r="GM27" s="28"/>
      <c r="GN27" s="28"/>
      <c r="GO27" s="28"/>
      <c r="GP27" s="27"/>
      <c r="GQ27" s="26"/>
      <c r="GR27" s="26"/>
      <c r="GS27" s="26"/>
      <c r="GT27" s="26"/>
      <c r="GU27" s="26"/>
      <c r="GV27" s="26"/>
      <c r="GW27" s="27"/>
      <c r="GX27" s="27"/>
      <c r="GY27" s="26"/>
      <c r="GZ27" s="26"/>
      <c r="HA27" s="26"/>
      <c r="HB27" s="26"/>
      <c r="HC27" s="26"/>
      <c r="HD27" s="26"/>
      <c r="HE27" s="26"/>
      <c r="HF27" s="26"/>
      <c r="HG27" s="26"/>
      <c r="HH27" s="26"/>
      <c r="HI27" s="26"/>
      <c r="HJ27" s="26"/>
      <c r="HK27" s="26"/>
      <c r="HL27" s="26"/>
      <c r="HM27" s="26"/>
      <c r="HN27" s="26"/>
      <c r="HO27" s="26"/>
      <c r="HP27" s="26"/>
      <c r="HQ27" s="26"/>
      <c r="HR27" s="26"/>
      <c r="HS27" s="26"/>
      <c r="HT27" s="26"/>
      <c r="HU27" s="26"/>
      <c r="HV27" s="26"/>
      <c r="HW27" s="26"/>
      <c r="HX27" s="26"/>
      <c r="HY27" s="26"/>
      <c r="HZ27" s="26"/>
      <c r="IA27" s="26"/>
      <c r="IB27" s="26"/>
      <c r="IC27" s="26"/>
      <c r="ID27" s="26"/>
      <c r="IE27" s="26"/>
      <c r="IF27" s="26"/>
      <c r="IG27" s="26"/>
      <c r="IH27" s="26"/>
      <c r="II27" s="26"/>
      <c r="IJ27" s="26"/>
      <c r="IK27" s="26"/>
      <c r="IL27" s="26"/>
      <c r="IM27" s="26"/>
      <c r="IN27" s="26"/>
      <c r="IO27" s="26"/>
      <c r="IP27" s="26"/>
      <c r="IQ27" s="26"/>
      <c r="IR27" s="26"/>
      <c r="IS27" s="26"/>
      <c r="IT27" s="26"/>
      <c r="IU27" s="26"/>
      <c r="IV27" s="26"/>
      <c r="IW27" s="26"/>
      <c r="IX27" s="26"/>
      <c r="IY27" s="26"/>
      <c r="IZ27" s="26"/>
      <c r="JA27" s="26"/>
      <c r="JB27" s="26"/>
      <c r="JC27" s="26"/>
    </row>
    <row r="28" spans="1:263" s="7" customFormat="1" ht="11.25" customHeight="1" thickTop="1" thickBot="1" x14ac:dyDescent="0.35">
      <c r="A28" s="21"/>
      <c r="B28" s="41"/>
      <c r="C28" s="128"/>
      <c r="D28" s="85" t="s">
        <v>518</v>
      </c>
      <c r="E28" s="42"/>
      <c r="F28" s="42"/>
      <c r="G28" s="41"/>
      <c r="H28" s="41"/>
      <c r="I28" s="41"/>
      <c r="J28" s="41"/>
      <c r="K28" s="41"/>
      <c r="L28" s="41"/>
      <c r="M28" s="41"/>
      <c r="N28" s="41"/>
      <c r="O28" s="41"/>
      <c r="P28" s="128"/>
      <c r="Q28" s="85" t="s">
        <v>519</v>
      </c>
      <c r="R28" s="85"/>
      <c r="S28" s="41"/>
      <c r="T28" s="41"/>
      <c r="U28" s="41"/>
      <c r="V28" s="41"/>
      <c r="W28" s="41"/>
      <c r="X28" s="41"/>
      <c r="Y28" s="41"/>
      <c r="Z28" s="41"/>
      <c r="AA28" s="41"/>
      <c r="AB28" s="41"/>
      <c r="AC28" s="41"/>
      <c r="AD28" s="41"/>
      <c r="AE28" s="41"/>
      <c r="AF28" s="41"/>
      <c r="AG28" s="128"/>
      <c r="AH28" s="85" t="s">
        <v>520</v>
      </c>
      <c r="AI28" s="85"/>
      <c r="AJ28" s="85"/>
      <c r="AK28" s="85"/>
      <c r="AL28" s="85"/>
      <c r="AM28" s="85"/>
      <c r="AN28" s="85"/>
      <c r="AO28" s="85"/>
      <c r="AP28" s="3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FZ28" s="26"/>
      <c r="GA28" s="29"/>
      <c r="GB28" s="28"/>
      <c r="GC28" s="28"/>
      <c r="GD28" s="28"/>
      <c r="GE28" s="28"/>
      <c r="GF28" s="28"/>
      <c r="GG28" s="28"/>
      <c r="GH28" s="28"/>
      <c r="GI28" s="27"/>
      <c r="GJ28" s="28"/>
      <c r="GK28" s="28"/>
      <c r="GL28" s="28"/>
      <c r="GM28" s="28"/>
      <c r="GN28" s="28"/>
      <c r="GO28" s="28"/>
      <c r="GP28" s="27"/>
      <c r="GQ28" s="26"/>
      <c r="GR28" s="26"/>
      <c r="GS28" s="26"/>
      <c r="GT28" s="26"/>
      <c r="GU28" s="26"/>
      <c r="GV28" s="26"/>
      <c r="GW28" s="27"/>
      <c r="GX28" s="27"/>
      <c r="GY28" s="26"/>
      <c r="GZ28" s="26"/>
      <c r="HA28" s="26"/>
      <c r="HB28" s="26"/>
      <c r="HC28" s="26"/>
      <c r="HD28" s="26"/>
      <c r="HE28" s="26"/>
      <c r="HF28" s="26"/>
      <c r="HG28" s="26"/>
      <c r="HH28" s="26"/>
      <c r="HI28" s="26"/>
      <c r="HJ28" s="26"/>
      <c r="HK28" s="26"/>
      <c r="HL28" s="26"/>
      <c r="HM28" s="26"/>
      <c r="HN28" s="26"/>
      <c r="HO28" s="26"/>
      <c r="HP28" s="26"/>
      <c r="HQ28" s="26"/>
      <c r="HR28" s="26"/>
      <c r="HS28" s="26"/>
      <c r="HT28" s="26"/>
      <c r="HU28" s="26"/>
      <c r="HV28" s="26"/>
      <c r="HW28" s="26"/>
      <c r="HX28" s="26"/>
      <c r="HY28" s="26"/>
      <c r="HZ28" s="26"/>
      <c r="IA28" s="26"/>
      <c r="IB28" s="26"/>
      <c r="IC28" s="26"/>
      <c r="ID28" s="26"/>
      <c r="IE28" s="26"/>
      <c r="IF28" s="26"/>
      <c r="IG28" s="26"/>
      <c r="IH28" s="26"/>
      <c r="II28" s="26"/>
      <c r="IJ28" s="26"/>
      <c r="IK28" s="26"/>
      <c r="IL28" s="26"/>
      <c r="IM28" s="26"/>
      <c r="IN28" s="26"/>
      <c r="IO28" s="26"/>
      <c r="IP28" s="26"/>
      <c r="IQ28" s="26"/>
      <c r="IR28" s="26"/>
      <c r="IS28" s="26"/>
      <c r="IT28" s="26"/>
      <c r="IU28" s="26"/>
      <c r="IV28" s="26"/>
      <c r="IW28" s="26"/>
      <c r="IX28" s="26"/>
      <c r="IY28" s="26"/>
      <c r="IZ28" s="26"/>
      <c r="JA28" s="26"/>
      <c r="JB28" s="26"/>
      <c r="JC28" s="26"/>
    </row>
    <row r="29" spans="1:263" s="7" customFormat="1" ht="11.25" customHeight="1" thickTop="1" thickBot="1" x14ac:dyDescent="0.35">
      <c r="A29" s="21"/>
      <c r="B29" s="41"/>
      <c r="C29" s="128"/>
      <c r="D29" s="85" t="s">
        <v>521</v>
      </c>
      <c r="E29" s="41"/>
      <c r="F29" s="41"/>
      <c r="G29" s="41"/>
      <c r="H29" s="41"/>
      <c r="I29" s="41"/>
      <c r="J29" s="41"/>
      <c r="K29" s="41"/>
      <c r="L29" s="41"/>
      <c r="M29" s="41"/>
      <c r="N29" s="41"/>
      <c r="O29" s="41"/>
      <c r="P29" s="128"/>
      <c r="Q29" s="85" t="s">
        <v>522</v>
      </c>
      <c r="R29" s="85"/>
      <c r="S29" s="41"/>
      <c r="T29" s="41"/>
      <c r="U29" s="41"/>
      <c r="V29" s="41"/>
      <c r="W29" s="41"/>
      <c r="X29" s="41"/>
      <c r="Y29" s="41"/>
      <c r="Z29" s="41"/>
      <c r="AA29" s="41"/>
      <c r="AB29" s="41"/>
      <c r="AC29" s="41"/>
      <c r="AD29" s="41"/>
      <c r="AE29" s="41"/>
      <c r="AF29" s="41"/>
      <c r="AG29" s="128"/>
      <c r="AH29" s="85" t="s">
        <v>523</v>
      </c>
      <c r="AI29" s="85"/>
      <c r="AJ29" s="85"/>
      <c r="AK29" s="85"/>
      <c r="AL29" s="85"/>
      <c r="AM29" s="85"/>
      <c r="AN29" s="85"/>
      <c r="AO29" s="85"/>
      <c r="AP29" s="3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FZ29" s="26"/>
      <c r="GA29" s="29"/>
      <c r="GB29" s="28"/>
      <c r="GC29" s="28"/>
      <c r="GD29" s="28"/>
      <c r="GE29" s="28"/>
      <c r="GF29" s="28"/>
      <c r="GG29" s="28"/>
      <c r="GH29" s="28"/>
      <c r="GI29" s="27"/>
      <c r="GJ29" s="28"/>
      <c r="GK29" s="28"/>
      <c r="GL29" s="28"/>
      <c r="GM29" s="28"/>
      <c r="GN29" s="28"/>
      <c r="GO29" s="28"/>
      <c r="GP29" s="27"/>
      <c r="GQ29" s="26"/>
      <c r="GR29" s="26"/>
      <c r="GS29" s="26"/>
      <c r="GT29" s="26"/>
      <c r="GU29" s="26"/>
      <c r="GV29" s="26"/>
      <c r="GW29" s="27"/>
      <c r="GX29" s="27"/>
      <c r="GY29" s="26"/>
      <c r="GZ29" s="26"/>
      <c r="HA29" s="26"/>
      <c r="HB29" s="26"/>
      <c r="HC29" s="26"/>
      <c r="HD29" s="26"/>
      <c r="HE29" s="26"/>
      <c r="HF29" s="26"/>
      <c r="HG29" s="26"/>
      <c r="HH29" s="26"/>
      <c r="HI29" s="26"/>
      <c r="HJ29" s="26"/>
      <c r="HK29" s="26"/>
      <c r="HL29" s="26"/>
      <c r="HM29" s="26"/>
      <c r="HN29" s="26"/>
      <c r="HO29" s="26"/>
      <c r="HP29" s="26"/>
      <c r="HQ29" s="26"/>
      <c r="HR29" s="26"/>
      <c r="HS29" s="26"/>
      <c r="HT29" s="26"/>
      <c r="HU29" s="26"/>
      <c r="HV29" s="26"/>
      <c r="HW29" s="26"/>
      <c r="HX29" s="26"/>
      <c r="HY29" s="26"/>
      <c r="HZ29" s="26"/>
      <c r="IA29" s="26"/>
      <c r="IB29" s="26"/>
      <c r="IC29" s="26"/>
      <c r="ID29" s="26"/>
      <c r="IE29" s="26"/>
      <c r="IF29" s="26"/>
      <c r="IG29" s="26"/>
      <c r="IH29" s="26"/>
      <c r="II29" s="26"/>
      <c r="IJ29" s="26"/>
      <c r="IK29" s="26"/>
      <c r="IL29" s="26"/>
      <c r="IM29" s="26"/>
      <c r="IN29" s="26"/>
      <c r="IO29" s="26"/>
      <c r="IP29" s="26"/>
      <c r="IQ29" s="26"/>
      <c r="IR29" s="26"/>
      <c r="IS29" s="26"/>
      <c r="IT29" s="26"/>
      <c r="IU29" s="26"/>
      <c r="IV29" s="26"/>
      <c r="IW29" s="26"/>
      <c r="IX29" s="26"/>
      <c r="IY29" s="26"/>
      <c r="IZ29" s="26"/>
      <c r="JA29" s="26"/>
      <c r="JB29" s="26"/>
      <c r="JC29" s="26"/>
    </row>
    <row r="30" spans="1:263" s="7" customFormat="1" ht="11.25" customHeight="1" thickTop="1" thickBot="1" x14ac:dyDescent="0.35">
      <c r="A30" s="21"/>
      <c r="B30" s="41"/>
      <c r="C30" s="128"/>
      <c r="D30" s="85" t="s">
        <v>524</v>
      </c>
      <c r="E30" s="42"/>
      <c r="F30" s="42"/>
      <c r="G30" s="41"/>
      <c r="H30" s="41"/>
      <c r="I30" s="41"/>
      <c r="J30" s="41"/>
      <c r="K30" s="41"/>
      <c r="L30" s="41"/>
      <c r="M30" s="41"/>
      <c r="N30" s="41"/>
      <c r="O30" s="41"/>
      <c r="P30" s="128"/>
      <c r="Q30" s="85" t="s">
        <v>525</v>
      </c>
      <c r="R30" s="85"/>
      <c r="S30" s="41"/>
      <c r="T30" s="41"/>
      <c r="U30" s="41"/>
      <c r="V30" s="41"/>
      <c r="W30" s="41"/>
      <c r="X30" s="41"/>
      <c r="Y30" s="41"/>
      <c r="Z30" s="41"/>
      <c r="AA30" s="41"/>
      <c r="AB30" s="41"/>
      <c r="AC30" s="41"/>
      <c r="AD30" s="41"/>
      <c r="AE30" s="41"/>
      <c r="AF30" s="41"/>
      <c r="AG30" s="128"/>
      <c r="AH30" s="85" t="s">
        <v>526</v>
      </c>
      <c r="AI30" s="85"/>
      <c r="AJ30" s="85"/>
      <c r="AK30" s="85"/>
      <c r="AL30" s="85"/>
      <c r="AM30" s="85"/>
      <c r="AN30" s="85"/>
      <c r="AO30" s="85"/>
      <c r="AP30" s="3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FZ30" s="26"/>
      <c r="GA30" s="29"/>
      <c r="GB30" s="28"/>
      <c r="GC30" s="28"/>
      <c r="GD30" s="28"/>
      <c r="GE30" s="28"/>
      <c r="GF30" s="28"/>
      <c r="GG30" s="28"/>
      <c r="GH30" s="28"/>
      <c r="GI30" s="27"/>
      <c r="GJ30" s="28"/>
      <c r="GK30" s="28"/>
      <c r="GL30" s="28"/>
      <c r="GM30" s="28"/>
      <c r="GN30" s="28"/>
      <c r="GO30" s="28"/>
      <c r="GP30" s="27"/>
      <c r="GQ30" s="26"/>
      <c r="GR30" s="26"/>
      <c r="GS30" s="26"/>
      <c r="GT30" s="26"/>
      <c r="GU30" s="26"/>
      <c r="GV30" s="26"/>
      <c r="GW30" s="27"/>
      <c r="GX30" s="27"/>
      <c r="GY30" s="26"/>
      <c r="GZ30" s="26"/>
      <c r="HA30" s="26"/>
      <c r="HB30" s="26"/>
      <c r="HC30" s="26"/>
      <c r="HD30" s="26"/>
      <c r="HE30" s="26"/>
      <c r="HF30" s="26"/>
      <c r="HG30" s="26"/>
      <c r="HH30" s="26"/>
      <c r="HI30" s="26"/>
      <c r="HJ30" s="26"/>
      <c r="HK30" s="26"/>
      <c r="HL30" s="26"/>
      <c r="HM30" s="26"/>
      <c r="HN30" s="26"/>
      <c r="HO30" s="26"/>
      <c r="HP30" s="26"/>
      <c r="HQ30" s="26"/>
      <c r="HR30" s="26"/>
      <c r="HS30" s="26"/>
      <c r="HT30" s="26"/>
      <c r="HU30" s="26"/>
      <c r="HV30" s="26"/>
      <c r="HW30" s="26"/>
      <c r="HX30" s="26"/>
      <c r="HY30" s="26"/>
      <c r="HZ30" s="26"/>
      <c r="IA30" s="26"/>
      <c r="IB30" s="26"/>
      <c r="IC30" s="26"/>
      <c r="ID30" s="26"/>
      <c r="IE30" s="26"/>
      <c r="IF30" s="26"/>
      <c r="IG30" s="26"/>
      <c r="IH30" s="26"/>
      <c r="II30" s="26"/>
      <c r="IJ30" s="26"/>
      <c r="IK30" s="26"/>
      <c r="IL30" s="26"/>
      <c r="IM30" s="26"/>
      <c r="IN30" s="26"/>
      <c r="IO30" s="26"/>
      <c r="IP30" s="26"/>
      <c r="IQ30" s="26"/>
      <c r="IR30" s="26"/>
      <c r="IS30" s="26"/>
      <c r="IT30" s="26"/>
      <c r="IU30" s="26"/>
      <c r="IV30" s="26"/>
      <c r="IW30" s="26"/>
      <c r="IX30" s="26"/>
      <c r="IY30" s="26"/>
      <c r="IZ30" s="26"/>
      <c r="JA30" s="26"/>
      <c r="JB30" s="26"/>
      <c r="JC30" s="26"/>
    </row>
    <row r="31" spans="1:263" s="7" customFormat="1" ht="11.25" customHeight="1" thickTop="1" thickBot="1" x14ac:dyDescent="0.35">
      <c r="A31" s="21"/>
      <c r="B31" s="41"/>
      <c r="C31" s="128"/>
      <c r="D31" s="85" t="s">
        <v>527</v>
      </c>
      <c r="E31" s="42"/>
      <c r="F31" s="42"/>
      <c r="G31" s="41"/>
      <c r="H31" s="41"/>
      <c r="I31" s="41"/>
      <c r="J31" s="41"/>
      <c r="K31" s="41"/>
      <c r="L31" s="41"/>
      <c r="M31" s="41"/>
      <c r="N31" s="41"/>
      <c r="O31" s="41"/>
      <c r="P31" s="128"/>
      <c r="Q31" s="85" t="s">
        <v>528</v>
      </c>
      <c r="R31" s="85"/>
      <c r="S31" s="41"/>
      <c r="T31" s="41"/>
      <c r="U31" s="41"/>
      <c r="V31" s="41"/>
      <c r="W31" s="41"/>
      <c r="X31" s="41"/>
      <c r="Y31" s="41"/>
      <c r="Z31" s="41"/>
      <c r="AA31" s="41"/>
      <c r="AB31" s="41"/>
      <c r="AC31" s="41"/>
      <c r="AD31" s="41"/>
      <c r="AE31" s="41"/>
      <c r="AF31" s="41"/>
      <c r="AG31" s="128"/>
      <c r="AH31" s="85" t="s">
        <v>529</v>
      </c>
      <c r="AI31" s="85"/>
      <c r="AJ31" s="85"/>
      <c r="AK31" s="85"/>
      <c r="AL31" s="85"/>
      <c r="AM31" s="85"/>
      <c r="AN31" s="85"/>
      <c r="AO31" s="85"/>
      <c r="AP31" s="3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FZ31" s="26"/>
      <c r="GA31" s="29"/>
      <c r="GB31" s="28"/>
      <c r="GC31" s="28"/>
      <c r="GD31" s="28"/>
      <c r="GE31" s="28"/>
      <c r="GF31" s="28"/>
      <c r="GG31" s="28"/>
      <c r="GH31" s="28"/>
      <c r="GI31" s="27"/>
      <c r="GJ31" s="28"/>
      <c r="GK31" s="28"/>
      <c r="GL31" s="28"/>
      <c r="GM31" s="28"/>
      <c r="GN31" s="28"/>
      <c r="GO31" s="28"/>
      <c r="GP31" s="27"/>
      <c r="GQ31" s="26"/>
      <c r="GR31" s="26"/>
      <c r="GS31" s="26"/>
      <c r="GT31" s="26"/>
      <c r="GU31" s="26"/>
      <c r="GV31" s="26"/>
      <c r="GW31" s="27"/>
      <c r="GX31" s="27"/>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c r="IZ31" s="26"/>
      <c r="JA31" s="26"/>
      <c r="JB31" s="26"/>
      <c r="JC31" s="26"/>
    </row>
    <row r="32" spans="1:263" s="7" customFormat="1" ht="11.25" customHeight="1" thickTop="1" thickBot="1" x14ac:dyDescent="0.35">
      <c r="A32" s="21"/>
      <c r="B32" s="41"/>
      <c r="C32" s="128"/>
      <c r="D32" s="85" t="s">
        <v>530</v>
      </c>
      <c r="E32" s="42"/>
      <c r="F32" s="42"/>
      <c r="G32" s="41"/>
      <c r="H32" s="41"/>
      <c r="I32" s="41"/>
      <c r="J32" s="41"/>
      <c r="K32" s="41"/>
      <c r="L32" s="41"/>
      <c r="M32" s="41"/>
      <c r="N32" s="41"/>
      <c r="O32" s="41"/>
      <c r="P32" s="128"/>
      <c r="Q32" s="85" t="s">
        <v>531</v>
      </c>
      <c r="R32" s="85"/>
      <c r="S32" s="41"/>
      <c r="T32" s="41"/>
      <c r="U32" s="41"/>
      <c r="V32" s="41"/>
      <c r="W32" s="41"/>
      <c r="X32" s="41"/>
      <c r="Y32" s="42"/>
      <c r="Z32" s="41"/>
      <c r="AA32" s="41"/>
      <c r="AB32" s="41"/>
      <c r="AC32" s="41"/>
      <c r="AD32" s="41"/>
      <c r="AE32" s="41"/>
      <c r="AF32" s="41"/>
      <c r="AG32" s="41"/>
      <c r="AH32" s="85"/>
      <c r="AI32" s="85"/>
      <c r="AJ32" s="85"/>
      <c r="AK32" s="85"/>
      <c r="AL32" s="85"/>
      <c r="AM32" s="85"/>
      <c r="AN32" s="85"/>
      <c r="AO32" s="85"/>
      <c r="AP32" s="3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FZ32" s="26"/>
      <c r="GA32" s="29"/>
      <c r="GB32" s="28"/>
      <c r="GC32" s="28"/>
      <c r="GD32" s="28"/>
      <c r="GE32" s="28"/>
      <c r="GF32" s="28"/>
      <c r="GG32" s="28"/>
      <c r="GH32" s="28"/>
      <c r="GI32" s="27"/>
      <c r="GJ32" s="28"/>
      <c r="GK32" s="28"/>
      <c r="GL32" s="28"/>
      <c r="GM32" s="28"/>
      <c r="GN32" s="28"/>
      <c r="GO32" s="28"/>
      <c r="GP32" s="27"/>
      <c r="GQ32" s="26"/>
      <c r="GR32" s="26"/>
      <c r="GS32" s="26"/>
      <c r="GT32" s="26"/>
      <c r="GU32" s="26"/>
      <c r="GV32" s="26"/>
      <c r="GW32" s="27"/>
      <c r="GX32" s="27"/>
      <c r="GY32" s="26"/>
      <c r="GZ32" s="26"/>
      <c r="HA32" s="26"/>
      <c r="HB32" s="26"/>
      <c r="HC32" s="26"/>
      <c r="HD32" s="26"/>
      <c r="HE32" s="26"/>
      <c r="HF32" s="26"/>
      <c r="HG32" s="26"/>
      <c r="HH32" s="26"/>
      <c r="HI32" s="26"/>
      <c r="HJ32" s="26"/>
      <c r="HK32" s="26"/>
      <c r="HL32" s="26"/>
      <c r="HM32" s="26"/>
      <c r="HN32" s="26"/>
      <c r="HO32" s="26"/>
      <c r="HP32" s="26"/>
      <c r="HQ32" s="26"/>
      <c r="HR32" s="26"/>
      <c r="HS32" s="26"/>
      <c r="HT32" s="26"/>
      <c r="HU32" s="26"/>
      <c r="HV32" s="26"/>
      <c r="HW32" s="26"/>
      <c r="HX32" s="26"/>
      <c r="HY32" s="26"/>
      <c r="HZ32" s="26"/>
      <c r="IA32" s="26"/>
      <c r="IB32" s="26"/>
      <c r="IC32" s="26"/>
      <c r="ID32" s="26"/>
      <c r="IE32" s="26"/>
      <c r="IF32" s="26"/>
      <c r="IG32" s="26"/>
      <c r="IH32" s="26"/>
      <c r="II32" s="26"/>
      <c r="IJ32" s="26"/>
      <c r="IK32" s="26"/>
      <c r="IL32" s="26"/>
      <c r="IM32" s="26"/>
      <c r="IN32" s="26"/>
      <c r="IO32" s="26"/>
      <c r="IP32" s="26"/>
      <c r="IQ32" s="26"/>
      <c r="IR32" s="26"/>
      <c r="IS32" s="26"/>
      <c r="IT32" s="26"/>
      <c r="IU32" s="26"/>
      <c r="IV32" s="26"/>
      <c r="IW32" s="26"/>
      <c r="IX32" s="26"/>
      <c r="IY32" s="26"/>
      <c r="IZ32" s="26"/>
      <c r="JA32" s="26"/>
      <c r="JB32" s="26"/>
      <c r="JC32" s="26"/>
    </row>
    <row r="33" spans="1:263" s="7" customFormat="1" ht="11.25" customHeight="1" thickTop="1" thickBot="1" x14ac:dyDescent="0.35">
      <c r="A33" s="21"/>
      <c r="B33" s="41"/>
      <c r="C33" s="128"/>
      <c r="D33" s="85" t="s">
        <v>532</v>
      </c>
      <c r="E33" s="42"/>
      <c r="F33" s="42"/>
      <c r="G33" s="41"/>
      <c r="H33" s="41"/>
      <c r="I33" s="41"/>
      <c r="J33" s="41"/>
      <c r="K33" s="41"/>
      <c r="L33" s="41"/>
      <c r="M33" s="41"/>
      <c r="N33" s="41"/>
      <c r="O33" s="41"/>
      <c r="P33" s="128"/>
      <c r="Q33" s="85" t="s">
        <v>533</v>
      </c>
      <c r="R33" s="85"/>
      <c r="S33" s="41"/>
      <c r="T33" s="41"/>
      <c r="U33" s="41"/>
      <c r="V33" s="41"/>
      <c r="W33" s="41"/>
      <c r="X33" s="41"/>
      <c r="Y33" s="42"/>
      <c r="Z33" s="41"/>
      <c r="AA33" s="41"/>
      <c r="AB33" s="41"/>
      <c r="AC33" s="41"/>
      <c r="AD33" s="41"/>
      <c r="AE33" s="41"/>
      <c r="AF33" s="41"/>
      <c r="AG33" s="41"/>
      <c r="AH33" s="85"/>
      <c r="AI33" s="85"/>
      <c r="AJ33" s="85"/>
      <c r="AK33" s="85"/>
      <c r="AL33" s="85"/>
      <c r="AM33" s="85"/>
      <c r="AN33" s="85"/>
      <c r="AO33" s="85"/>
      <c r="AP33" s="3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FZ33" s="26"/>
      <c r="GA33" s="29"/>
      <c r="GB33" s="28"/>
      <c r="GC33" s="28"/>
      <c r="GD33" s="28"/>
      <c r="GE33" s="28"/>
      <c r="GF33" s="28"/>
      <c r="GG33" s="28"/>
      <c r="GH33" s="28"/>
      <c r="GI33" s="27"/>
      <c r="GJ33" s="28"/>
      <c r="GK33" s="28"/>
      <c r="GL33" s="28"/>
      <c r="GM33" s="28"/>
      <c r="GN33" s="28"/>
      <c r="GO33" s="28"/>
      <c r="GP33" s="27"/>
      <c r="GQ33" s="26"/>
      <c r="GR33" s="26"/>
      <c r="GS33" s="26"/>
      <c r="GT33" s="26"/>
      <c r="GU33" s="26"/>
      <c r="GV33" s="26"/>
      <c r="GW33" s="27"/>
      <c r="GX33" s="27"/>
      <c r="GY33" s="26"/>
      <c r="GZ33" s="26"/>
      <c r="HA33" s="26"/>
      <c r="HB33" s="26"/>
      <c r="HC33" s="26"/>
      <c r="HD33" s="26"/>
      <c r="HE33" s="26"/>
      <c r="HF33" s="26"/>
      <c r="HG33" s="26"/>
      <c r="HH33" s="26"/>
      <c r="HI33" s="26"/>
      <c r="HJ33" s="26"/>
      <c r="HK33" s="26"/>
      <c r="HL33" s="26"/>
      <c r="HM33" s="26"/>
      <c r="HN33" s="26"/>
      <c r="HO33" s="26"/>
      <c r="HP33" s="26"/>
      <c r="HQ33" s="26"/>
      <c r="HR33" s="26"/>
      <c r="HS33" s="26"/>
      <c r="HT33" s="26"/>
      <c r="HU33" s="26"/>
      <c r="HV33" s="26"/>
      <c r="HW33" s="26"/>
      <c r="HX33" s="26"/>
      <c r="HY33" s="26"/>
      <c r="HZ33" s="26"/>
      <c r="IA33" s="26"/>
      <c r="IB33" s="26"/>
      <c r="IC33" s="26"/>
      <c r="ID33" s="26"/>
      <c r="IE33" s="26"/>
      <c r="IF33" s="26"/>
      <c r="IG33" s="26"/>
      <c r="IH33" s="26"/>
      <c r="II33" s="26"/>
      <c r="IJ33" s="26"/>
      <c r="IK33" s="26"/>
      <c r="IL33" s="26"/>
      <c r="IM33" s="26"/>
      <c r="IN33" s="26"/>
      <c r="IO33" s="26"/>
      <c r="IP33" s="26"/>
      <c r="IQ33" s="26"/>
      <c r="IR33" s="26"/>
      <c r="IS33" s="26"/>
      <c r="IT33" s="26"/>
      <c r="IU33" s="26"/>
      <c r="IV33" s="26"/>
      <c r="IW33" s="26"/>
      <c r="IX33" s="26"/>
      <c r="IY33" s="26"/>
      <c r="IZ33" s="26"/>
      <c r="JA33" s="26"/>
      <c r="JB33" s="26"/>
      <c r="JC33" s="26"/>
    </row>
    <row r="34" spans="1:263" s="7" customFormat="1" ht="11.25" customHeight="1" thickTop="1" thickBot="1" x14ac:dyDescent="0.35">
      <c r="A34" s="21"/>
      <c r="B34" s="41"/>
      <c r="C34" s="128"/>
      <c r="D34" s="85" t="s">
        <v>534</v>
      </c>
      <c r="E34" s="42"/>
      <c r="F34" s="42"/>
      <c r="G34" s="41"/>
      <c r="H34" s="41"/>
      <c r="I34" s="41"/>
      <c r="J34" s="41"/>
      <c r="K34" s="41"/>
      <c r="L34" s="41"/>
      <c r="M34" s="41"/>
      <c r="N34" s="41"/>
      <c r="O34" s="41"/>
      <c r="P34" s="128"/>
      <c r="Q34" s="85" t="s">
        <v>535</v>
      </c>
      <c r="R34" s="85"/>
      <c r="S34" s="41"/>
      <c r="T34" s="41"/>
      <c r="U34" s="41"/>
      <c r="V34" s="41"/>
      <c r="W34" s="41"/>
      <c r="X34" s="41"/>
      <c r="Y34" s="42"/>
      <c r="Z34" s="41"/>
      <c r="AA34" s="41"/>
      <c r="AB34" s="41"/>
      <c r="AC34" s="41"/>
      <c r="AD34" s="41"/>
      <c r="AE34" s="41"/>
      <c r="AF34" s="41"/>
      <c r="AG34" s="41"/>
      <c r="AH34" s="85"/>
      <c r="AI34" s="85"/>
      <c r="AJ34" s="85"/>
      <c r="AK34" s="85"/>
      <c r="AL34" s="85"/>
      <c r="AM34" s="85"/>
      <c r="AN34" s="85"/>
      <c r="AO34" s="85"/>
      <c r="AP34" s="3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FZ34" s="26"/>
      <c r="GA34" s="29"/>
      <c r="GB34" s="28"/>
      <c r="GC34" s="28"/>
      <c r="GD34" s="28"/>
      <c r="GE34" s="28"/>
      <c r="GF34" s="28"/>
      <c r="GG34" s="28"/>
      <c r="GH34" s="28"/>
      <c r="GI34" s="27"/>
      <c r="GJ34" s="28"/>
      <c r="GK34" s="28"/>
      <c r="GL34" s="28"/>
      <c r="GM34" s="28"/>
      <c r="GN34" s="28"/>
      <c r="GO34" s="28"/>
      <c r="GP34" s="27"/>
      <c r="GQ34" s="26"/>
      <c r="GR34" s="26"/>
      <c r="GS34" s="26"/>
      <c r="GT34" s="26"/>
      <c r="GU34" s="26"/>
      <c r="GV34" s="26"/>
      <c r="GW34" s="27"/>
      <c r="GX34" s="27"/>
      <c r="GY34" s="26"/>
      <c r="GZ34" s="26"/>
      <c r="HA34" s="26"/>
      <c r="HB34" s="26"/>
      <c r="HC34" s="26"/>
      <c r="HD34" s="26"/>
      <c r="HE34" s="26"/>
      <c r="HF34" s="26"/>
      <c r="HG34" s="26"/>
      <c r="HH34" s="26"/>
      <c r="HI34" s="26"/>
      <c r="HJ34" s="26"/>
      <c r="HK34" s="26"/>
      <c r="HL34" s="26"/>
      <c r="HM34" s="26"/>
      <c r="HN34" s="26"/>
      <c r="HO34" s="26"/>
      <c r="HP34" s="26"/>
      <c r="HQ34" s="26"/>
      <c r="HR34" s="26"/>
      <c r="HS34" s="26"/>
      <c r="HT34" s="26"/>
      <c r="HU34" s="26"/>
      <c r="HV34" s="26"/>
      <c r="HW34" s="26"/>
      <c r="HX34" s="26"/>
      <c r="HY34" s="26"/>
      <c r="HZ34" s="26"/>
      <c r="IA34" s="26"/>
      <c r="IB34" s="26"/>
      <c r="IC34" s="26"/>
      <c r="ID34" s="26"/>
      <c r="IE34" s="26"/>
      <c r="IF34" s="26"/>
      <c r="IG34" s="26"/>
      <c r="IH34" s="26"/>
      <c r="II34" s="26"/>
      <c r="IJ34" s="26"/>
      <c r="IK34" s="26"/>
      <c r="IL34" s="26"/>
      <c r="IM34" s="26"/>
      <c r="IN34" s="26"/>
      <c r="IO34" s="26"/>
      <c r="IP34" s="26"/>
      <c r="IQ34" s="26"/>
      <c r="IR34" s="26"/>
      <c r="IS34" s="26"/>
      <c r="IT34" s="26"/>
      <c r="IU34" s="26"/>
      <c r="IV34" s="26"/>
      <c r="IW34" s="26"/>
      <c r="IX34" s="26"/>
      <c r="IY34" s="26"/>
      <c r="IZ34" s="26"/>
      <c r="JA34" s="26"/>
      <c r="JB34" s="26"/>
      <c r="JC34" s="26"/>
    </row>
    <row r="35" spans="1:263" s="7" customFormat="1" ht="11.25" customHeight="1" thickTop="1" thickBot="1" x14ac:dyDescent="0.35">
      <c r="A35" s="21"/>
      <c r="B35" s="41"/>
      <c r="C35" s="128"/>
      <c r="D35" s="85" t="s">
        <v>536</v>
      </c>
      <c r="E35" s="42"/>
      <c r="F35" s="42"/>
      <c r="G35" s="41"/>
      <c r="H35" s="41"/>
      <c r="I35" s="41"/>
      <c r="J35" s="41"/>
      <c r="K35" s="41"/>
      <c r="L35" s="41"/>
      <c r="M35" s="41"/>
      <c r="N35" s="41"/>
      <c r="O35" s="41"/>
      <c r="P35" s="128"/>
      <c r="Q35" s="85" t="s">
        <v>537</v>
      </c>
      <c r="R35" s="85"/>
      <c r="S35" s="41"/>
      <c r="T35" s="41"/>
      <c r="U35" s="41"/>
      <c r="V35" s="41"/>
      <c r="W35" s="41"/>
      <c r="X35" s="41"/>
      <c r="Y35" s="42"/>
      <c r="Z35" s="41"/>
      <c r="AA35" s="41"/>
      <c r="AB35" s="41"/>
      <c r="AC35" s="41"/>
      <c r="AD35" s="41"/>
      <c r="AE35" s="41"/>
      <c r="AF35" s="41"/>
      <c r="AG35" s="41"/>
      <c r="AH35" s="85"/>
      <c r="AI35" s="85"/>
      <c r="AJ35" s="85"/>
      <c r="AK35" s="85"/>
      <c r="AL35" s="85"/>
      <c r="AM35" s="85"/>
      <c r="AN35" s="85"/>
      <c r="AO35" s="85"/>
      <c r="AP35" s="3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FZ35" s="26"/>
      <c r="GA35" s="29"/>
      <c r="GB35" s="28"/>
      <c r="GC35" s="28"/>
      <c r="GD35" s="28"/>
      <c r="GE35" s="28"/>
      <c r="GF35" s="28"/>
      <c r="GG35" s="28"/>
      <c r="GH35" s="28"/>
      <c r="GI35" s="27"/>
      <c r="GJ35" s="28"/>
      <c r="GK35" s="28"/>
      <c r="GL35" s="28"/>
      <c r="GM35" s="28"/>
      <c r="GN35" s="28"/>
      <c r="GO35" s="28"/>
      <c r="GP35" s="27"/>
      <c r="GQ35" s="26"/>
      <c r="GR35" s="26"/>
      <c r="GS35" s="26"/>
      <c r="GT35" s="26"/>
      <c r="GU35" s="26"/>
      <c r="GV35" s="26"/>
      <c r="GW35" s="27"/>
      <c r="GX35" s="27"/>
      <c r="GY35" s="26"/>
      <c r="GZ35" s="26"/>
      <c r="HA35" s="26"/>
      <c r="HB35" s="26"/>
      <c r="HC35" s="26"/>
      <c r="HD35" s="26"/>
      <c r="HE35" s="26"/>
      <c r="HF35" s="26"/>
      <c r="HG35" s="26"/>
      <c r="HH35" s="26"/>
      <c r="HI35" s="26"/>
      <c r="HJ35" s="26"/>
      <c r="HK35" s="26"/>
      <c r="HL35" s="26"/>
      <c r="HM35" s="26"/>
      <c r="HN35" s="26"/>
      <c r="HO35" s="26"/>
      <c r="HP35" s="26"/>
      <c r="HQ35" s="26"/>
      <c r="HR35" s="26"/>
      <c r="HS35" s="26"/>
      <c r="HT35" s="26"/>
      <c r="HU35" s="26"/>
      <c r="HV35" s="26"/>
      <c r="HW35" s="26"/>
      <c r="HX35" s="26"/>
      <c r="HY35" s="26"/>
      <c r="HZ35" s="26"/>
      <c r="IA35" s="26"/>
      <c r="IB35" s="26"/>
      <c r="IC35" s="26"/>
      <c r="ID35" s="26"/>
      <c r="IE35" s="26"/>
      <c r="IF35" s="26"/>
      <c r="IG35" s="26"/>
      <c r="IH35" s="26"/>
      <c r="II35" s="26"/>
      <c r="IJ35" s="26"/>
      <c r="IK35" s="26"/>
      <c r="IL35" s="26"/>
      <c r="IM35" s="26"/>
      <c r="IN35" s="26"/>
      <c r="IO35" s="26"/>
      <c r="IP35" s="26"/>
      <c r="IQ35" s="26"/>
      <c r="IR35" s="26"/>
      <c r="IS35" s="26"/>
      <c r="IT35" s="26"/>
      <c r="IU35" s="26"/>
      <c r="IV35" s="26"/>
      <c r="IW35" s="26"/>
      <c r="IX35" s="26"/>
      <c r="IY35" s="26"/>
      <c r="IZ35" s="26"/>
      <c r="JA35" s="26"/>
      <c r="JB35" s="26"/>
      <c r="JC35" s="26"/>
    </row>
    <row r="36" spans="1:263" s="7" customFormat="1" ht="11.25" customHeight="1" thickTop="1" thickBot="1" x14ac:dyDescent="0.35">
      <c r="A36" s="21"/>
      <c r="B36" s="41"/>
      <c r="C36" s="128"/>
      <c r="D36" s="85" t="s">
        <v>538</v>
      </c>
      <c r="E36" s="42"/>
      <c r="F36" s="42"/>
      <c r="G36" s="41"/>
      <c r="H36" s="41"/>
      <c r="I36" s="41"/>
      <c r="J36" s="41"/>
      <c r="K36" s="41"/>
      <c r="L36" s="41"/>
      <c r="M36" s="41"/>
      <c r="N36" s="41"/>
      <c r="O36" s="41"/>
      <c r="P36" s="128"/>
      <c r="Q36" s="85" t="s">
        <v>539</v>
      </c>
      <c r="R36" s="85"/>
      <c r="S36" s="42"/>
      <c r="T36" s="41"/>
      <c r="U36" s="41"/>
      <c r="V36" s="41"/>
      <c r="W36" s="41"/>
      <c r="X36" s="42"/>
      <c r="Y36" s="42"/>
      <c r="Z36" s="41"/>
      <c r="AA36" s="41"/>
      <c r="AB36" s="41"/>
      <c r="AC36" s="41"/>
      <c r="AD36" s="41"/>
      <c r="AE36" s="41"/>
      <c r="AF36" s="41"/>
      <c r="AG36" s="41"/>
      <c r="AH36" s="85"/>
      <c r="AI36" s="85"/>
      <c r="AJ36" s="85"/>
      <c r="AK36" s="85"/>
      <c r="AL36" s="85"/>
      <c r="AM36" s="85"/>
      <c r="AN36" s="85"/>
      <c r="AO36" s="85"/>
      <c r="AP36" s="3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FZ36" s="26"/>
      <c r="GA36" s="29"/>
      <c r="GB36" s="28"/>
      <c r="GC36" s="28"/>
      <c r="GD36" s="28"/>
      <c r="GE36" s="28"/>
      <c r="GF36" s="28"/>
      <c r="GG36" s="28"/>
      <c r="GH36" s="28"/>
      <c r="GI36" s="27"/>
      <c r="GJ36" s="28"/>
      <c r="GK36" s="28"/>
      <c r="GL36" s="28"/>
      <c r="GM36" s="28"/>
      <c r="GN36" s="28"/>
      <c r="GO36" s="28"/>
      <c r="GP36" s="27"/>
      <c r="GQ36" s="26"/>
      <c r="GR36" s="26"/>
      <c r="GS36" s="26"/>
      <c r="GT36" s="26"/>
      <c r="GU36" s="26"/>
      <c r="GV36" s="26"/>
      <c r="GW36" s="27"/>
      <c r="GX36" s="27"/>
      <c r="GY36" s="26"/>
      <c r="GZ36" s="26"/>
      <c r="HA36" s="26"/>
      <c r="HB36" s="26"/>
      <c r="HC36" s="26"/>
      <c r="HD36" s="26"/>
      <c r="HE36" s="26"/>
      <c r="HF36" s="26"/>
      <c r="HG36" s="26"/>
      <c r="HH36" s="26"/>
      <c r="HI36" s="26"/>
      <c r="HJ36" s="26"/>
      <c r="HK36" s="26"/>
      <c r="HL36" s="26"/>
      <c r="HM36" s="26"/>
      <c r="HN36" s="26"/>
      <c r="HO36" s="26"/>
      <c r="HP36" s="26"/>
      <c r="HQ36" s="26"/>
      <c r="HR36" s="26"/>
      <c r="HS36" s="26"/>
      <c r="HT36" s="26"/>
      <c r="HU36" s="26"/>
      <c r="HV36" s="26"/>
      <c r="HW36" s="26"/>
      <c r="HX36" s="26"/>
      <c r="HY36" s="26"/>
      <c r="HZ36" s="26"/>
      <c r="IA36" s="26"/>
      <c r="IB36" s="26"/>
      <c r="IC36" s="26"/>
      <c r="ID36" s="26"/>
      <c r="IE36" s="26"/>
      <c r="IF36" s="26"/>
      <c r="IG36" s="26"/>
      <c r="IH36" s="26"/>
      <c r="II36" s="26"/>
      <c r="IJ36" s="26"/>
      <c r="IK36" s="26"/>
      <c r="IL36" s="26"/>
      <c r="IM36" s="26"/>
      <c r="IN36" s="26"/>
      <c r="IO36" s="26"/>
      <c r="IP36" s="26"/>
      <c r="IQ36" s="26"/>
      <c r="IR36" s="26"/>
      <c r="IS36" s="26"/>
      <c r="IT36" s="26"/>
      <c r="IU36" s="26"/>
      <c r="IV36" s="26"/>
      <c r="IW36" s="26"/>
      <c r="IX36" s="26"/>
      <c r="IY36" s="26"/>
      <c r="IZ36" s="26"/>
      <c r="JA36" s="26"/>
      <c r="JB36" s="26"/>
      <c r="JC36" s="26"/>
    </row>
    <row r="37" spans="1:263" s="7" customFormat="1" ht="11.25" customHeight="1" thickTop="1" thickBot="1" x14ac:dyDescent="0.35">
      <c r="A37" s="21"/>
      <c r="B37" s="41"/>
      <c r="C37" s="128"/>
      <c r="D37" s="85" t="s">
        <v>540</v>
      </c>
      <c r="E37" s="41"/>
      <c r="F37" s="41"/>
      <c r="G37" s="41"/>
      <c r="H37" s="41"/>
      <c r="I37" s="41"/>
      <c r="J37" s="41"/>
      <c r="K37" s="41"/>
      <c r="L37" s="41"/>
      <c r="M37" s="41"/>
      <c r="N37" s="41"/>
      <c r="O37" s="41"/>
      <c r="P37" s="128"/>
      <c r="Q37" s="85" t="s">
        <v>541</v>
      </c>
      <c r="R37" s="85"/>
      <c r="S37" s="42"/>
      <c r="T37" s="41"/>
      <c r="U37" s="41"/>
      <c r="V37" s="41"/>
      <c r="W37" s="41"/>
      <c r="X37" s="42"/>
      <c r="Y37" s="42"/>
      <c r="Z37" s="41"/>
      <c r="AA37" s="41"/>
      <c r="AB37" s="41"/>
      <c r="AC37" s="41"/>
      <c r="AD37" s="41"/>
      <c r="AE37" s="41"/>
      <c r="AF37" s="41"/>
      <c r="AG37" s="41"/>
      <c r="AH37" s="85"/>
      <c r="AI37" s="85"/>
      <c r="AJ37" s="85"/>
      <c r="AK37" s="85"/>
      <c r="AL37" s="85"/>
      <c r="AM37" s="85"/>
      <c r="AN37" s="85"/>
      <c r="AO37" s="85"/>
      <c r="AP37" s="3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FZ37" s="26"/>
      <c r="GA37" s="29"/>
      <c r="GB37" s="28"/>
      <c r="GC37" s="28"/>
      <c r="GD37" s="28"/>
      <c r="GE37" s="28"/>
      <c r="GF37" s="28"/>
      <c r="GG37" s="28"/>
      <c r="GH37" s="28"/>
      <c r="GI37" s="27"/>
      <c r="GJ37" s="28"/>
      <c r="GK37" s="28"/>
      <c r="GL37" s="28"/>
      <c r="GM37" s="28"/>
      <c r="GN37" s="28"/>
      <c r="GO37" s="28"/>
      <c r="GP37" s="27"/>
      <c r="GQ37" s="26"/>
      <c r="GR37" s="26"/>
      <c r="GS37" s="26"/>
      <c r="GT37" s="26"/>
      <c r="GU37" s="26"/>
      <c r="GV37" s="26"/>
      <c r="GW37" s="27"/>
      <c r="GX37" s="27"/>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c r="IZ37" s="26"/>
      <c r="JA37" s="26"/>
      <c r="JB37" s="26"/>
      <c r="JC37" s="26"/>
    </row>
    <row r="38" spans="1:263" s="7" customFormat="1" ht="11.25" customHeight="1" thickTop="1" thickBot="1" x14ac:dyDescent="0.35">
      <c r="A38" s="21"/>
      <c r="B38" s="41"/>
      <c r="C38" s="128"/>
      <c r="D38" s="85" t="s">
        <v>542</v>
      </c>
      <c r="E38" s="41"/>
      <c r="F38" s="41"/>
      <c r="G38" s="41"/>
      <c r="H38" s="41"/>
      <c r="I38" s="41"/>
      <c r="J38" s="41"/>
      <c r="K38" s="41"/>
      <c r="L38" s="41"/>
      <c r="M38" s="41"/>
      <c r="N38" s="41"/>
      <c r="O38" s="41"/>
      <c r="P38" s="128"/>
      <c r="Q38" s="85" t="s">
        <v>543</v>
      </c>
      <c r="R38" s="85"/>
      <c r="S38" s="42"/>
      <c r="T38" s="41"/>
      <c r="U38" s="41"/>
      <c r="V38" s="41"/>
      <c r="W38" s="41"/>
      <c r="X38" s="42"/>
      <c r="Y38" s="42"/>
      <c r="Z38" s="41"/>
      <c r="AA38" s="41"/>
      <c r="AB38" s="41"/>
      <c r="AC38" s="41"/>
      <c r="AD38" s="41"/>
      <c r="AE38" s="41"/>
      <c r="AF38" s="41"/>
      <c r="AG38" s="41"/>
      <c r="AH38" s="85"/>
      <c r="AI38" s="85"/>
      <c r="AJ38" s="85"/>
      <c r="AK38" s="85"/>
      <c r="AL38" s="85"/>
      <c r="AM38" s="85"/>
      <c r="AN38" s="85"/>
      <c r="AO38" s="85"/>
      <c r="AP38" s="3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FZ38" s="26"/>
      <c r="GA38" s="29"/>
      <c r="GB38" s="28"/>
      <c r="GC38" s="28"/>
      <c r="GD38" s="28"/>
      <c r="GE38" s="28"/>
      <c r="GF38" s="28"/>
      <c r="GG38" s="28"/>
      <c r="GH38" s="28"/>
      <c r="GI38" s="27"/>
      <c r="GJ38" s="28"/>
      <c r="GK38" s="28"/>
      <c r="GL38" s="28"/>
      <c r="GM38" s="28"/>
      <c r="GN38" s="28"/>
      <c r="GO38" s="28"/>
      <c r="GP38" s="27"/>
      <c r="GQ38" s="26"/>
      <c r="GR38" s="26"/>
      <c r="GS38" s="26"/>
      <c r="GT38" s="26"/>
      <c r="GU38" s="26"/>
      <c r="GV38" s="26"/>
      <c r="GW38" s="27"/>
      <c r="GX38" s="27"/>
      <c r="GY38" s="26"/>
      <c r="GZ38" s="26"/>
      <c r="HA38" s="26"/>
      <c r="HB38" s="26"/>
      <c r="HC38" s="26"/>
      <c r="HD38" s="26"/>
      <c r="HE38" s="26"/>
      <c r="HF38" s="26"/>
      <c r="HG38" s="26"/>
      <c r="HH38" s="26"/>
      <c r="HI38" s="26"/>
      <c r="HJ38" s="26"/>
      <c r="HK38" s="26"/>
      <c r="HL38" s="26"/>
      <c r="HM38" s="26"/>
      <c r="HN38" s="26"/>
      <c r="HO38" s="26"/>
      <c r="HP38" s="26"/>
      <c r="HQ38" s="26"/>
      <c r="HR38" s="26"/>
      <c r="HS38" s="26"/>
      <c r="HT38" s="26"/>
      <c r="HU38" s="26"/>
      <c r="HV38" s="26"/>
      <c r="HW38" s="26"/>
      <c r="HX38" s="26"/>
      <c r="HY38" s="26"/>
      <c r="HZ38" s="26"/>
      <c r="IA38" s="26"/>
      <c r="IB38" s="26"/>
      <c r="IC38" s="26"/>
      <c r="ID38" s="26"/>
      <c r="IE38" s="26"/>
      <c r="IF38" s="26"/>
      <c r="IG38" s="26"/>
      <c r="IH38" s="26"/>
      <c r="II38" s="26"/>
      <c r="IJ38" s="26"/>
      <c r="IK38" s="26"/>
      <c r="IL38" s="26"/>
      <c r="IM38" s="26"/>
      <c r="IN38" s="26"/>
      <c r="IO38" s="26"/>
      <c r="IP38" s="26"/>
      <c r="IQ38" s="26"/>
      <c r="IR38" s="26"/>
      <c r="IS38" s="26"/>
      <c r="IT38" s="26"/>
      <c r="IU38" s="26"/>
      <c r="IV38" s="26"/>
      <c r="IW38" s="26"/>
      <c r="IX38" s="26"/>
      <c r="IY38" s="26"/>
      <c r="IZ38" s="26"/>
      <c r="JA38" s="26"/>
      <c r="JB38" s="26"/>
      <c r="JC38" s="26"/>
    </row>
    <row r="39" spans="1:263" s="7" customFormat="1" ht="11.25" customHeight="1" thickTop="1" thickBot="1" x14ac:dyDescent="0.35">
      <c r="A39" s="21"/>
      <c r="B39" s="41"/>
      <c r="C39" s="128"/>
      <c r="D39" s="85" t="s">
        <v>544</v>
      </c>
      <c r="E39" s="41"/>
      <c r="F39" s="41"/>
      <c r="G39" s="41"/>
      <c r="H39" s="41"/>
      <c r="I39" s="41"/>
      <c r="J39" s="41"/>
      <c r="K39" s="41"/>
      <c r="L39" s="41"/>
      <c r="M39" s="41"/>
      <c r="N39" s="41"/>
      <c r="O39" s="41"/>
      <c r="P39" s="128"/>
      <c r="Q39" s="85" t="s">
        <v>545</v>
      </c>
      <c r="R39" s="85"/>
      <c r="S39" s="42"/>
      <c r="T39" s="41"/>
      <c r="U39" s="41"/>
      <c r="V39" s="41"/>
      <c r="W39" s="41"/>
      <c r="X39" s="42"/>
      <c r="Y39" s="42"/>
      <c r="Z39" s="41"/>
      <c r="AA39" s="41"/>
      <c r="AB39" s="41"/>
      <c r="AC39" s="41"/>
      <c r="AD39" s="41"/>
      <c r="AE39" s="41"/>
      <c r="AF39" s="41"/>
      <c r="AG39" s="41"/>
      <c r="AH39" s="85"/>
      <c r="AI39" s="85"/>
      <c r="AJ39" s="85"/>
      <c r="AK39" s="85"/>
      <c r="AL39" s="85"/>
      <c r="AM39" s="85"/>
      <c r="AN39" s="85"/>
      <c r="AO39" s="85"/>
      <c r="AP39" s="3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FZ39" s="26"/>
      <c r="GA39" s="29"/>
      <c r="GB39" s="28"/>
      <c r="GC39" s="28"/>
      <c r="GD39" s="28"/>
      <c r="GE39" s="28"/>
      <c r="GF39" s="28"/>
      <c r="GG39" s="28"/>
      <c r="GH39" s="28"/>
      <c r="GI39" s="27"/>
      <c r="GJ39" s="28"/>
      <c r="GK39" s="28"/>
      <c r="GL39" s="28"/>
      <c r="GM39" s="28"/>
      <c r="GN39" s="28"/>
      <c r="GO39" s="28"/>
      <c r="GP39" s="27"/>
      <c r="GQ39" s="26"/>
      <c r="GR39" s="26"/>
      <c r="GS39" s="26"/>
      <c r="GT39" s="26"/>
      <c r="GU39" s="26"/>
      <c r="GV39" s="26"/>
      <c r="GW39" s="27"/>
      <c r="GX39" s="27"/>
      <c r="GY39" s="26"/>
      <c r="GZ39" s="26"/>
      <c r="HA39" s="26"/>
      <c r="HB39" s="26"/>
      <c r="HC39" s="26"/>
      <c r="HD39" s="26"/>
      <c r="HE39" s="26"/>
      <c r="HF39" s="26"/>
      <c r="HG39" s="26"/>
      <c r="HH39" s="26"/>
      <c r="HI39" s="26"/>
      <c r="HJ39" s="26"/>
      <c r="HK39" s="26"/>
      <c r="HL39" s="26"/>
      <c r="HM39" s="26"/>
      <c r="HN39" s="26"/>
      <c r="HO39" s="26"/>
      <c r="HP39" s="26"/>
      <c r="HQ39" s="26"/>
      <c r="HR39" s="26"/>
      <c r="HS39" s="26"/>
      <c r="HT39" s="26"/>
      <c r="HU39" s="26"/>
      <c r="HV39" s="26"/>
      <c r="HW39" s="26"/>
      <c r="HX39" s="26"/>
      <c r="HY39" s="26"/>
      <c r="HZ39" s="26"/>
      <c r="IA39" s="26"/>
      <c r="IB39" s="26"/>
      <c r="IC39" s="26"/>
      <c r="ID39" s="26"/>
      <c r="IE39" s="26"/>
      <c r="IF39" s="26"/>
      <c r="IG39" s="26"/>
      <c r="IH39" s="26"/>
      <c r="II39" s="26"/>
      <c r="IJ39" s="26"/>
      <c r="IK39" s="26"/>
      <c r="IL39" s="26"/>
      <c r="IM39" s="26"/>
      <c r="IN39" s="26"/>
      <c r="IO39" s="26"/>
      <c r="IP39" s="26"/>
      <c r="IQ39" s="26"/>
      <c r="IR39" s="26"/>
      <c r="IS39" s="26"/>
      <c r="IT39" s="26"/>
      <c r="IU39" s="26"/>
      <c r="IV39" s="26"/>
      <c r="IW39" s="26"/>
      <c r="IX39" s="26"/>
      <c r="IY39" s="26"/>
      <c r="IZ39" s="26"/>
      <c r="JA39" s="26"/>
      <c r="JB39" s="26"/>
      <c r="JC39" s="26"/>
    </row>
    <row r="40" spans="1:263" s="7" customFormat="1" ht="11.25" customHeight="1" thickTop="1" thickBot="1" x14ac:dyDescent="0.35">
      <c r="A40" s="21"/>
      <c r="B40" s="41"/>
      <c r="C40" s="41"/>
      <c r="D40" s="85"/>
      <c r="E40" s="41"/>
      <c r="F40" s="41"/>
      <c r="G40" s="41"/>
      <c r="H40" s="41"/>
      <c r="I40" s="41"/>
      <c r="J40" s="41"/>
      <c r="K40" s="41"/>
      <c r="L40" s="41"/>
      <c r="M40" s="41"/>
      <c r="N40" s="41"/>
      <c r="O40" s="41"/>
      <c r="P40" s="41"/>
      <c r="Q40" s="85"/>
      <c r="R40" s="41"/>
      <c r="S40" s="42"/>
      <c r="T40" s="41"/>
      <c r="U40" s="41"/>
      <c r="V40" s="41"/>
      <c r="W40" s="41"/>
      <c r="X40" s="42"/>
      <c r="Y40" s="42"/>
      <c r="Z40" s="41"/>
      <c r="AA40" s="41"/>
      <c r="AB40" s="41"/>
      <c r="AC40" s="41"/>
      <c r="AD40" s="41"/>
      <c r="AE40" s="41"/>
      <c r="AF40" s="41"/>
      <c r="AG40" s="41"/>
      <c r="AH40" s="85"/>
      <c r="AI40" s="85"/>
      <c r="AJ40" s="85"/>
      <c r="AK40" s="85"/>
      <c r="AL40" s="85"/>
      <c r="AM40" s="85"/>
      <c r="AN40" s="85"/>
      <c r="AO40" s="85"/>
      <c r="AP40" s="3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FZ40" s="26"/>
      <c r="GA40" s="29"/>
      <c r="GB40" s="28"/>
      <c r="GC40" s="28"/>
      <c r="GD40" s="28"/>
      <c r="GE40" s="28"/>
      <c r="GF40" s="28"/>
      <c r="GG40" s="28"/>
      <c r="GH40" s="28"/>
      <c r="GI40" s="27"/>
      <c r="GJ40" s="28"/>
      <c r="GK40" s="28"/>
      <c r="GL40" s="28"/>
      <c r="GM40" s="28"/>
      <c r="GN40" s="28"/>
      <c r="GO40" s="28"/>
      <c r="GP40" s="27"/>
      <c r="GQ40" s="26"/>
      <c r="GR40" s="26"/>
      <c r="GS40" s="26"/>
      <c r="GT40" s="26"/>
      <c r="GU40" s="26"/>
      <c r="GV40" s="26"/>
      <c r="GW40" s="27"/>
      <c r="GX40" s="27"/>
      <c r="GY40" s="26"/>
      <c r="GZ40" s="26"/>
      <c r="HA40" s="26"/>
      <c r="HB40" s="26"/>
      <c r="HC40" s="26"/>
      <c r="HD40" s="26"/>
      <c r="HE40" s="26"/>
      <c r="HF40" s="26"/>
      <c r="HG40" s="26"/>
      <c r="HH40" s="26"/>
      <c r="HI40" s="26"/>
      <c r="HJ40" s="26"/>
      <c r="HK40" s="26"/>
      <c r="HL40" s="26"/>
      <c r="HM40" s="26"/>
      <c r="HN40" s="26"/>
      <c r="HO40" s="26"/>
      <c r="HP40" s="26"/>
      <c r="HQ40" s="26"/>
      <c r="HR40" s="26"/>
      <c r="HS40" s="26"/>
      <c r="HT40" s="26"/>
      <c r="HU40" s="26"/>
      <c r="HV40" s="26"/>
      <c r="HW40" s="26"/>
      <c r="HX40" s="26"/>
      <c r="HY40" s="26"/>
      <c r="HZ40" s="26"/>
      <c r="IA40" s="26"/>
      <c r="IB40" s="26"/>
      <c r="IC40" s="26"/>
      <c r="ID40" s="26"/>
      <c r="IE40" s="26"/>
      <c r="IF40" s="26"/>
      <c r="IG40" s="26"/>
      <c r="IH40" s="26"/>
      <c r="II40" s="26"/>
      <c r="IJ40" s="26"/>
      <c r="IK40" s="26"/>
      <c r="IL40" s="26"/>
      <c r="IM40" s="26"/>
      <c r="IN40" s="26"/>
      <c r="IO40" s="26"/>
      <c r="IP40" s="26"/>
      <c r="IQ40" s="26"/>
      <c r="IR40" s="26"/>
      <c r="IS40" s="26"/>
      <c r="IT40" s="26"/>
      <c r="IU40" s="26"/>
      <c r="IV40" s="26"/>
      <c r="IW40" s="26"/>
      <c r="IX40" s="26"/>
      <c r="IY40" s="26"/>
      <c r="IZ40" s="26"/>
      <c r="JA40" s="26"/>
      <c r="JB40" s="26"/>
      <c r="JC40" s="26"/>
    </row>
    <row r="41" spans="1:263" s="7" customFormat="1" ht="11.25" customHeight="1" thickTop="1" thickBot="1" x14ac:dyDescent="0.35">
      <c r="A41" s="21"/>
      <c r="B41" s="41"/>
      <c r="C41" s="41"/>
      <c r="D41" s="85"/>
      <c r="E41" s="41"/>
      <c r="F41" s="41"/>
      <c r="G41" s="41"/>
      <c r="H41" s="41"/>
      <c r="I41" s="41"/>
      <c r="J41" s="41"/>
      <c r="K41" s="41"/>
      <c r="L41" s="41"/>
      <c r="M41" s="41"/>
      <c r="N41" s="41"/>
      <c r="O41" s="41"/>
      <c r="P41" s="41"/>
      <c r="Q41" s="85"/>
      <c r="R41" s="41"/>
      <c r="S41" s="42"/>
      <c r="T41" s="41"/>
      <c r="U41" s="41"/>
      <c r="V41" s="41"/>
      <c r="W41" s="41"/>
      <c r="X41" s="42"/>
      <c r="Y41" s="42"/>
      <c r="Z41" s="41"/>
      <c r="AA41" s="41"/>
      <c r="AB41" s="41"/>
      <c r="AC41" s="41"/>
      <c r="AD41" s="41"/>
      <c r="AE41" s="41"/>
      <c r="AF41" s="41"/>
      <c r="AG41" s="41"/>
      <c r="AH41" s="85"/>
      <c r="AI41" s="85"/>
      <c r="AJ41" s="85"/>
      <c r="AK41" s="85"/>
      <c r="AL41" s="85"/>
      <c r="AM41" s="85"/>
      <c r="AN41" s="85"/>
      <c r="AO41" s="85"/>
      <c r="AP41" s="3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FZ41" s="26"/>
      <c r="GA41" s="29"/>
      <c r="GB41" s="28"/>
      <c r="GC41" s="28"/>
      <c r="GD41" s="28"/>
      <c r="GE41" s="28"/>
      <c r="GF41" s="28"/>
      <c r="GG41" s="28"/>
      <c r="GH41" s="28"/>
      <c r="GI41" s="27"/>
      <c r="GJ41" s="28"/>
      <c r="GK41" s="28"/>
      <c r="GL41" s="28"/>
      <c r="GM41" s="28"/>
      <c r="GN41" s="28"/>
      <c r="GO41" s="28"/>
      <c r="GP41" s="27"/>
      <c r="GQ41" s="26"/>
      <c r="GR41" s="26"/>
      <c r="GS41" s="26"/>
      <c r="GT41" s="26"/>
      <c r="GU41" s="26"/>
      <c r="GV41" s="26"/>
      <c r="GW41" s="27"/>
      <c r="GX41" s="27"/>
      <c r="GY41" s="26"/>
      <c r="GZ41" s="26"/>
      <c r="HA41" s="26"/>
      <c r="HB41" s="26"/>
      <c r="HC41" s="26"/>
      <c r="HD41" s="26"/>
      <c r="HE41" s="26"/>
      <c r="HF41" s="26"/>
      <c r="HG41" s="26"/>
      <c r="HH41" s="26"/>
      <c r="HI41" s="26"/>
      <c r="HJ41" s="26"/>
      <c r="HK41" s="26"/>
      <c r="HL41" s="26"/>
      <c r="HM41" s="26"/>
      <c r="HN41" s="26"/>
      <c r="HO41" s="26"/>
      <c r="HP41" s="26"/>
      <c r="HQ41" s="26"/>
      <c r="HR41" s="26"/>
      <c r="HS41" s="26"/>
      <c r="HT41" s="26"/>
      <c r="HU41" s="26"/>
      <c r="HV41" s="26"/>
      <c r="HW41" s="26"/>
      <c r="HX41" s="26"/>
      <c r="HY41" s="26"/>
      <c r="HZ41" s="26"/>
      <c r="IA41" s="26"/>
      <c r="IB41" s="26"/>
      <c r="IC41" s="26"/>
      <c r="ID41" s="26"/>
      <c r="IE41" s="26"/>
      <c r="IF41" s="26"/>
      <c r="IG41" s="26"/>
      <c r="IH41" s="26"/>
      <c r="II41" s="26"/>
      <c r="IJ41" s="26"/>
      <c r="IK41" s="26"/>
      <c r="IL41" s="26"/>
      <c r="IM41" s="26"/>
      <c r="IN41" s="26"/>
      <c r="IO41" s="26"/>
      <c r="IP41" s="26"/>
      <c r="IQ41" s="26"/>
      <c r="IR41" s="26"/>
      <c r="IS41" s="26"/>
      <c r="IT41" s="26"/>
      <c r="IU41" s="26"/>
      <c r="IV41" s="26"/>
      <c r="IW41" s="26"/>
      <c r="IX41" s="26"/>
      <c r="IY41" s="26"/>
      <c r="IZ41" s="26"/>
      <c r="JA41" s="26"/>
      <c r="JB41" s="26"/>
      <c r="JC41" s="26"/>
    </row>
    <row r="42" spans="1:263" s="7" customFormat="1" ht="11.25" customHeight="1" thickTop="1" thickBot="1" x14ac:dyDescent="0.35">
      <c r="A42" s="21"/>
      <c r="B42" s="41"/>
      <c r="C42" s="41"/>
      <c r="D42" s="85"/>
      <c r="E42" s="42"/>
      <c r="F42" s="42"/>
      <c r="G42" s="41"/>
      <c r="H42" s="41"/>
      <c r="I42" s="41"/>
      <c r="J42" s="41"/>
      <c r="K42" s="41"/>
      <c r="L42" s="41"/>
      <c r="M42" s="41"/>
      <c r="N42" s="41"/>
      <c r="O42" s="41"/>
      <c r="P42" s="41"/>
      <c r="Q42" s="85"/>
      <c r="R42" s="41"/>
      <c r="S42" s="42"/>
      <c r="T42" s="41"/>
      <c r="U42" s="41"/>
      <c r="V42" s="41"/>
      <c r="W42" s="41"/>
      <c r="X42" s="42"/>
      <c r="Y42" s="42"/>
      <c r="Z42" s="41"/>
      <c r="AA42" s="41"/>
      <c r="AB42" s="41"/>
      <c r="AC42" s="41"/>
      <c r="AD42" s="41"/>
      <c r="AE42" s="41"/>
      <c r="AF42" s="41"/>
      <c r="AG42" s="41"/>
      <c r="AH42" s="85"/>
      <c r="AI42" s="85"/>
      <c r="AJ42" s="85"/>
      <c r="AK42" s="85"/>
      <c r="AL42" s="85"/>
      <c r="AM42" s="85"/>
      <c r="AN42" s="85"/>
      <c r="AO42" s="85"/>
      <c r="AP42" s="3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FZ42" s="26"/>
      <c r="GA42" s="29"/>
      <c r="GB42" s="28"/>
      <c r="GC42" s="28"/>
      <c r="GD42" s="28"/>
      <c r="GE42" s="28"/>
      <c r="GF42" s="28"/>
      <c r="GG42" s="28"/>
      <c r="GH42" s="28"/>
      <c r="GI42" s="27"/>
      <c r="GJ42" s="28"/>
      <c r="GK42" s="28"/>
      <c r="GL42" s="28"/>
      <c r="GM42" s="28"/>
      <c r="GN42" s="28"/>
      <c r="GO42" s="28"/>
      <c r="GP42" s="27"/>
      <c r="GQ42" s="26"/>
      <c r="GR42" s="26"/>
      <c r="GS42" s="26"/>
      <c r="GT42" s="26"/>
      <c r="GU42" s="26"/>
      <c r="GV42" s="26"/>
      <c r="GW42" s="27"/>
      <c r="GX42" s="27"/>
      <c r="GY42" s="26"/>
      <c r="GZ42" s="26"/>
      <c r="HA42" s="26"/>
      <c r="HB42" s="26"/>
      <c r="HC42" s="26"/>
      <c r="HD42" s="26"/>
      <c r="HE42" s="26"/>
      <c r="HF42" s="26"/>
      <c r="HG42" s="26"/>
      <c r="HH42" s="26"/>
      <c r="HI42" s="26"/>
      <c r="HJ42" s="26"/>
      <c r="HK42" s="26"/>
      <c r="HL42" s="26"/>
      <c r="HM42" s="26"/>
      <c r="HN42" s="26"/>
      <c r="HO42" s="26"/>
      <c r="HP42" s="26"/>
      <c r="HQ42" s="26"/>
      <c r="HR42" s="26"/>
      <c r="HS42" s="26"/>
      <c r="HT42" s="26"/>
      <c r="HU42" s="26"/>
      <c r="HV42" s="26"/>
      <c r="HW42" s="26"/>
      <c r="HX42" s="26"/>
      <c r="HY42" s="26"/>
      <c r="HZ42" s="26"/>
      <c r="IA42" s="26"/>
      <c r="IB42" s="26"/>
      <c r="IC42" s="26"/>
      <c r="ID42" s="26"/>
      <c r="IE42" s="26"/>
      <c r="IF42" s="26"/>
      <c r="IG42" s="26"/>
      <c r="IH42" s="26"/>
      <c r="II42" s="26"/>
      <c r="IJ42" s="26"/>
      <c r="IK42" s="26"/>
      <c r="IL42" s="26"/>
      <c r="IM42" s="26"/>
      <c r="IN42" s="26"/>
      <c r="IO42" s="26"/>
      <c r="IP42" s="26"/>
      <c r="IQ42" s="26"/>
      <c r="IR42" s="26"/>
      <c r="IS42" s="26"/>
      <c r="IT42" s="26"/>
      <c r="IU42" s="26"/>
      <c r="IV42" s="26"/>
      <c r="IW42" s="26"/>
      <c r="IX42" s="26"/>
      <c r="IY42" s="26"/>
      <c r="IZ42" s="26"/>
      <c r="JA42" s="26"/>
      <c r="JB42" s="26"/>
      <c r="JC42" s="26"/>
    </row>
    <row r="43" spans="1:263" s="7" customFormat="1" ht="11.25" customHeight="1" thickTop="1" thickBot="1" x14ac:dyDescent="0.35">
      <c r="A43" s="21"/>
      <c r="B43" s="217"/>
      <c r="C43" s="217"/>
      <c r="D43" s="217"/>
      <c r="E43" s="217"/>
      <c r="F43" s="217"/>
      <c r="G43" s="217"/>
      <c r="H43" s="217"/>
      <c r="I43" s="217"/>
      <c r="J43" s="217"/>
      <c r="K43" s="217"/>
      <c r="L43" s="217"/>
      <c r="M43" s="217"/>
      <c r="N43" s="217"/>
      <c r="O43" s="217"/>
      <c r="P43" s="217"/>
      <c r="Q43" s="217"/>
      <c r="R43" s="217"/>
      <c r="S43" s="217"/>
      <c r="T43" s="217"/>
      <c r="U43" s="217"/>
      <c r="V43" s="217"/>
      <c r="W43" s="87"/>
      <c r="X43" s="87"/>
      <c r="Y43" s="87"/>
      <c r="Z43" s="87"/>
      <c r="AA43" s="87"/>
      <c r="AB43" s="87"/>
      <c r="AC43" s="87"/>
      <c r="AD43" s="87"/>
      <c r="AE43" s="86"/>
      <c r="AF43" s="86"/>
      <c r="AG43" s="86"/>
      <c r="AH43" s="85"/>
      <c r="AI43" s="85"/>
      <c r="AJ43" s="85"/>
      <c r="AK43" s="85"/>
      <c r="AL43" s="85"/>
      <c r="AM43" s="85"/>
      <c r="AN43" s="85"/>
      <c r="AO43" s="85"/>
      <c r="AP43" s="32"/>
      <c r="AQ43" s="2"/>
      <c r="AR43" s="2"/>
      <c r="AS43" s="2"/>
      <c r="AT43" s="2"/>
      <c r="AU43" s="2"/>
      <c r="AV43" s="2"/>
      <c r="AW43" s="2"/>
      <c r="AX43" s="2"/>
      <c r="AY43" s="2"/>
      <c r="AZ43" s="2"/>
      <c r="BA43" s="2"/>
      <c r="BB43" s="2"/>
      <c r="BC43" s="2"/>
      <c r="BD43" s="2"/>
      <c r="BE43" s="2"/>
      <c r="BF43" s="2"/>
      <c r="BG43" s="2"/>
      <c r="BH43" s="2"/>
      <c r="BI43" s="2"/>
      <c r="BJ43" s="2" t="s">
        <v>546</v>
      </c>
      <c r="BK43" s="2"/>
      <c r="BL43" s="2"/>
      <c r="BM43" s="2"/>
      <c r="BN43" s="2"/>
      <c r="BO43" s="2"/>
      <c r="BP43" s="2"/>
      <c r="BQ43" s="2"/>
      <c r="BR43" s="2"/>
      <c r="BS43" s="2"/>
      <c r="BT43" s="2"/>
      <c r="BU43" s="2"/>
      <c r="BV43" s="2"/>
      <c r="BW43" s="2"/>
      <c r="BX43" s="2"/>
      <c r="BY43" s="2"/>
      <c r="BZ43" s="2"/>
      <c r="CA43" s="2"/>
      <c r="CB43" s="2"/>
      <c r="CC43" s="2"/>
      <c r="CD43" s="2"/>
      <c r="CE43" s="2"/>
      <c r="FZ43" s="26"/>
      <c r="GA43" s="29"/>
      <c r="GB43" s="28"/>
      <c r="GC43" s="28"/>
      <c r="GD43" s="28"/>
      <c r="GE43" s="28"/>
      <c r="GF43" s="28"/>
      <c r="GG43" s="28"/>
      <c r="GH43" s="28"/>
      <c r="GI43" s="27"/>
      <c r="GJ43" s="28"/>
      <c r="GK43" s="28"/>
      <c r="GL43" s="28"/>
      <c r="GM43" s="28"/>
      <c r="GN43" s="28"/>
      <c r="GO43" s="28"/>
      <c r="GP43" s="27"/>
      <c r="GQ43" s="26"/>
      <c r="GR43" s="26"/>
      <c r="GS43" s="26"/>
      <c r="GT43" s="26"/>
      <c r="GU43" s="26"/>
      <c r="GV43" s="26"/>
      <c r="GW43" s="27"/>
      <c r="GX43" s="27"/>
      <c r="GY43" s="26"/>
      <c r="GZ43" s="26"/>
      <c r="HA43" s="26"/>
      <c r="HB43" s="26"/>
      <c r="HC43" s="26"/>
      <c r="HD43" s="26"/>
      <c r="HE43" s="26"/>
      <c r="HF43" s="26"/>
      <c r="HG43" s="26"/>
      <c r="HH43" s="26"/>
      <c r="HI43" s="26"/>
      <c r="HJ43" s="26"/>
      <c r="HK43" s="26"/>
      <c r="HL43" s="26"/>
      <c r="HM43" s="26"/>
      <c r="HN43" s="26"/>
      <c r="HO43" s="26"/>
      <c r="HP43" s="26"/>
      <c r="HQ43" s="26"/>
      <c r="HR43" s="26"/>
      <c r="HS43" s="26"/>
      <c r="HT43" s="26"/>
      <c r="HU43" s="26"/>
      <c r="HV43" s="26"/>
      <c r="HW43" s="26"/>
      <c r="HX43" s="26"/>
      <c r="HY43" s="26"/>
      <c r="HZ43" s="26"/>
      <c r="IA43" s="26"/>
      <c r="IB43" s="26"/>
      <c r="IC43" s="26"/>
      <c r="ID43" s="26"/>
      <c r="IE43" s="26"/>
      <c r="IF43" s="26"/>
      <c r="IG43" s="26"/>
      <c r="IH43" s="26"/>
      <c r="II43" s="26"/>
      <c r="IJ43" s="26"/>
      <c r="IK43" s="26"/>
      <c r="IL43" s="26"/>
      <c r="IM43" s="26"/>
      <c r="IN43" s="26"/>
      <c r="IO43" s="26"/>
      <c r="IP43" s="26"/>
      <c r="IQ43" s="26"/>
      <c r="IR43" s="26"/>
      <c r="IS43" s="26"/>
      <c r="IT43" s="26"/>
      <c r="IU43" s="26"/>
      <c r="IV43" s="26"/>
      <c r="IW43" s="26"/>
      <c r="IX43" s="26"/>
      <c r="IY43" s="26"/>
      <c r="IZ43" s="26"/>
      <c r="JA43" s="26"/>
      <c r="JB43" s="26"/>
      <c r="JC43" s="26"/>
    </row>
    <row r="44" spans="1:263" s="7" customFormat="1" ht="11.25" customHeight="1" thickTop="1" thickBot="1" x14ac:dyDescent="0.35">
      <c r="A44" s="21"/>
      <c r="B44" s="161"/>
      <c r="C44" s="161"/>
      <c r="D44" s="161"/>
      <c r="E44" s="161"/>
      <c r="F44" s="161"/>
      <c r="G44" s="161"/>
      <c r="H44" s="161"/>
      <c r="I44" s="161"/>
      <c r="J44" s="161"/>
      <c r="K44" s="161"/>
      <c r="L44" s="161"/>
      <c r="M44" s="161"/>
      <c r="N44" s="161"/>
      <c r="O44" s="161"/>
      <c r="P44" s="161"/>
      <c r="Q44" s="161"/>
      <c r="R44" s="161"/>
      <c r="S44" s="161"/>
      <c r="T44" s="161"/>
      <c r="U44" s="161"/>
      <c r="V44" s="161"/>
      <c r="W44" s="84"/>
      <c r="X44" s="84"/>
      <c r="Y44" s="84"/>
      <c r="Z44" s="84"/>
      <c r="AA44" s="84"/>
      <c r="AB44" s="84"/>
      <c r="AC44" s="84"/>
      <c r="AD44" s="84"/>
      <c r="AE44" s="80"/>
      <c r="AF44" s="80"/>
      <c r="AG44" s="80"/>
      <c r="AH44" s="80"/>
      <c r="AI44" s="80"/>
      <c r="AJ44" s="80"/>
      <c r="AK44" s="80"/>
      <c r="AL44" s="80"/>
      <c r="AM44" s="80"/>
      <c r="AN44" s="80"/>
      <c r="AO44" s="80"/>
      <c r="AP44" s="32"/>
      <c r="BJ44" s="78" t="s">
        <v>547</v>
      </c>
      <c r="FZ44" s="26"/>
      <c r="GA44" s="29"/>
      <c r="GB44" s="28"/>
      <c r="GC44" s="28"/>
      <c r="GD44" s="28"/>
      <c r="GE44" s="28"/>
      <c r="GF44" s="28"/>
      <c r="GG44" s="28"/>
      <c r="GH44" s="28"/>
      <c r="GI44" s="27"/>
      <c r="GJ44" s="28"/>
      <c r="GK44" s="28"/>
      <c r="GL44" s="28"/>
      <c r="GM44" s="28"/>
      <c r="GN44" s="28"/>
      <c r="GO44" s="28"/>
      <c r="GP44" s="27"/>
      <c r="GQ44" s="26"/>
      <c r="GR44" s="26"/>
      <c r="GS44" s="26"/>
      <c r="GT44" s="26"/>
      <c r="GU44" s="26"/>
      <c r="GV44" s="26"/>
      <c r="GW44" s="27"/>
      <c r="GX44" s="27"/>
      <c r="GY44" s="26"/>
      <c r="GZ44" s="26"/>
      <c r="HA44" s="26"/>
      <c r="HB44" s="26"/>
      <c r="HC44" s="26"/>
      <c r="HD44" s="26"/>
      <c r="HE44" s="26"/>
      <c r="HF44" s="26"/>
      <c r="HG44" s="26"/>
      <c r="HH44" s="26"/>
      <c r="HI44" s="26"/>
      <c r="HJ44" s="26"/>
      <c r="HK44" s="26"/>
      <c r="HL44" s="26"/>
      <c r="HM44" s="26"/>
      <c r="HN44" s="26"/>
      <c r="HO44" s="26"/>
      <c r="HP44" s="26"/>
      <c r="HQ44" s="26"/>
      <c r="HR44" s="26"/>
      <c r="HS44" s="26"/>
      <c r="HT44" s="26"/>
      <c r="HU44" s="26"/>
      <c r="HV44" s="26"/>
      <c r="HW44" s="26"/>
      <c r="HX44" s="26"/>
      <c r="HY44" s="26"/>
      <c r="HZ44" s="26"/>
      <c r="IA44" s="26"/>
      <c r="IB44" s="26"/>
      <c r="IC44" s="26"/>
      <c r="ID44" s="26"/>
      <c r="IE44" s="26"/>
      <c r="IF44" s="26"/>
      <c r="IG44" s="26"/>
      <c r="IH44" s="26"/>
      <c r="II44" s="26"/>
      <c r="IJ44" s="26"/>
      <c r="IK44" s="26"/>
      <c r="IL44" s="26"/>
      <c r="IM44" s="26"/>
      <c r="IN44" s="26"/>
      <c r="IO44" s="26"/>
      <c r="IP44" s="26"/>
      <c r="IQ44" s="26"/>
      <c r="IR44" s="26"/>
      <c r="IS44" s="26"/>
      <c r="IT44" s="26"/>
      <c r="IU44" s="26"/>
      <c r="IV44" s="26"/>
      <c r="IW44" s="26"/>
      <c r="IX44" s="26"/>
      <c r="IY44" s="26"/>
      <c r="IZ44" s="26"/>
      <c r="JA44" s="26"/>
      <c r="JB44" s="26"/>
      <c r="JC44" s="26"/>
    </row>
    <row r="45" spans="1:263" s="7" customFormat="1" ht="11.25" customHeight="1" thickTop="1" x14ac:dyDescent="0.3">
      <c r="BJ45" s="78" t="s">
        <v>261</v>
      </c>
    </row>
    <row r="46" spans="1:263" s="7" customFormat="1" ht="11.25" customHeight="1" x14ac:dyDescent="0.3">
      <c r="AU46" s="5"/>
      <c r="AV46" s="2"/>
      <c r="AW46" s="2"/>
      <c r="AX46" s="2"/>
      <c r="AY46" s="2"/>
      <c r="AZ46" s="2"/>
      <c r="BA46" s="2"/>
      <c r="BB46" s="2"/>
      <c r="BC46" s="4"/>
      <c r="BD46" s="2"/>
      <c r="BE46" s="2"/>
      <c r="BF46" s="2"/>
      <c r="BG46" s="2"/>
      <c r="BH46" s="2"/>
      <c r="BI46" s="2"/>
      <c r="BJ46" s="78" t="s">
        <v>279</v>
      </c>
      <c r="BQ46" s="6"/>
      <c r="BR46" s="6"/>
    </row>
    <row r="47" spans="1:263" s="7" customFormat="1" ht="11.25" customHeight="1" x14ac:dyDescent="0.3">
      <c r="AU47" s="5"/>
      <c r="AV47" s="2"/>
      <c r="AW47" s="2"/>
      <c r="AX47" s="2"/>
      <c r="AY47" s="2"/>
      <c r="AZ47" s="2"/>
      <c r="BA47" s="2"/>
      <c r="BB47" s="2"/>
      <c r="BC47" s="4"/>
      <c r="BD47" s="2"/>
      <c r="BE47" s="2"/>
      <c r="BF47" s="2"/>
      <c r="BG47" s="2"/>
      <c r="BH47" s="2"/>
      <c r="BI47" s="2"/>
      <c r="BJ47" s="78" t="s">
        <v>280</v>
      </c>
      <c r="BQ47" s="6"/>
      <c r="BR47" s="6"/>
    </row>
    <row r="48" spans="1:263" s="7" customFormat="1" ht="11.25" customHeight="1" x14ac:dyDescent="0.3">
      <c r="AU48" s="5"/>
      <c r="AV48" s="2"/>
      <c r="AW48" s="2"/>
      <c r="AX48" s="2"/>
      <c r="AY48" s="2"/>
      <c r="AZ48" s="2"/>
      <c r="BA48" s="2"/>
      <c r="BB48" s="2"/>
      <c r="BC48" s="4"/>
      <c r="BD48" s="2"/>
      <c r="BE48" s="2"/>
      <c r="BF48" s="2"/>
      <c r="BG48" s="2"/>
      <c r="BH48" s="2"/>
      <c r="BI48" s="2"/>
      <c r="BJ48" s="78" t="s">
        <v>281</v>
      </c>
      <c r="BQ48" s="6"/>
      <c r="BR48" s="6"/>
    </row>
    <row r="49" spans="47:70" s="7" customFormat="1" ht="11.25" customHeight="1" x14ac:dyDescent="0.3">
      <c r="AU49" s="5"/>
      <c r="AV49" s="2"/>
      <c r="AW49" s="2"/>
      <c r="AX49" s="2"/>
      <c r="AY49" s="2"/>
      <c r="AZ49" s="2"/>
      <c r="BA49" s="2"/>
      <c r="BB49" s="2"/>
      <c r="BC49" s="4"/>
      <c r="BD49" s="2"/>
      <c r="BE49" s="2"/>
      <c r="BF49" s="2"/>
      <c r="BG49" s="2"/>
      <c r="BH49" s="2"/>
      <c r="BI49" s="2"/>
      <c r="BJ49" s="78" t="s">
        <v>282</v>
      </c>
      <c r="BQ49" s="6"/>
      <c r="BR49" s="6"/>
    </row>
    <row r="50" spans="47:70" s="7" customFormat="1" ht="11.25" customHeight="1" x14ac:dyDescent="0.3">
      <c r="AU50" s="5"/>
      <c r="AV50" s="2"/>
      <c r="AW50" s="2"/>
      <c r="AX50" s="2"/>
      <c r="AY50" s="2"/>
      <c r="AZ50" s="2"/>
      <c r="BA50" s="2"/>
      <c r="BB50" s="2"/>
      <c r="BC50" s="4"/>
      <c r="BD50" s="2"/>
      <c r="BE50" s="2"/>
      <c r="BF50" s="2"/>
      <c r="BG50" s="2"/>
      <c r="BH50" s="2"/>
      <c r="BI50" s="2"/>
      <c r="BJ50" s="78" t="s">
        <v>283</v>
      </c>
      <c r="BQ50" s="6"/>
      <c r="BR50" s="6"/>
    </row>
    <row r="51" spans="47:70" s="7" customFormat="1" ht="11.25" customHeight="1" x14ac:dyDescent="0.3">
      <c r="AU51" s="5"/>
      <c r="AV51" s="2"/>
      <c r="AW51" s="2"/>
      <c r="AX51" s="2"/>
      <c r="AY51" s="2"/>
      <c r="AZ51" s="2"/>
      <c r="BA51" s="2"/>
      <c r="BB51" s="2"/>
      <c r="BC51" s="4"/>
      <c r="BD51" s="2"/>
      <c r="BE51" s="2"/>
      <c r="BF51" s="2"/>
      <c r="BG51" s="2"/>
      <c r="BH51" s="2"/>
      <c r="BI51" s="2"/>
      <c r="BJ51" s="78" t="s">
        <v>284</v>
      </c>
      <c r="BQ51" s="6"/>
      <c r="BR51" s="6"/>
    </row>
    <row r="52" spans="47:70" s="7" customFormat="1" ht="11.25" customHeight="1" x14ac:dyDescent="0.3">
      <c r="AU52" s="5"/>
      <c r="AV52" s="2"/>
      <c r="AW52" s="2"/>
      <c r="AX52" s="2"/>
      <c r="AY52" s="2"/>
      <c r="AZ52" s="2"/>
      <c r="BA52" s="2"/>
      <c r="BB52" s="2"/>
      <c r="BC52" s="4"/>
      <c r="BD52" s="2"/>
      <c r="BE52" s="2"/>
      <c r="BF52" s="2"/>
      <c r="BG52" s="2"/>
      <c r="BH52" s="2"/>
      <c r="BI52" s="2"/>
      <c r="BJ52" s="78" t="s">
        <v>285</v>
      </c>
      <c r="BQ52" s="6"/>
      <c r="BR52" s="6"/>
    </row>
    <row r="53" spans="47:70" s="7" customFormat="1" ht="11.25" customHeight="1" x14ac:dyDescent="0.3">
      <c r="AU53" s="5"/>
      <c r="AV53" s="2"/>
      <c r="AW53" s="2"/>
      <c r="AX53" s="2"/>
      <c r="AY53" s="2"/>
      <c r="AZ53" s="2"/>
      <c r="BA53" s="2"/>
      <c r="BB53" s="2"/>
      <c r="BC53" s="4"/>
      <c r="BD53" s="2"/>
      <c r="BE53" s="2"/>
      <c r="BF53" s="2"/>
      <c r="BG53" s="2"/>
      <c r="BH53" s="2"/>
      <c r="BI53" s="2"/>
      <c r="BJ53" s="78" t="s">
        <v>286</v>
      </c>
      <c r="BQ53" s="6"/>
      <c r="BR53" s="6"/>
    </row>
    <row r="54" spans="47:70" s="7" customFormat="1" ht="11.25" customHeight="1" x14ac:dyDescent="0.3">
      <c r="AU54" s="5"/>
      <c r="AV54" s="2"/>
      <c r="AW54" s="2"/>
      <c r="AX54" s="2"/>
      <c r="AY54" s="2"/>
      <c r="AZ54" s="2"/>
      <c r="BA54" s="2"/>
      <c r="BB54" s="2"/>
      <c r="BC54" s="4"/>
      <c r="BD54" s="2"/>
      <c r="BE54" s="2"/>
      <c r="BF54" s="2"/>
      <c r="BG54" s="2"/>
      <c r="BH54" s="2"/>
      <c r="BI54" s="2"/>
      <c r="BJ54" s="78" t="s">
        <v>287</v>
      </c>
      <c r="BQ54" s="6"/>
      <c r="BR54" s="6"/>
    </row>
    <row r="55" spans="47:70" s="7" customFormat="1" ht="11.25" customHeight="1" x14ac:dyDescent="0.3">
      <c r="AU55" s="5"/>
      <c r="AV55" s="2"/>
      <c r="AW55" s="2"/>
      <c r="AX55" s="2"/>
      <c r="AY55" s="2"/>
      <c r="AZ55" s="2"/>
      <c r="BA55" s="2"/>
      <c r="BB55" s="2"/>
      <c r="BC55" s="4"/>
      <c r="BD55" s="2"/>
      <c r="BE55" s="2"/>
      <c r="BF55" s="2"/>
      <c r="BG55" s="2"/>
      <c r="BH55" s="2"/>
      <c r="BI55" s="2"/>
      <c r="BJ55" s="78" t="s">
        <v>288</v>
      </c>
      <c r="BQ55" s="6"/>
      <c r="BR55" s="6"/>
    </row>
    <row r="56" spans="47:70" s="7" customFormat="1" ht="11.25" customHeight="1" x14ac:dyDescent="0.3">
      <c r="AU56" s="5"/>
      <c r="AV56" s="2"/>
      <c r="AW56" s="2"/>
      <c r="AX56" s="2"/>
      <c r="AY56" s="2"/>
      <c r="AZ56" s="2"/>
      <c r="BA56" s="2"/>
      <c r="BB56" s="2"/>
      <c r="BC56" s="4"/>
      <c r="BD56" s="2"/>
      <c r="BE56" s="2"/>
      <c r="BF56" s="2"/>
      <c r="BG56" s="2"/>
      <c r="BH56" s="2"/>
      <c r="BI56" s="2"/>
      <c r="BJ56" s="78" t="s">
        <v>289</v>
      </c>
      <c r="BQ56" s="6"/>
      <c r="BR56" s="6"/>
    </row>
    <row r="57" spans="47:70" s="7" customFormat="1" ht="11.25" customHeight="1" x14ac:dyDescent="0.3">
      <c r="AU57" s="5"/>
      <c r="AV57" s="2"/>
      <c r="AW57" s="2"/>
      <c r="AX57" s="2"/>
      <c r="AY57" s="2"/>
      <c r="AZ57" s="2"/>
      <c r="BA57" s="2"/>
      <c r="BB57" s="2"/>
      <c r="BC57" s="4"/>
      <c r="BD57" s="2"/>
      <c r="BE57" s="2"/>
      <c r="BF57" s="2"/>
      <c r="BG57" s="2"/>
      <c r="BH57" s="2"/>
      <c r="BI57" s="2"/>
      <c r="BJ57" s="78" t="s">
        <v>290</v>
      </c>
      <c r="BQ57" s="6"/>
      <c r="BR57" s="6"/>
    </row>
    <row r="58" spans="47:70" s="7" customFormat="1" ht="11.25" customHeight="1" x14ac:dyDescent="0.3">
      <c r="AU58" s="5"/>
      <c r="AV58" s="2"/>
      <c r="AW58" s="2"/>
      <c r="AX58" s="2"/>
      <c r="AY58" s="2"/>
      <c r="AZ58" s="2"/>
      <c r="BA58" s="2"/>
      <c r="BB58" s="2"/>
      <c r="BC58" s="4"/>
      <c r="BD58" s="2"/>
      <c r="BE58" s="2"/>
      <c r="BF58" s="2"/>
      <c r="BG58" s="2"/>
      <c r="BH58" s="2"/>
      <c r="BI58" s="2"/>
      <c r="BJ58" s="78" t="s">
        <v>291</v>
      </c>
      <c r="BQ58" s="6"/>
      <c r="BR58" s="6"/>
    </row>
    <row r="59" spans="47:70" s="7" customFormat="1" ht="11.25" customHeight="1" x14ac:dyDescent="0.3">
      <c r="AU59" s="5"/>
      <c r="AV59" s="2"/>
      <c r="AW59" s="2"/>
      <c r="AX59" s="2"/>
      <c r="AY59" s="2"/>
      <c r="AZ59" s="2"/>
      <c r="BA59" s="2"/>
      <c r="BB59" s="2"/>
      <c r="BC59" s="4"/>
      <c r="BD59" s="2"/>
      <c r="BE59" s="2"/>
      <c r="BF59" s="2"/>
      <c r="BG59" s="2"/>
      <c r="BH59" s="2"/>
      <c r="BI59" s="2"/>
      <c r="BJ59" s="78" t="s">
        <v>292</v>
      </c>
      <c r="BQ59" s="6"/>
      <c r="BR59" s="6"/>
    </row>
    <row r="60" spans="47:70" s="7" customFormat="1" ht="11.25" customHeight="1" x14ac:dyDescent="0.3">
      <c r="AU60" s="5"/>
      <c r="AV60" s="2"/>
      <c r="AW60" s="2"/>
      <c r="AX60" s="2"/>
      <c r="AY60" s="2"/>
      <c r="AZ60" s="2"/>
      <c r="BA60" s="2"/>
      <c r="BB60" s="2"/>
      <c r="BC60" s="4"/>
      <c r="BD60" s="2"/>
      <c r="BE60" s="2"/>
      <c r="BF60" s="2"/>
      <c r="BG60" s="2"/>
      <c r="BH60" s="2"/>
      <c r="BI60" s="2"/>
      <c r="BJ60" s="78" t="s">
        <v>293</v>
      </c>
      <c r="BQ60" s="6"/>
      <c r="BR60" s="6"/>
    </row>
    <row r="61" spans="47:70" s="7" customFormat="1" ht="11.25" customHeight="1" x14ac:dyDescent="0.3">
      <c r="AU61" s="5"/>
      <c r="AV61" s="2"/>
      <c r="AW61" s="2"/>
      <c r="AX61" s="2"/>
      <c r="AY61" s="2"/>
      <c r="AZ61" s="2"/>
      <c r="BA61" s="2"/>
      <c r="BB61" s="2"/>
      <c r="BC61" s="4"/>
      <c r="BD61" s="2"/>
      <c r="BE61" s="2"/>
      <c r="BF61" s="2"/>
      <c r="BG61" s="2"/>
      <c r="BH61" s="2"/>
      <c r="BI61" s="2"/>
      <c r="BJ61" s="78" t="s">
        <v>294</v>
      </c>
      <c r="BQ61" s="6"/>
      <c r="BR61" s="6"/>
    </row>
    <row r="62" spans="47:70" s="7" customFormat="1" ht="11.25" customHeight="1" x14ac:dyDescent="0.3">
      <c r="AU62" s="5"/>
      <c r="AV62" s="2"/>
      <c r="AW62" s="2"/>
      <c r="AX62" s="2"/>
      <c r="AY62" s="2"/>
      <c r="AZ62" s="2"/>
      <c r="BA62" s="2"/>
      <c r="BB62" s="2"/>
      <c r="BC62" s="4"/>
      <c r="BD62" s="2"/>
      <c r="BE62" s="2"/>
      <c r="BF62" s="2"/>
      <c r="BG62" s="2"/>
      <c r="BH62" s="2"/>
      <c r="BI62" s="2"/>
      <c r="BJ62" s="78" t="s">
        <v>295</v>
      </c>
      <c r="BQ62" s="6"/>
      <c r="BR62" s="6"/>
    </row>
    <row r="63" spans="47:70" s="7" customFormat="1" ht="11.25" customHeight="1" x14ac:dyDescent="0.3">
      <c r="AU63" s="5"/>
      <c r="AV63" s="2"/>
      <c r="AW63" s="2"/>
      <c r="AX63" s="2"/>
      <c r="AY63" s="2"/>
      <c r="AZ63" s="2"/>
      <c r="BA63" s="2"/>
      <c r="BB63" s="2"/>
      <c r="BC63" s="4"/>
      <c r="BD63" s="2"/>
      <c r="BE63" s="2"/>
      <c r="BF63" s="2"/>
      <c r="BG63" s="2"/>
      <c r="BH63" s="2"/>
      <c r="BI63" s="2"/>
      <c r="BJ63" s="78" t="s">
        <v>296</v>
      </c>
      <c r="BQ63" s="6"/>
      <c r="BR63" s="6"/>
    </row>
    <row r="64" spans="47:70" s="7" customFormat="1" ht="11.25" customHeight="1" x14ac:dyDescent="0.3">
      <c r="AU64" s="5"/>
      <c r="AV64" s="2"/>
      <c r="AW64" s="2"/>
      <c r="AX64" s="2"/>
      <c r="AY64" s="2"/>
      <c r="AZ64" s="2"/>
      <c r="BA64" s="2"/>
      <c r="BB64" s="2"/>
      <c r="BC64" s="4"/>
      <c r="BD64" s="2"/>
      <c r="BE64" s="2"/>
      <c r="BF64" s="2"/>
      <c r="BG64" s="2"/>
      <c r="BH64" s="2"/>
      <c r="BI64" s="2"/>
      <c r="BJ64" s="78" t="s">
        <v>297</v>
      </c>
      <c r="BQ64" s="6"/>
      <c r="BR64" s="6"/>
    </row>
    <row r="65" spans="47:70" s="7" customFormat="1" ht="11.25" customHeight="1" x14ac:dyDescent="0.3">
      <c r="AU65" s="5"/>
      <c r="AV65" s="2"/>
      <c r="AW65" s="2"/>
      <c r="AX65" s="2"/>
      <c r="AY65" s="2"/>
      <c r="AZ65" s="2"/>
      <c r="BA65" s="2"/>
      <c r="BB65" s="2"/>
      <c r="BC65" s="4"/>
      <c r="BD65" s="2"/>
      <c r="BE65" s="2"/>
      <c r="BF65" s="2"/>
      <c r="BG65" s="2"/>
      <c r="BH65" s="2"/>
      <c r="BI65" s="2"/>
      <c r="BJ65" s="78" t="s">
        <v>298</v>
      </c>
      <c r="BQ65" s="6"/>
      <c r="BR65" s="6"/>
    </row>
    <row r="66" spans="47:70" s="7" customFormat="1" ht="11.25" customHeight="1" x14ac:dyDescent="0.3">
      <c r="AU66" s="5"/>
      <c r="AV66" s="2"/>
      <c r="AW66" s="2"/>
      <c r="AX66" s="2"/>
      <c r="AY66" s="2"/>
      <c r="AZ66" s="2"/>
      <c r="BA66" s="2"/>
      <c r="BB66" s="2"/>
      <c r="BC66" s="4"/>
      <c r="BD66" s="2"/>
      <c r="BE66" s="2"/>
      <c r="BF66" s="2"/>
      <c r="BG66" s="2"/>
      <c r="BH66" s="2"/>
      <c r="BI66" s="2"/>
      <c r="BJ66" s="78" t="s">
        <v>299</v>
      </c>
      <c r="BQ66" s="6"/>
      <c r="BR66" s="6"/>
    </row>
    <row r="67" spans="47:70" s="7" customFormat="1" ht="11.25" customHeight="1" x14ac:dyDescent="0.3">
      <c r="AU67" s="5"/>
      <c r="AV67" s="2"/>
      <c r="AW67" s="2"/>
      <c r="AX67" s="2"/>
      <c r="AY67" s="2"/>
      <c r="AZ67" s="2"/>
      <c r="BA67" s="2"/>
      <c r="BB67" s="2"/>
      <c r="BC67" s="4"/>
      <c r="BD67" s="2"/>
      <c r="BE67" s="2"/>
      <c r="BF67" s="2"/>
      <c r="BG67" s="2"/>
      <c r="BH67" s="2"/>
      <c r="BI67" s="2"/>
      <c r="BJ67" s="78" t="s">
        <v>300</v>
      </c>
      <c r="BR67" s="2"/>
    </row>
    <row r="68" spans="47:70" s="7" customFormat="1" ht="11.25" customHeight="1" x14ac:dyDescent="0.3">
      <c r="AU68" s="5"/>
      <c r="AV68" s="2"/>
      <c r="AW68" s="2"/>
      <c r="AX68" s="2"/>
      <c r="AY68" s="2"/>
      <c r="AZ68" s="2"/>
      <c r="BA68" s="2"/>
      <c r="BB68" s="2"/>
      <c r="BC68" s="4"/>
      <c r="BD68" s="2"/>
      <c r="BE68" s="2"/>
      <c r="BF68" s="2"/>
      <c r="BG68" s="2"/>
      <c r="BH68" s="2"/>
      <c r="BI68" s="2"/>
      <c r="BJ68" s="78" t="s">
        <v>301</v>
      </c>
      <c r="BR68" s="2"/>
    </row>
    <row r="69" spans="47:70" s="7" customFormat="1" ht="11.25" customHeight="1" x14ac:dyDescent="0.3">
      <c r="AU69" s="5"/>
      <c r="AV69" s="2"/>
      <c r="AW69" s="2"/>
      <c r="AX69" s="2"/>
      <c r="AY69" s="2"/>
      <c r="AZ69" s="2"/>
      <c r="BA69" s="2"/>
      <c r="BB69" s="2"/>
      <c r="BC69" s="4"/>
      <c r="BD69" s="2"/>
      <c r="BE69" s="2"/>
      <c r="BF69" s="2"/>
      <c r="BG69" s="2"/>
      <c r="BH69" s="2"/>
      <c r="BI69" s="2"/>
      <c r="BJ69" s="78" t="s">
        <v>302</v>
      </c>
      <c r="BR69" s="2"/>
    </row>
    <row r="70" spans="47:70" s="7" customFormat="1" ht="11.25" customHeight="1" x14ac:dyDescent="0.3">
      <c r="AU70" s="5"/>
      <c r="AV70" s="2"/>
      <c r="AW70" s="2"/>
      <c r="AX70" s="2"/>
      <c r="AY70" s="2"/>
      <c r="AZ70" s="2"/>
      <c r="BA70" s="2"/>
      <c r="BB70" s="2"/>
      <c r="BC70" s="4"/>
      <c r="BD70" s="2"/>
      <c r="BE70" s="2"/>
      <c r="BF70" s="2"/>
      <c r="BG70" s="2"/>
      <c r="BH70" s="2"/>
      <c r="BI70" s="2"/>
      <c r="BJ70" s="78" t="s">
        <v>303</v>
      </c>
      <c r="BR70" s="2"/>
    </row>
    <row r="71" spans="47:70" s="7" customFormat="1" ht="11.25" customHeight="1" x14ac:dyDescent="0.3">
      <c r="AU71" s="5"/>
      <c r="AV71" s="2"/>
      <c r="AW71" s="2"/>
      <c r="AX71" s="2"/>
      <c r="AY71" s="2"/>
      <c r="AZ71" s="2"/>
      <c r="BA71" s="2"/>
      <c r="BB71" s="2"/>
      <c r="BC71" s="4"/>
      <c r="BD71" s="2"/>
      <c r="BE71" s="2"/>
      <c r="BF71" s="2"/>
      <c r="BG71" s="2"/>
      <c r="BH71" s="2"/>
      <c r="BI71" s="2"/>
      <c r="BJ71" s="78" t="s">
        <v>304</v>
      </c>
      <c r="BR71" s="2"/>
    </row>
    <row r="72" spans="47:70" s="7" customFormat="1" ht="11.25" customHeight="1" x14ac:dyDescent="0.3">
      <c r="AU72" s="5"/>
      <c r="AV72" s="2"/>
      <c r="AW72" s="2"/>
      <c r="AX72" s="2"/>
      <c r="AY72" s="2"/>
      <c r="AZ72" s="2"/>
      <c r="BA72" s="2"/>
      <c r="BB72" s="2"/>
      <c r="BC72" s="4"/>
      <c r="BD72" s="2"/>
      <c r="BE72" s="2"/>
      <c r="BF72" s="2"/>
      <c r="BG72" s="2"/>
      <c r="BH72" s="2"/>
      <c r="BI72" s="2"/>
      <c r="BJ72" s="78" t="s">
        <v>305</v>
      </c>
      <c r="BR72" s="2"/>
    </row>
    <row r="73" spans="47:70" s="7" customFormat="1" ht="11.25" customHeight="1" x14ac:dyDescent="0.3">
      <c r="AU73" s="5"/>
      <c r="AV73" s="2"/>
      <c r="AW73" s="2"/>
      <c r="AX73" s="2"/>
      <c r="AY73" s="2"/>
      <c r="AZ73" s="2"/>
      <c r="BA73" s="2"/>
      <c r="BB73" s="2"/>
      <c r="BC73" s="4"/>
      <c r="BD73" s="2"/>
      <c r="BE73" s="2"/>
      <c r="BF73" s="2"/>
      <c r="BG73" s="2"/>
      <c r="BH73" s="2"/>
      <c r="BI73" s="2"/>
      <c r="BJ73" s="78" t="s">
        <v>306</v>
      </c>
      <c r="BR73" s="2"/>
    </row>
    <row r="74" spans="47:70" s="7" customFormat="1" ht="11.25" customHeight="1" x14ac:dyDescent="0.3">
      <c r="AU74" s="5"/>
      <c r="AV74" s="2"/>
      <c r="AW74" s="2"/>
      <c r="AX74" s="2"/>
      <c r="AY74" s="2"/>
      <c r="AZ74" s="2"/>
      <c r="BA74" s="2"/>
      <c r="BB74" s="2"/>
      <c r="BC74" s="4"/>
      <c r="BD74" s="2"/>
      <c r="BE74" s="2"/>
      <c r="BF74" s="2"/>
      <c r="BG74" s="2"/>
      <c r="BH74" s="2"/>
      <c r="BI74" s="2"/>
      <c r="BJ74" s="78" t="s">
        <v>307</v>
      </c>
      <c r="BR74" s="2"/>
    </row>
    <row r="75" spans="47:70" s="7" customFormat="1" ht="11.25" customHeight="1" x14ac:dyDescent="0.3">
      <c r="AU75" s="5"/>
      <c r="AV75" s="2"/>
      <c r="AW75" s="2"/>
      <c r="AX75" s="2"/>
      <c r="AY75" s="2"/>
      <c r="AZ75" s="2"/>
      <c r="BA75" s="2"/>
      <c r="BB75" s="2"/>
      <c r="BC75" s="4"/>
      <c r="BD75" s="2"/>
      <c r="BE75" s="2"/>
      <c r="BF75" s="2"/>
      <c r="BG75" s="2"/>
      <c r="BH75" s="2"/>
      <c r="BI75" s="2"/>
      <c r="BJ75" s="78" t="s">
        <v>308</v>
      </c>
      <c r="BR75" s="2"/>
    </row>
    <row r="76" spans="47:70" s="7" customFormat="1" ht="11.25" customHeight="1" x14ac:dyDescent="0.3">
      <c r="AU76" s="5"/>
      <c r="AV76" s="2"/>
      <c r="AW76" s="2"/>
      <c r="AX76" s="2"/>
      <c r="AY76" s="2"/>
      <c r="AZ76" s="2"/>
      <c r="BA76" s="2"/>
      <c r="BB76" s="2"/>
      <c r="BC76" s="4"/>
      <c r="BD76" s="2"/>
      <c r="BE76" s="2"/>
      <c r="BF76" s="2"/>
      <c r="BG76" s="2"/>
      <c r="BH76" s="2"/>
      <c r="BI76" s="2"/>
      <c r="BJ76" s="78" t="s">
        <v>309</v>
      </c>
      <c r="BR76" s="2"/>
    </row>
    <row r="77" spans="47:70" s="7" customFormat="1" ht="11.25" customHeight="1" x14ac:dyDescent="0.3">
      <c r="AU77" s="5"/>
      <c r="AV77" s="2"/>
      <c r="AW77" s="2"/>
      <c r="AX77" s="2"/>
      <c r="AY77" s="2"/>
      <c r="AZ77" s="2"/>
      <c r="BA77" s="2"/>
      <c r="BB77" s="2"/>
      <c r="BC77" s="4"/>
      <c r="BD77" s="2"/>
      <c r="BE77" s="2"/>
      <c r="BF77" s="2"/>
      <c r="BG77" s="2"/>
      <c r="BH77" s="2"/>
      <c r="BI77" s="2"/>
      <c r="BJ77" s="78" t="s">
        <v>310</v>
      </c>
      <c r="BR77" s="2"/>
    </row>
    <row r="78" spans="47:70" s="7" customFormat="1" ht="11.25" customHeight="1" x14ac:dyDescent="0.3">
      <c r="AU78" s="5"/>
      <c r="AV78" s="2"/>
      <c r="AW78" s="2"/>
      <c r="AX78" s="2"/>
      <c r="AY78" s="2"/>
      <c r="AZ78" s="2"/>
      <c r="BA78" s="2"/>
      <c r="BB78" s="2"/>
      <c r="BC78" s="4"/>
      <c r="BD78" s="2"/>
      <c r="BE78" s="2"/>
      <c r="BF78" s="2"/>
      <c r="BG78" s="2"/>
      <c r="BH78" s="2"/>
      <c r="BI78" s="2"/>
      <c r="BJ78" s="78" t="s">
        <v>311</v>
      </c>
      <c r="BR78" s="2"/>
    </row>
    <row r="79" spans="47:70" s="7" customFormat="1" ht="11.25" customHeight="1" x14ac:dyDescent="0.3">
      <c r="AU79" s="5"/>
      <c r="AV79" s="2"/>
      <c r="AW79" s="2"/>
      <c r="AX79" s="2"/>
      <c r="AY79" s="2"/>
      <c r="AZ79" s="2"/>
      <c r="BA79" s="2"/>
      <c r="BB79" s="2"/>
      <c r="BC79" s="4"/>
      <c r="BD79" s="2"/>
      <c r="BE79" s="2"/>
      <c r="BF79" s="2"/>
      <c r="BG79" s="2"/>
      <c r="BH79" s="2"/>
      <c r="BI79" s="2"/>
      <c r="BJ79" s="78" t="s">
        <v>312</v>
      </c>
      <c r="BR79" s="2"/>
    </row>
    <row r="80" spans="47:70" s="7" customFormat="1" ht="11.25" customHeight="1" x14ac:dyDescent="0.3">
      <c r="AU80" s="5"/>
      <c r="AV80" s="2"/>
      <c r="AW80" s="2"/>
      <c r="AX80" s="2"/>
      <c r="AY80" s="2"/>
      <c r="AZ80" s="2"/>
      <c r="BA80" s="2"/>
      <c r="BB80" s="2"/>
      <c r="BC80" s="4"/>
      <c r="BD80" s="2"/>
      <c r="BE80" s="2"/>
      <c r="BF80" s="2"/>
      <c r="BG80" s="2"/>
      <c r="BH80" s="2"/>
      <c r="BI80" s="2"/>
      <c r="BJ80" s="78" t="s">
        <v>313</v>
      </c>
      <c r="BR80" s="2"/>
    </row>
    <row r="81" spans="47:70" s="7" customFormat="1" ht="11.25" customHeight="1" x14ac:dyDescent="0.3">
      <c r="AU81" s="5"/>
      <c r="AV81" s="2"/>
      <c r="AW81" s="2"/>
      <c r="AX81" s="2"/>
      <c r="AY81" s="2"/>
      <c r="AZ81" s="2"/>
      <c r="BA81" s="2"/>
      <c r="BB81" s="2"/>
      <c r="BC81" s="4"/>
      <c r="BD81" s="2"/>
      <c r="BE81" s="2"/>
      <c r="BF81" s="2"/>
      <c r="BG81" s="2"/>
      <c r="BH81" s="2"/>
      <c r="BI81" s="2"/>
      <c r="BJ81" s="78" t="s">
        <v>314</v>
      </c>
      <c r="BR81" s="2"/>
    </row>
    <row r="82" spans="47:70" s="7" customFormat="1" ht="11.25" customHeight="1" x14ac:dyDescent="0.3">
      <c r="AU82" s="5"/>
      <c r="AV82" s="2"/>
      <c r="AW82" s="2"/>
      <c r="AX82" s="2"/>
      <c r="AY82" s="2"/>
      <c r="AZ82" s="2"/>
      <c r="BA82" s="2"/>
      <c r="BB82" s="2"/>
      <c r="BC82" s="4"/>
      <c r="BD82" s="2"/>
      <c r="BE82" s="2"/>
      <c r="BF82" s="2"/>
      <c r="BG82" s="2"/>
      <c r="BH82" s="2"/>
      <c r="BI82" s="2"/>
      <c r="BJ82" s="78" t="s">
        <v>315</v>
      </c>
      <c r="BR82" s="2"/>
    </row>
    <row r="83" spans="47:70" s="7" customFormat="1" ht="11.25" customHeight="1" x14ac:dyDescent="0.3">
      <c r="AU83" s="5"/>
      <c r="AV83" s="2"/>
      <c r="AW83" s="2"/>
      <c r="AX83" s="2"/>
      <c r="AY83" s="2"/>
      <c r="AZ83" s="2"/>
      <c r="BA83" s="2"/>
      <c r="BB83" s="2"/>
      <c r="BC83" s="4"/>
      <c r="BD83" s="2"/>
      <c r="BE83" s="2"/>
      <c r="BF83" s="2"/>
      <c r="BG83" s="2"/>
      <c r="BH83" s="2"/>
      <c r="BI83" s="2"/>
      <c r="BJ83" s="78" t="s">
        <v>316</v>
      </c>
      <c r="BR83" s="2"/>
    </row>
    <row r="84" spans="47:70" s="7" customFormat="1" ht="11.25" customHeight="1" x14ac:dyDescent="0.3">
      <c r="AU84" s="5"/>
      <c r="AV84" s="2"/>
      <c r="AW84" s="2"/>
      <c r="AX84" s="2"/>
      <c r="AY84" s="2"/>
      <c r="AZ84" s="2"/>
      <c r="BA84" s="2"/>
      <c r="BB84" s="2"/>
      <c r="BC84" s="4"/>
      <c r="BD84" s="2"/>
      <c r="BE84" s="2"/>
      <c r="BF84" s="2"/>
      <c r="BG84" s="2"/>
      <c r="BH84" s="2"/>
      <c r="BI84" s="2"/>
      <c r="BJ84" s="78" t="s">
        <v>317</v>
      </c>
      <c r="BR84" s="2"/>
    </row>
    <row r="85" spans="47:70" s="7" customFormat="1" ht="11.25" customHeight="1" x14ac:dyDescent="0.3">
      <c r="AU85" s="5"/>
      <c r="AV85" s="2"/>
      <c r="AW85" s="2"/>
      <c r="AX85" s="2"/>
      <c r="AY85" s="2"/>
      <c r="AZ85" s="2"/>
      <c r="BA85" s="2"/>
      <c r="BB85" s="2"/>
      <c r="BC85" s="4"/>
      <c r="BD85" s="2"/>
      <c r="BE85" s="2"/>
      <c r="BF85" s="2"/>
      <c r="BG85" s="2"/>
      <c r="BH85" s="2"/>
      <c r="BI85" s="2"/>
      <c r="BJ85" s="78" t="s">
        <v>318</v>
      </c>
      <c r="BR85" s="2"/>
    </row>
    <row r="86" spans="47:70" s="7" customFormat="1" ht="11.25" customHeight="1" x14ac:dyDescent="0.3">
      <c r="AU86" s="5"/>
      <c r="AV86" s="2"/>
      <c r="AW86" s="2"/>
      <c r="AX86" s="2"/>
      <c r="AY86" s="2"/>
      <c r="AZ86" s="2"/>
      <c r="BA86" s="2"/>
      <c r="BB86" s="2"/>
      <c r="BC86" s="4"/>
      <c r="BD86" s="2"/>
      <c r="BE86" s="2"/>
      <c r="BF86" s="2"/>
      <c r="BG86" s="2"/>
      <c r="BH86" s="2"/>
      <c r="BI86" s="2"/>
      <c r="BJ86" s="78" t="s">
        <v>319</v>
      </c>
      <c r="BR86" s="2"/>
    </row>
    <row r="87" spans="47:70" s="7" customFormat="1" ht="11.25" customHeight="1" x14ac:dyDescent="0.3">
      <c r="AU87" s="5"/>
      <c r="AV87" s="2"/>
      <c r="AW87" s="2"/>
      <c r="AX87" s="2"/>
      <c r="AY87" s="2"/>
      <c r="AZ87" s="2"/>
      <c r="BA87" s="2"/>
      <c r="BB87" s="2"/>
      <c r="BC87" s="4"/>
      <c r="BD87" s="2"/>
      <c r="BE87" s="2"/>
      <c r="BF87" s="2"/>
      <c r="BG87" s="2"/>
      <c r="BH87" s="2"/>
      <c r="BI87" s="2"/>
      <c r="BJ87" s="78" t="s">
        <v>320</v>
      </c>
      <c r="BR87" s="2"/>
    </row>
    <row r="88" spans="47:70" s="7" customFormat="1" ht="11.25" customHeight="1" x14ac:dyDescent="0.3">
      <c r="AU88" s="5"/>
      <c r="AV88" s="2"/>
      <c r="AW88" s="2"/>
      <c r="AX88" s="2"/>
      <c r="AY88" s="2"/>
      <c r="AZ88" s="2"/>
      <c r="BA88" s="2"/>
      <c r="BB88" s="2"/>
      <c r="BC88" s="4"/>
      <c r="BD88" s="2"/>
      <c r="BE88" s="2"/>
      <c r="BF88" s="2"/>
      <c r="BG88" s="2"/>
      <c r="BH88" s="2"/>
      <c r="BI88" s="2"/>
      <c r="BJ88" s="78" t="s">
        <v>321</v>
      </c>
      <c r="BR88" s="2"/>
    </row>
    <row r="89" spans="47:70" s="7" customFormat="1" ht="11.25" customHeight="1" x14ac:dyDescent="0.3">
      <c r="AU89" s="5"/>
      <c r="AV89" s="2"/>
      <c r="AW89" s="2"/>
      <c r="AX89" s="2"/>
      <c r="AY89" s="2"/>
      <c r="AZ89" s="2"/>
      <c r="BA89" s="2"/>
      <c r="BB89" s="2"/>
      <c r="BC89" s="4"/>
      <c r="BD89" s="2"/>
      <c r="BE89" s="2"/>
      <c r="BF89" s="2"/>
      <c r="BG89" s="2"/>
      <c r="BH89" s="2"/>
      <c r="BI89" s="2"/>
      <c r="BJ89" s="78" t="s">
        <v>322</v>
      </c>
      <c r="BR89" s="2"/>
    </row>
    <row r="90" spans="47:70" s="7" customFormat="1" ht="11.25" customHeight="1" x14ac:dyDescent="0.3">
      <c r="AU90" s="5"/>
      <c r="AV90" s="2"/>
      <c r="AW90" s="2"/>
      <c r="AX90" s="2"/>
      <c r="AY90" s="2"/>
      <c r="AZ90" s="2"/>
      <c r="BA90" s="2"/>
      <c r="BB90" s="2"/>
      <c r="BC90" s="4"/>
      <c r="BD90" s="2"/>
      <c r="BE90" s="2"/>
      <c r="BF90" s="2"/>
      <c r="BG90" s="2"/>
      <c r="BH90" s="2"/>
      <c r="BI90" s="2"/>
      <c r="BJ90" s="78" t="s">
        <v>323</v>
      </c>
      <c r="BR90" s="2"/>
    </row>
    <row r="91" spans="47:70" s="7" customFormat="1" ht="11.25" customHeight="1" x14ac:dyDescent="0.3">
      <c r="AU91" s="5"/>
      <c r="AV91" s="2"/>
      <c r="AW91" s="2"/>
      <c r="AX91" s="2"/>
      <c r="AY91" s="2"/>
      <c r="AZ91" s="2"/>
      <c r="BA91" s="2"/>
      <c r="BB91" s="2"/>
      <c r="BC91" s="4"/>
      <c r="BD91" s="2"/>
      <c r="BE91" s="2"/>
      <c r="BF91" s="2"/>
      <c r="BG91" s="2"/>
      <c r="BH91" s="2"/>
      <c r="BI91" s="2"/>
      <c r="BJ91" s="78" t="s">
        <v>324</v>
      </c>
      <c r="BR91" s="2"/>
    </row>
    <row r="92" spans="47:70" s="7" customFormat="1" ht="11.25" customHeight="1" x14ac:dyDescent="0.3">
      <c r="AU92" s="5"/>
      <c r="AV92" s="2"/>
      <c r="AW92" s="2"/>
      <c r="AX92" s="2"/>
      <c r="AY92" s="2"/>
      <c r="AZ92" s="2"/>
      <c r="BA92" s="2"/>
      <c r="BB92" s="2"/>
      <c r="BC92" s="4"/>
      <c r="BD92" s="2"/>
      <c r="BE92" s="2"/>
      <c r="BF92" s="2"/>
      <c r="BG92" s="2"/>
      <c r="BH92" s="2"/>
      <c r="BI92" s="2"/>
      <c r="BJ92" s="78" t="s">
        <v>325</v>
      </c>
      <c r="BR92" s="2"/>
    </row>
    <row r="93" spans="47:70" s="7" customFormat="1" ht="11.25" customHeight="1" x14ac:dyDescent="0.3">
      <c r="AU93" s="5"/>
      <c r="AV93" s="2"/>
      <c r="AW93" s="2"/>
      <c r="AX93" s="2"/>
      <c r="AY93" s="2"/>
      <c r="AZ93" s="2"/>
      <c r="BA93" s="2"/>
      <c r="BB93" s="2"/>
      <c r="BC93" s="4"/>
      <c r="BD93" s="2"/>
      <c r="BE93" s="2"/>
      <c r="BF93" s="2"/>
      <c r="BG93" s="2"/>
      <c r="BH93" s="2"/>
      <c r="BI93" s="2"/>
      <c r="BJ93" s="78" t="s">
        <v>326</v>
      </c>
      <c r="BR93" s="2"/>
    </row>
    <row r="94" spans="47:70" s="7" customFormat="1" ht="11.25" customHeight="1" x14ac:dyDescent="0.3">
      <c r="AU94" s="5"/>
      <c r="AV94" s="2"/>
      <c r="AW94" s="2"/>
      <c r="AX94" s="2"/>
      <c r="AY94" s="2"/>
      <c r="AZ94" s="2"/>
      <c r="BA94" s="2"/>
      <c r="BB94" s="2"/>
      <c r="BC94" s="4"/>
      <c r="BD94" s="2"/>
      <c r="BE94" s="2"/>
      <c r="BF94" s="2"/>
      <c r="BG94" s="2"/>
      <c r="BH94" s="2"/>
      <c r="BI94" s="2"/>
      <c r="BJ94" s="78" t="s">
        <v>327</v>
      </c>
      <c r="BR94" s="2"/>
    </row>
    <row r="95" spans="47:70" s="7" customFormat="1" ht="11.25" customHeight="1" x14ac:dyDescent="0.3">
      <c r="AU95" s="5"/>
      <c r="AV95" s="2"/>
      <c r="AW95" s="2"/>
      <c r="AX95" s="2"/>
      <c r="AY95" s="2"/>
      <c r="AZ95" s="2"/>
      <c r="BA95" s="2"/>
      <c r="BB95" s="2"/>
      <c r="BC95" s="4"/>
      <c r="BD95" s="2"/>
      <c r="BE95" s="2"/>
      <c r="BF95" s="2"/>
      <c r="BG95" s="2"/>
      <c r="BH95" s="2"/>
      <c r="BI95" s="2"/>
      <c r="BJ95" s="78" t="s">
        <v>328</v>
      </c>
      <c r="BR95" s="2"/>
    </row>
    <row r="96" spans="47:70" s="7" customFormat="1" ht="11.25" customHeight="1" x14ac:dyDescent="0.3">
      <c r="AU96" s="5"/>
      <c r="AV96" s="2"/>
      <c r="AW96" s="2"/>
      <c r="AX96" s="2"/>
      <c r="AY96" s="2"/>
      <c r="AZ96" s="2"/>
      <c r="BA96" s="2"/>
      <c r="BB96" s="2"/>
      <c r="BC96" s="4"/>
      <c r="BD96" s="2"/>
      <c r="BE96" s="2"/>
      <c r="BF96" s="2"/>
      <c r="BG96" s="2"/>
      <c r="BH96" s="2"/>
      <c r="BI96" s="2"/>
      <c r="BJ96" s="78" t="s">
        <v>329</v>
      </c>
      <c r="BR96" s="2"/>
    </row>
    <row r="97" spans="47:70" s="7" customFormat="1" ht="11.25" customHeight="1" x14ac:dyDescent="0.3">
      <c r="AU97" s="5"/>
      <c r="AV97" s="2"/>
      <c r="AW97" s="2"/>
      <c r="AX97" s="2"/>
      <c r="AY97" s="2"/>
      <c r="AZ97" s="2"/>
      <c r="BA97" s="2"/>
      <c r="BB97" s="2"/>
      <c r="BC97" s="4"/>
      <c r="BD97" s="2"/>
      <c r="BE97" s="2"/>
      <c r="BF97" s="2"/>
      <c r="BG97" s="2"/>
      <c r="BH97" s="2"/>
      <c r="BI97" s="2"/>
      <c r="BJ97" s="78" t="s">
        <v>330</v>
      </c>
      <c r="BR97" s="2"/>
    </row>
    <row r="98" spans="47:70" s="7" customFormat="1" ht="11.25" customHeight="1" x14ac:dyDescent="0.3">
      <c r="AU98" s="5"/>
      <c r="AV98" s="2"/>
      <c r="AW98" s="2"/>
      <c r="AX98" s="2"/>
      <c r="AY98" s="2"/>
      <c r="AZ98" s="2"/>
      <c r="BA98" s="2"/>
      <c r="BB98" s="2"/>
      <c r="BC98" s="4"/>
      <c r="BD98" s="2"/>
      <c r="BE98" s="2"/>
      <c r="BF98" s="2"/>
      <c r="BG98" s="2"/>
      <c r="BH98" s="2"/>
      <c r="BI98" s="2"/>
      <c r="BJ98" s="78" t="s">
        <v>331</v>
      </c>
      <c r="BR98" s="2"/>
    </row>
    <row r="99" spans="47:70" s="7" customFormat="1" ht="11.25" customHeight="1" x14ac:dyDescent="0.3">
      <c r="AU99" s="5"/>
      <c r="AV99" s="2"/>
      <c r="AW99" s="2"/>
      <c r="AX99" s="2"/>
      <c r="AY99" s="2"/>
      <c r="AZ99" s="2"/>
      <c r="BA99" s="2"/>
      <c r="BB99" s="2"/>
      <c r="BC99" s="4"/>
      <c r="BD99" s="2"/>
      <c r="BE99" s="2"/>
      <c r="BF99" s="2"/>
      <c r="BG99" s="2"/>
      <c r="BH99" s="2"/>
      <c r="BI99" s="2"/>
      <c r="BJ99" s="78" t="s">
        <v>332</v>
      </c>
      <c r="BR99" s="2"/>
    </row>
    <row r="100" spans="47:70" s="7" customFormat="1" ht="11.25" customHeight="1" x14ac:dyDescent="0.3">
      <c r="AU100" s="5"/>
      <c r="AV100" s="2"/>
      <c r="AW100" s="2"/>
      <c r="AX100" s="2"/>
      <c r="AY100" s="2"/>
      <c r="AZ100" s="2"/>
      <c r="BA100" s="2"/>
      <c r="BB100" s="2"/>
      <c r="BC100" s="4"/>
      <c r="BD100" s="2"/>
      <c r="BE100" s="2"/>
      <c r="BF100" s="2"/>
      <c r="BG100" s="2"/>
      <c r="BH100" s="2"/>
      <c r="BI100" s="2"/>
      <c r="BJ100" s="78" t="s">
        <v>333</v>
      </c>
      <c r="BR100" s="2"/>
    </row>
    <row r="101" spans="47:70" s="7" customFormat="1" ht="11.25" customHeight="1" x14ac:dyDescent="0.3">
      <c r="AU101" s="5"/>
      <c r="AV101" s="2"/>
      <c r="AW101" s="2"/>
      <c r="AX101" s="2"/>
      <c r="AY101" s="2"/>
      <c r="AZ101" s="2"/>
      <c r="BA101" s="2"/>
      <c r="BB101" s="2"/>
      <c r="BC101" s="4"/>
      <c r="BD101" s="2"/>
      <c r="BE101" s="2"/>
      <c r="BF101" s="2"/>
      <c r="BG101" s="2"/>
      <c r="BH101" s="2"/>
      <c r="BI101" s="2"/>
      <c r="BJ101" s="78" t="s">
        <v>334</v>
      </c>
      <c r="BR101" s="2"/>
    </row>
    <row r="102" spans="47:70" s="7" customFormat="1" ht="11.25" customHeight="1" x14ac:dyDescent="0.3">
      <c r="AU102" s="5"/>
      <c r="AV102" s="2"/>
      <c r="AW102" s="2"/>
      <c r="AX102" s="2"/>
      <c r="AY102" s="2"/>
      <c r="AZ102" s="2"/>
      <c r="BA102" s="2"/>
      <c r="BB102" s="2"/>
      <c r="BC102" s="4"/>
      <c r="BD102" s="2"/>
      <c r="BE102" s="2"/>
      <c r="BF102" s="2"/>
      <c r="BG102" s="2"/>
      <c r="BH102" s="2"/>
      <c r="BI102" s="2"/>
      <c r="BJ102" s="78" t="s">
        <v>335</v>
      </c>
      <c r="BQ102" s="1"/>
      <c r="BR102" s="2"/>
    </row>
    <row r="103" spans="47:70" s="7" customFormat="1" ht="11.25" customHeight="1" x14ac:dyDescent="0.3">
      <c r="AU103" s="5"/>
      <c r="AV103" s="2"/>
      <c r="AW103" s="2"/>
      <c r="AX103" s="2"/>
      <c r="AY103" s="2"/>
      <c r="AZ103" s="2"/>
      <c r="BA103" s="2"/>
      <c r="BB103" s="2"/>
      <c r="BC103" s="4"/>
      <c r="BD103" s="2"/>
      <c r="BE103" s="2"/>
      <c r="BF103" s="2"/>
      <c r="BG103" s="2"/>
      <c r="BH103" s="2"/>
      <c r="BI103" s="2"/>
      <c r="BJ103" s="78" t="s">
        <v>336</v>
      </c>
      <c r="BQ103" s="1"/>
      <c r="BR103" s="2"/>
    </row>
    <row r="104" spans="47:70" s="7" customFormat="1" ht="11.25" customHeight="1" x14ac:dyDescent="0.3">
      <c r="AU104" s="5"/>
      <c r="AV104" s="2"/>
      <c r="AW104" s="2"/>
      <c r="AX104" s="2"/>
      <c r="AY104" s="2"/>
      <c r="AZ104" s="2"/>
      <c r="BA104" s="2"/>
      <c r="BB104" s="2"/>
      <c r="BC104" s="4"/>
      <c r="BD104" s="2"/>
      <c r="BE104" s="2"/>
      <c r="BF104" s="2"/>
      <c r="BG104" s="2"/>
      <c r="BH104" s="2"/>
      <c r="BI104" s="2"/>
      <c r="BJ104" s="78" t="s">
        <v>337</v>
      </c>
      <c r="BQ104" s="1"/>
      <c r="BR104" s="2"/>
    </row>
    <row r="105" spans="47:70" s="7" customFormat="1" ht="11.25" customHeight="1" x14ac:dyDescent="0.3">
      <c r="AU105" s="5"/>
      <c r="AV105" s="2"/>
      <c r="AW105" s="2"/>
      <c r="AX105" s="2"/>
      <c r="AY105" s="2"/>
      <c r="AZ105" s="2"/>
      <c r="BA105" s="2"/>
      <c r="BB105" s="2"/>
      <c r="BC105" s="4"/>
      <c r="BD105" s="2"/>
      <c r="BE105" s="2"/>
      <c r="BF105" s="2"/>
      <c r="BG105" s="2"/>
      <c r="BH105" s="2"/>
      <c r="BI105" s="2"/>
      <c r="BJ105" s="78" t="s">
        <v>338</v>
      </c>
      <c r="BQ105" s="1"/>
      <c r="BR105" s="2"/>
    </row>
    <row r="106" spans="47:70" s="7" customFormat="1" ht="11.25" customHeight="1" x14ac:dyDescent="0.3">
      <c r="AU106" s="5"/>
      <c r="AV106" s="2"/>
      <c r="AW106" s="2"/>
      <c r="AX106" s="2"/>
      <c r="AY106" s="2"/>
      <c r="AZ106" s="2"/>
      <c r="BA106" s="2"/>
      <c r="BB106" s="2"/>
      <c r="BC106" s="4"/>
      <c r="BD106" s="2"/>
      <c r="BE106" s="2"/>
      <c r="BF106" s="2"/>
      <c r="BG106" s="2"/>
      <c r="BH106" s="2"/>
      <c r="BI106" s="2"/>
      <c r="BJ106" s="78" t="s">
        <v>339</v>
      </c>
      <c r="BQ106" s="1"/>
      <c r="BR106" s="2"/>
    </row>
    <row r="107" spans="47:70" s="7" customFormat="1" ht="11.25" customHeight="1" x14ac:dyDescent="0.3">
      <c r="AU107" s="5"/>
      <c r="AV107" s="2"/>
      <c r="AW107" s="2"/>
      <c r="AX107" s="2"/>
      <c r="AY107" s="2"/>
      <c r="AZ107" s="2"/>
      <c r="BA107" s="2"/>
      <c r="BB107" s="2"/>
      <c r="BC107" s="4"/>
      <c r="BD107" s="2"/>
      <c r="BE107" s="2"/>
      <c r="BF107" s="2"/>
      <c r="BG107" s="2"/>
      <c r="BH107" s="2"/>
      <c r="BI107" s="2"/>
      <c r="BJ107" s="78" t="s">
        <v>340</v>
      </c>
      <c r="BQ107" s="1"/>
      <c r="BR107" s="2"/>
    </row>
    <row r="108" spans="47:70" s="7" customFormat="1" ht="11.25" customHeight="1" x14ac:dyDescent="0.3">
      <c r="AU108" s="5"/>
      <c r="AV108" s="2"/>
      <c r="AW108" s="2"/>
      <c r="AX108" s="2"/>
      <c r="AY108" s="2"/>
      <c r="AZ108" s="2"/>
      <c r="BA108" s="2"/>
      <c r="BB108" s="2"/>
      <c r="BC108" s="4"/>
      <c r="BD108" s="2"/>
      <c r="BE108" s="2"/>
      <c r="BF108" s="2"/>
      <c r="BG108" s="2"/>
      <c r="BH108" s="2"/>
      <c r="BI108" s="2"/>
      <c r="BJ108" s="78" t="s">
        <v>341</v>
      </c>
      <c r="BQ108" s="1"/>
      <c r="BR108" s="2"/>
    </row>
    <row r="109" spans="47:70" s="7" customFormat="1" ht="11.25" customHeight="1" x14ac:dyDescent="0.3">
      <c r="AU109" s="5"/>
      <c r="AV109" s="2"/>
      <c r="AW109" s="2"/>
      <c r="AX109" s="2"/>
      <c r="AY109" s="2"/>
      <c r="AZ109" s="2"/>
      <c r="BA109" s="2"/>
      <c r="BB109" s="2"/>
      <c r="BC109" s="4"/>
      <c r="BD109" s="2"/>
      <c r="BE109" s="2"/>
      <c r="BF109" s="2"/>
      <c r="BG109" s="2"/>
      <c r="BH109" s="2"/>
      <c r="BI109" s="2"/>
      <c r="BJ109" s="78" t="s">
        <v>342</v>
      </c>
      <c r="BQ109" s="1"/>
      <c r="BR109" s="2"/>
    </row>
    <row r="110" spans="47:70" s="7" customFormat="1" ht="11.25" customHeight="1" x14ac:dyDescent="0.3">
      <c r="AU110" s="5"/>
      <c r="AV110" s="2"/>
      <c r="AW110" s="2"/>
      <c r="AX110" s="2"/>
      <c r="AY110" s="2"/>
      <c r="AZ110" s="2"/>
      <c r="BA110" s="2"/>
      <c r="BB110" s="2"/>
      <c r="BC110" s="4"/>
      <c r="BD110" s="2"/>
      <c r="BE110" s="2"/>
      <c r="BF110" s="2"/>
      <c r="BG110" s="2"/>
      <c r="BH110" s="2"/>
      <c r="BI110" s="2"/>
      <c r="BJ110" s="78" t="s">
        <v>343</v>
      </c>
      <c r="BQ110" s="1"/>
      <c r="BR110" s="2"/>
    </row>
    <row r="111" spans="47:70" s="7" customFormat="1" ht="11.25" customHeight="1" x14ac:dyDescent="0.3">
      <c r="AU111" s="5"/>
      <c r="AV111" s="2"/>
      <c r="AW111" s="2"/>
      <c r="AX111" s="2"/>
      <c r="AY111" s="2"/>
      <c r="AZ111" s="2"/>
      <c r="BA111" s="2"/>
      <c r="BB111" s="2"/>
      <c r="BC111" s="4"/>
      <c r="BD111" s="2"/>
      <c r="BE111" s="2"/>
      <c r="BF111" s="2"/>
      <c r="BG111" s="2"/>
      <c r="BH111" s="2"/>
      <c r="BI111" s="2"/>
      <c r="BJ111" s="78" t="s">
        <v>344</v>
      </c>
      <c r="BQ111" s="1"/>
      <c r="BR111" s="2"/>
    </row>
    <row r="112" spans="47:70" s="7" customFormat="1" ht="11.25" customHeight="1" x14ac:dyDescent="0.3">
      <c r="AU112" s="5"/>
      <c r="AV112" s="2"/>
      <c r="AW112" s="2"/>
      <c r="AX112" s="2"/>
      <c r="AY112" s="2"/>
      <c r="AZ112" s="2"/>
      <c r="BA112" s="2"/>
      <c r="BB112" s="2"/>
      <c r="BC112" s="4"/>
      <c r="BD112" s="2"/>
      <c r="BE112" s="2"/>
      <c r="BF112" s="2"/>
      <c r="BG112" s="2"/>
      <c r="BH112" s="2"/>
      <c r="BI112" s="2"/>
      <c r="BJ112" s="78" t="s">
        <v>345</v>
      </c>
      <c r="BQ112" s="1"/>
      <c r="BR112" s="2"/>
    </row>
    <row r="113" spans="1:70" s="7" customFormat="1" ht="11.25" customHeight="1" x14ac:dyDescent="0.3">
      <c r="AU113" s="5"/>
      <c r="AV113" s="2"/>
      <c r="AW113" s="2"/>
      <c r="AX113" s="2"/>
      <c r="AY113" s="2"/>
      <c r="AZ113" s="2"/>
      <c r="BA113" s="2"/>
      <c r="BB113" s="2"/>
      <c r="BC113" s="4"/>
      <c r="BD113" s="2"/>
      <c r="BE113" s="2"/>
      <c r="BF113" s="2"/>
      <c r="BG113" s="2"/>
      <c r="BH113" s="2"/>
      <c r="BI113" s="2"/>
      <c r="BJ113" s="78" t="s">
        <v>346</v>
      </c>
      <c r="BQ113" s="1"/>
      <c r="BR113" s="2"/>
    </row>
    <row r="114" spans="1:70" s="7" customFormat="1" ht="11.25" customHeight="1" x14ac:dyDescent="0.3">
      <c r="AU114" s="5"/>
      <c r="AV114" s="2"/>
      <c r="AW114" s="2"/>
      <c r="AX114" s="2"/>
      <c r="AY114" s="2"/>
      <c r="AZ114" s="2"/>
      <c r="BA114" s="2"/>
      <c r="BB114" s="2"/>
      <c r="BC114" s="4"/>
      <c r="BD114" s="2"/>
      <c r="BE114" s="2"/>
      <c r="BF114" s="2"/>
      <c r="BG114" s="2"/>
      <c r="BH114" s="2"/>
      <c r="BI114" s="2"/>
      <c r="BJ114" s="78" t="s">
        <v>347</v>
      </c>
      <c r="BQ114" s="1"/>
      <c r="BR114" s="2"/>
    </row>
    <row r="115" spans="1:70" s="7" customFormat="1" ht="11.25" customHeight="1" x14ac:dyDescent="0.3">
      <c r="AU115" s="5"/>
      <c r="AV115" s="2"/>
      <c r="AW115" s="2"/>
      <c r="AX115" s="2"/>
      <c r="AY115" s="2"/>
      <c r="AZ115" s="2"/>
      <c r="BA115" s="2"/>
      <c r="BB115" s="2"/>
      <c r="BC115" s="4"/>
      <c r="BD115" s="2"/>
      <c r="BE115" s="2"/>
      <c r="BF115" s="2"/>
      <c r="BG115" s="2"/>
      <c r="BH115" s="2"/>
      <c r="BI115" s="2"/>
      <c r="BJ115" s="78" t="s">
        <v>348</v>
      </c>
      <c r="BQ115" s="1"/>
      <c r="BR115" s="2"/>
    </row>
    <row r="116" spans="1:70" s="7" customFormat="1" ht="11.25" customHeight="1" x14ac:dyDescent="0.3">
      <c r="AU116" s="5"/>
      <c r="AV116" s="2"/>
      <c r="AW116" s="2"/>
      <c r="AX116" s="2"/>
      <c r="AY116" s="2"/>
      <c r="AZ116" s="2"/>
      <c r="BA116" s="2"/>
      <c r="BB116" s="2"/>
      <c r="BC116" s="4"/>
      <c r="BD116" s="2"/>
      <c r="BE116" s="2"/>
      <c r="BF116" s="2"/>
      <c r="BG116" s="2"/>
      <c r="BH116" s="2"/>
      <c r="BI116" s="2"/>
      <c r="BJ116" s="78" t="s">
        <v>349</v>
      </c>
      <c r="BQ116" s="1"/>
      <c r="BR116" s="2"/>
    </row>
    <row r="117" spans="1:70" s="7" customFormat="1" ht="11.25" customHeight="1" x14ac:dyDescent="0.3">
      <c r="AU117" s="5"/>
      <c r="AV117" s="2"/>
      <c r="AW117" s="2"/>
      <c r="AX117" s="2"/>
      <c r="AY117" s="2"/>
      <c r="AZ117" s="2"/>
      <c r="BA117" s="2"/>
      <c r="BB117" s="2"/>
      <c r="BC117" s="4"/>
      <c r="BD117" s="2"/>
      <c r="BE117" s="2"/>
      <c r="BF117" s="2"/>
      <c r="BG117" s="2"/>
      <c r="BH117" s="2"/>
      <c r="BI117" s="2"/>
      <c r="BJ117" s="78" t="s">
        <v>350</v>
      </c>
      <c r="BQ117" s="1"/>
      <c r="BR117" s="2"/>
    </row>
    <row r="118" spans="1:70" s="7" customFormat="1" ht="11.25" customHeight="1" x14ac:dyDescent="0.3">
      <c r="AU118" s="5"/>
      <c r="AV118" s="2"/>
      <c r="AW118" s="2"/>
      <c r="AX118" s="2"/>
      <c r="AY118" s="2"/>
      <c r="AZ118" s="2"/>
      <c r="BA118" s="2"/>
      <c r="BB118" s="2"/>
      <c r="BC118" s="4"/>
      <c r="BD118" s="2"/>
      <c r="BE118" s="2"/>
      <c r="BF118" s="2"/>
      <c r="BG118" s="2"/>
      <c r="BH118" s="2"/>
      <c r="BI118" s="2"/>
      <c r="BJ118" s="78" t="s">
        <v>351</v>
      </c>
      <c r="BQ118" s="1"/>
      <c r="BR118" s="2"/>
    </row>
    <row r="119" spans="1:70" s="7" customFormat="1" ht="11.25" customHeight="1" x14ac:dyDescent="0.3">
      <c r="AU119" s="5"/>
      <c r="AV119" s="2"/>
      <c r="AW119" s="2"/>
      <c r="AX119" s="2"/>
      <c r="AY119" s="2"/>
      <c r="AZ119" s="2"/>
      <c r="BA119" s="2"/>
      <c r="BB119" s="2"/>
      <c r="BC119" s="4"/>
      <c r="BD119" s="2"/>
      <c r="BE119" s="2"/>
      <c r="BF119" s="2"/>
      <c r="BG119" s="2"/>
      <c r="BH119" s="2"/>
      <c r="BI119" s="2"/>
      <c r="BJ119" s="78" t="s">
        <v>352</v>
      </c>
      <c r="BQ119" s="1"/>
      <c r="BR119" s="2"/>
    </row>
    <row r="120" spans="1:70" s="7" customFormat="1" ht="11.25" customHeight="1" x14ac:dyDescent="0.3">
      <c r="AU120" s="5"/>
      <c r="AV120" s="2"/>
      <c r="AW120" s="2"/>
      <c r="AX120" s="2"/>
      <c r="AY120" s="2"/>
      <c r="AZ120" s="2"/>
      <c r="BA120" s="2"/>
      <c r="BB120" s="2"/>
      <c r="BC120" s="4"/>
      <c r="BD120" s="2"/>
      <c r="BE120" s="2"/>
      <c r="BF120" s="2"/>
      <c r="BG120" s="2"/>
      <c r="BH120" s="2"/>
      <c r="BI120" s="2"/>
      <c r="BJ120" s="78" t="s">
        <v>353</v>
      </c>
      <c r="BQ120" s="1"/>
      <c r="BR120" s="2"/>
    </row>
    <row r="121" spans="1:70" s="7" customFormat="1" ht="11.25" customHeight="1" x14ac:dyDescent="0.3">
      <c r="AU121" s="5"/>
      <c r="AV121" s="2"/>
      <c r="AW121" s="2"/>
      <c r="AX121" s="2"/>
      <c r="AY121" s="2"/>
      <c r="AZ121" s="2"/>
      <c r="BA121" s="2"/>
      <c r="BB121" s="2"/>
      <c r="BC121" s="4"/>
      <c r="BD121" s="2"/>
      <c r="BE121" s="2"/>
      <c r="BF121" s="2"/>
      <c r="BG121" s="2"/>
      <c r="BH121" s="2"/>
      <c r="BI121" s="2"/>
      <c r="BJ121" s="78" t="s">
        <v>354</v>
      </c>
      <c r="BQ121" s="1"/>
      <c r="BR121" s="2"/>
    </row>
    <row r="122" spans="1:70" s="7" customFormat="1" ht="11.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U122" s="5"/>
      <c r="AV122" s="2"/>
      <c r="AW122" s="2"/>
      <c r="AX122" s="2"/>
      <c r="AY122" s="2"/>
      <c r="AZ122" s="2"/>
      <c r="BA122" s="2"/>
      <c r="BB122" s="2"/>
      <c r="BC122" s="4"/>
      <c r="BD122" s="2"/>
      <c r="BE122" s="2"/>
      <c r="BF122" s="2"/>
      <c r="BG122" s="2"/>
      <c r="BH122" s="2"/>
      <c r="BI122" s="2"/>
      <c r="BJ122" s="78" t="s">
        <v>355</v>
      </c>
      <c r="BQ122" s="1"/>
      <c r="BR122" s="2"/>
    </row>
    <row r="123" spans="1:70" ht="11.25" customHeight="1" x14ac:dyDescent="0.3">
      <c r="BJ123" s="78" t="s">
        <v>356</v>
      </c>
    </row>
    <row r="124" spans="1:70" ht="11.25" customHeight="1" x14ac:dyDescent="0.3">
      <c r="BJ124" s="78" t="s">
        <v>357</v>
      </c>
    </row>
    <row r="125" spans="1:70" ht="11.25" customHeight="1" x14ac:dyDescent="0.3">
      <c r="BJ125" s="78" t="s">
        <v>358</v>
      </c>
    </row>
    <row r="126" spans="1:70" ht="11.25" customHeight="1" x14ac:dyDescent="0.3">
      <c r="BJ126" s="78" t="s">
        <v>359</v>
      </c>
    </row>
    <row r="127" spans="1:70" ht="11.25" customHeight="1" x14ac:dyDescent="0.3">
      <c r="BJ127" s="78" t="s">
        <v>360</v>
      </c>
    </row>
    <row r="128" spans="1:70" ht="11.25" customHeight="1" x14ac:dyDescent="0.3">
      <c r="BJ128" s="78" t="s">
        <v>361</v>
      </c>
    </row>
    <row r="129" spans="62:62" ht="11.25" customHeight="1" x14ac:dyDescent="0.3">
      <c r="BJ129" s="78" t="s">
        <v>362</v>
      </c>
    </row>
    <row r="130" spans="62:62" ht="11.25" customHeight="1" x14ac:dyDescent="0.3">
      <c r="BJ130" s="78" t="s">
        <v>363</v>
      </c>
    </row>
    <row r="131" spans="62:62" ht="11.25" customHeight="1" x14ac:dyDescent="0.3">
      <c r="BJ131" s="78" t="s">
        <v>364</v>
      </c>
    </row>
    <row r="132" spans="62:62" ht="11.25" customHeight="1" x14ac:dyDescent="0.3">
      <c r="BJ132" s="78" t="s">
        <v>365</v>
      </c>
    </row>
    <row r="133" spans="62:62" ht="11.25" customHeight="1" x14ac:dyDescent="0.3">
      <c r="BJ133" s="78" t="s">
        <v>366</v>
      </c>
    </row>
    <row r="134" spans="62:62" ht="11.25" customHeight="1" x14ac:dyDescent="0.3">
      <c r="BJ134" s="78" t="s">
        <v>367</v>
      </c>
    </row>
    <row r="135" spans="62:62" ht="11.25" customHeight="1" x14ac:dyDescent="0.3">
      <c r="BJ135" s="78" t="s">
        <v>368</v>
      </c>
    </row>
    <row r="136" spans="62:62" ht="11.25" customHeight="1" x14ac:dyDescent="0.3">
      <c r="BJ136" s="78" t="s">
        <v>369</v>
      </c>
    </row>
    <row r="137" spans="62:62" ht="11.25" customHeight="1" x14ac:dyDescent="0.3">
      <c r="BJ137" s="78" t="s">
        <v>370</v>
      </c>
    </row>
    <row r="138" spans="62:62" ht="11.25" customHeight="1" x14ac:dyDescent="0.3">
      <c r="BJ138" s="78" t="s">
        <v>371</v>
      </c>
    </row>
    <row r="139" spans="62:62" ht="11.25" customHeight="1" x14ac:dyDescent="0.3">
      <c r="BJ139" s="78" t="s">
        <v>372</v>
      </c>
    </row>
    <row r="140" spans="62:62" ht="11.25" customHeight="1" x14ac:dyDescent="0.3">
      <c r="BJ140" s="78" t="s">
        <v>373</v>
      </c>
    </row>
    <row r="141" spans="62:62" ht="11.25" customHeight="1" x14ac:dyDescent="0.3">
      <c r="BJ141" s="78" t="s">
        <v>374</v>
      </c>
    </row>
    <row r="142" spans="62:62" ht="11.25" customHeight="1" x14ac:dyDescent="0.3">
      <c r="BJ142" s="78" t="s">
        <v>375</v>
      </c>
    </row>
    <row r="143" spans="62:62" ht="11.25" customHeight="1" x14ac:dyDescent="0.3">
      <c r="BJ143" s="78" t="s">
        <v>376</v>
      </c>
    </row>
    <row r="144" spans="62:62" ht="11.25" customHeight="1" x14ac:dyDescent="0.3">
      <c r="BJ144" s="78" t="s">
        <v>376</v>
      </c>
    </row>
    <row r="145" spans="62:62" ht="11.25" customHeight="1" x14ac:dyDescent="0.3">
      <c r="BJ145" s="78" t="s">
        <v>377</v>
      </c>
    </row>
    <row r="146" spans="62:62" ht="11.25" customHeight="1" x14ac:dyDescent="0.3">
      <c r="BJ146" s="78" t="s">
        <v>378</v>
      </c>
    </row>
    <row r="147" spans="62:62" ht="11.25" customHeight="1" x14ac:dyDescent="0.3">
      <c r="BJ147" s="78" t="s">
        <v>379</v>
      </c>
    </row>
    <row r="148" spans="62:62" ht="11.25" customHeight="1" x14ac:dyDescent="0.3">
      <c r="BJ148" s="78" t="s">
        <v>380</v>
      </c>
    </row>
    <row r="149" spans="62:62" ht="11.25" customHeight="1" x14ac:dyDescent="0.3">
      <c r="BJ149" s="78" t="s">
        <v>381</v>
      </c>
    </row>
    <row r="150" spans="62:62" ht="11.25" customHeight="1" x14ac:dyDescent="0.3">
      <c r="BJ150" s="78" t="s">
        <v>382</v>
      </c>
    </row>
    <row r="151" spans="62:62" ht="11.25" customHeight="1" x14ac:dyDescent="0.3">
      <c r="BJ151" s="78" t="s">
        <v>383</v>
      </c>
    </row>
    <row r="152" spans="62:62" ht="11.25" customHeight="1" x14ac:dyDescent="0.3">
      <c r="BJ152" s="78" t="s">
        <v>384</v>
      </c>
    </row>
    <row r="153" spans="62:62" ht="11.25" customHeight="1" x14ac:dyDescent="0.3">
      <c r="BJ153" s="78" t="s">
        <v>385</v>
      </c>
    </row>
    <row r="154" spans="62:62" ht="11.25" customHeight="1" x14ac:dyDescent="0.3">
      <c r="BJ154" s="78" t="s">
        <v>386</v>
      </c>
    </row>
    <row r="155" spans="62:62" ht="11.25" customHeight="1" x14ac:dyDescent="0.3">
      <c r="BJ155" s="78" t="s">
        <v>387</v>
      </c>
    </row>
    <row r="156" spans="62:62" ht="11.25" customHeight="1" x14ac:dyDescent="0.3">
      <c r="BJ156" s="78" t="s">
        <v>388</v>
      </c>
    </row>
    <row r="157" spans="62:62" ht="11.25" customHeight="1" x14ac:dyDescent="0.3">
      <c r="BJ157" s="78" t="s">
        <v>389</v>
      </c>
    </row>
    <row r="158" spans="62:62" ht="11.25" customHeight="1" x14ac:dyDescent="0.3">
      <c r="BJ158" s="78" t="s">
        <v>390</v>
      </c>
    </row>
    <row r="159" spans="62:62" ht="11.25" customHeight="1" x14ac:dyDescent="0.3">
      <c r="BJ159" s="78" t="s">
        <v>391</v>
      </c>
    </row>
    <row r="160" spans="62:62" ht="11.25" customHeight="1" x14ac:dyDescent="0.3">
      <c r="BJ160" s="78" t="s">
        <v>392</v>
      </c>
    </row>
    <row r="161" spans="62:62" ht="11.25" customHeight="1" x14ac:dyDescent="0.3">
      <c r="BJ161" s="78" t="s">
        <v>393</v>
      </c>
    </row>
    <row r="162" spans="62:62" ht="11.25" customHeight="1" x14ac:dyDescent="0.3">
      <c r="BJ162" s="78" t="s">
        <v>394</v>
      </c>
    </row>
    <row r="163" spans="62:62" ht="11.25" customHeight="1" x14ac:dyDescent="0.3">
      <c r="BJ163" s="78" t="s">
        <v>395</v>
      </c>
    </row>
    <row r="164" spans="62:62" ht="11.25" customHeight="1" x14ac:dyDescent="0.3">
      <c r="BJ164" s="78" t="s">
        <v>396</v>
      </c>
    </row>
    <row r="165" spans="62:62" ht="11.25" customHeight="1" x14ac:dyDescent="0.3">
      <c r="BJ165" s="78" t="s">
        <v>397</v>
      </c>
    </row>
    <row r="166" spans="62:62" ht="11.25" customHeight="1" x14ac:dyDescent="0.3">
      <c r="BJ166" s="78" t="s">
        <v>398</v>
      </c>
    </row>
    <row r="167" spans="62:62" ht="11.25" customHeight="1" x14ac:dyDescent="0.3">
      <c r="BJ167" s="78" t="s">
        <v>399</v>
      </c>
    </row>
    <row r="168" spans="62:62" ht="11.25" customHeight="1" x14ac:dyDescent="0.3">
      <c r="BJ168" s="78" t="s">
        <v>400</v>
      </c>
    </row>
    <row r="169" spans="62:62" ht="11.25" customHeight="1" x14ac:dyDescent="0.3">
      <c r="BJ169" s="78" t="s">
        <v>401</v>
      </c>
    </row>
    <row r="170" spans="62:62" ht="11.25" customHeight="1" x14ac:dyDescent="0.3">
      <c r="BJ170" s="78" t="s">
        <v>402</v>
      </c>
    </row>
    <row r="171" spans="62:62" ht="11.25" customHeight="1" x14ac:dyDescent="0.3">
      <c r="BJ171" s="78" t="s">
        <v>403</v>
      </c>
    </row>
    <row r="172" spans="62:62" ht="11.25" customHeight="1" x14ac:dyDescent="0.3">
      <c r="BJ172" s="78" t="s">
        <v>404</v>
      </c>
    </row>
    <row r="173" spans="62:62" ht="11.25" customHeight="1" x14ac:dyDescent="0.3">
      <c r="BJ173" s="78" t="s">
        <v>405</v>
      </c>
    </row>
    <row r="174" spans="62:62" ht="11.25" customHeight="1" x14ac:dyDescent="0.3">
      <c r="BJ174" s="78" t="s">
        <v>406</v>
      </c>
    </row>
    <row r="175" spans="62:62" ht="11.25" customHeight="1" x14ac:dyDescent="0.3">
      <c r="BJ175" s="78" t="s">
        <v>407</v>
      </c>
    </row>
    <row r="176" spans="62:62" ht="11.25" customHeight="1" x14ac:dyDescent="0.3">
      <c r="BJ176" s="78" t="s">
        <v>408</v>
      </c>
    </row>
    <row r="177" spans="62:62" ht="11.25" customHeight="1" x14ac:dyDescent="0.3">
      <c r="BJ177" s="78" t="s">
        <v>409</v>
      </c>
    </row>
    <row r="178" spans="62:62" ht="11.25" customHeight="1" x14ac:dyDescent="0.3">
      <c r="BJ178" s="78" t="s">
        <v>410</v>
      </c>
    </row>
    <row r="179" spans="62:62" ht="11.25" customHeight="1" x14ac:dyDescent="0.3">
      <c r="BJ179" s="78" t="s">
        <v>411</v>
      </c>
    </row>
    <row r="180" spans="62:62" ht="11.25" customHeight="1" x14ac:dyDescent="0.3">
      <c r="BJ180" s="78" t="s">
        <v>412</v>
      </c>
    </row>
    <row r="181" spans="62:62" ht="11.25" customHeight="1" x14ac:dyDescent="0.3">
      <c r="BJ181" s="78" t="s">
        <v>413</v>
      </c>
    </row>
    <row r="182" spans="62:62" ht="11.25" customHeight="1" x14ac:dyDescent="0.3">
      <c r="BJ182" s="78" t="s">
        <v>414</v>
      </c>
    </row>
    <row r="183" spans="62:62" ht="11.25" customHeight="1" x14ac:dyDescent="0.3">
      <c r="BJ183" s="78" t="s">
        <v>415</v>
      </c>
    </row>
    <row r="184" spans="62:62" ht="11.25" customHeight="1" x14ac:dyDescent="0.3">
      <c r="BJ184" s="78" t="s">
        <v>416</v>
      </c>
    </row>
    <row r="185" spans="62:62" ht="11.25" customHeight="1" x14ac:dyDescent="0.3">
      <c r="BJ185" s="78" t="s">
        <v>417</v>
      </c>
    </row>
    <row r="186" spans="62:62" ht="11.25" customHeight="1" x14ac:dyDescent="0.3">
      <c r="BJ186" s="78" t="s">
        <v>418</v>
      </c>
    </row>
    <row r="187" spans="62:62" ht="11.25" customHeight="1" x14ac:dyDescent="0.3">
      <c r="BJ187" s="78" t="s">
        <v>419</v>
      </c>
    </row>
    <row r="188" spans="62:62" ht="11.25" customHeight="1" x14ac:dyDescent="0.3">
      <c r="BJ188" s="78" t="s">
        <v>420</v>
      </c>
    </row>
    <row r="189" spans="62:62" ht="11.25" customHeight="1" x14ac:dyDescent="0.3">
      <c r="BJ189" s="78" t="s">
        <v>421</v>
      </c>
    </row>
    <row r="190" spans="62:62" ht="11.25" customHeight="1" x14ac:dyDescent="0.3">
      <c r="BJ190" s="78" t="s">
        <v>422</v>
      </c>
    </row>
    <row r="191" spans="62:62" ht="11.25" customHeight="1" x14ac:dyDescent="0.3">
      <c r="BJ191" s="78" t="s">
        <v>423</v>
      </c>
    </row>
    <row r="192" spans="62:62" ht="11.25" customHeight="1" x14ac:dyDescent="0.3">
      <c r="BJ192" s="78" t="s">
        <v>424</v>
      </c>
    </row>
    <row r="193" spans="62:62" ht="11.25" customHeight="1" x14ac:dyDescent="0.3">
      <c r="BJ193" s="78" t="s">
        <v>425</v>
      </c>
    </row>
    <row r="194" spans="62:62" ht="11.25" customHeight="1" x14ac:dyDescent="0.3">
      <c r="BJ194" s="78" t="s">
        <v>426</v>
      </c>
    </row>
    <row r="195" spans="62:62" ht="11.25" customHeight="1" x14ac:dyDescent="0.3">
      <c r="BJ195" s="78" t="s">
        <v>427</v>
      </c>
    </row>
    <row r="196" spans="62:62" ht="11.25" customHeight="1" x14ac:dyDescent="0.3">
      <c r="BJ196" s="78" t="s">
        <v>428</v>
      </c>
    </row>
    <row r="197" spans="62:62" ht="11.25" customHeight="1" x14ac:dyDescent="0.3">
      <c r="BJ197" s="78" t="s">
        <v>429</v>
      </c>
    </row>
    <row r="198" spans="62:62" ht="11.25" customHeight="1" x14ac:dyDescent="0.3">
      <c r="BJ198" s="78" t="s">
        <v>430</v>
      </c>
    </row>
    <row r="199" spans="62:62" ht="11.25" customHeight="1" x14ac:dyDescent="0.3">
      <c r="BJ199" s="78" t="s">
        <v>431</v>
      </c>
    </row>
    <row r="200" spans="62:62" ht="11.25" customHeight="1" x14ac:dyDescent="0.3">
      <c r="BJ200" s="78" t="s">
        <v>432</v>
      </c>
    </row>
    <row r="201" spans="62:62" ht="11.25" customHeight="1" x14ac:dyDescent="0.3">
      <c r="BJ201" s="78" t="s">
        <v>433</v>
      </c>
    </row>
    <row r="202" spans="62:62" ht="11.25" customHeight="1" x14ac:dyDescent="0.3">
      <c r="BJ202" s="78" t="s">
        <v>434</v>
      </c>
    </row>
    <row r="203" spans="62:62" ht="11.25" customHeight="1" x14ac:dyDescent="0.3">
      <c r="BJ203" s="78" t="s">
        <v>435</v>
      </c>
    </row>
    <row r="204" spans="62:62" ht="11.25" customHeight="1" x14ac:dyDescent="0.3">
      <c r="BJ204" s="78" t="s">
        <v>436</v>
      </c>
    </row>
    <row r="205" spans="62:62" ht="11.25" customHeight="1" x14ac:dyDescent="0.3">
      <c r="BJ205" s="78" t="s">
        <v>437</v>
      </c>
    </row>
    <row r="206" spans="62:62" ht="11.25" customHeight="1" x14ac:dyDescent="0.3">
      <c r="BJ206" s="78" t="s">
        <v>438</v>
      </c>
    </row>
  </sheetData>
  <dataConsolidate/>
  <mergeCells count="1">
    <mergeCell ref="B43:V44"/>
  </mergeCells>
  <pageMargins left="0.39370078740157483" right="0.19685039370078741" top="0.15748031496062992" bottom="0.27559055118110237" header="0.31496062992125984" footer="0.15748031496062992"/>
  <pageSetup paperSize="9" orientation="portrait" r:id="rId1"/>
  <headerFooter>
    <oddFooter>&amp;L&amp;"-,Fett"&amp;7REWE INTERNATIONAL AG&amp;R&amp;8ARTIKELSTAMMBLATT  Version 2.02 (Formularinhaber: ZEK I)</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2B64-CA0B-4944-A526-8C941EAF5A18}">
  <sheetPr codeName="Tabelle5"/>
  <dimension ref="K47"/>
  <sheetViews>
    <sheetView topLeftCell="A12" workbookViewId="0">
      <selection activeCell="K47" sqref="K47"/>
    </sheetView>
  </sheetViews>
  <sheetFormatPr baseColWidth="10" defaultColWidth="11.44140625" defaultRowHeight="14.4" x14ac:dyDescent="0.3"/>
  <sheetData>
    <row r="47" spans="11:11" x14ac:dyDescent="0.3">
      <c r="K47" t="s">
        <v>159</v>
      </c>
    </row>
  </sheetData>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customXsn xmlns="http://schemas.microsoft.com/office/2006/metadata/customXsn">
  <xsnLocation/>
  <cached>True</cached>
  <openByDefault>False</openByDefault>
  <xsnScope/>
</customXsn>
</file>

<file path=customXml/item2.xml><?xml version="1.0" encoding="utf-8"?>
<p:properties xmlns:p="http://schemas.microsoft.com/office/2006/metadata/properties" xmlns:xsi="http://www.w3.org/2001/XMLSchema-instance" xmlns:pc="http://schemas.microsoft.com/office/infopath/2007/PartnerControls">
  <documentManagement>
    <Audience xmlns="http://schemas.microsoft.com/sharepoint/v3" xsi:nil="true"/>
    <Geltungsbereich xmlns="6284ef28-e06e-427c-b150-08f3f2b262f4">BILLA CM/EK</Geltungsbereich>
    <Kategorie_x002d_Mitarbeiter xmlns="6284ef28-e06e-427c-b150-08f3f2b262f4"/>
    <Kategorie_x002d_Systeme xmlns="6284ef28-e06e-427c-b150-08f3f2b262f4">
      <Value>Stammdaten DB</Value>
    </Kategorie_x002d_Systeme>
    <Kategorie_x002d_Schnittstelle xmlns="6284ef28-e06e-427c-b150-08f3f2b262f4"/>
    <Sprachvariante xmlns="6284ef28-e06e-427c-b150-08f3f2b262f4">DE</Sprachvariante>
    <Dokumentenart xmlns="6284ef28-e06e-427c-b150-08f3f2b262f4">Formular</Dokumentenart>
    <ext_x002e__x0020_Version xmlns="6284ef28-e06e-427c-b150-08f3f2b262f4">0.1</ext_x002e__x0020_Version>
    <Kategorie_x002d_Lieferant xmlns="6284ef28-e06e-427c-b150-08f3f2b262f4"/>
    <Co_x002d_Autoren xmlns="6284ef28-e06e-427c-b150-08f3f2b262f4">
      <Value>Billa DPM</Value>
    </Co_x002d_Autoren>
    <Freigabe_x0020_GF xmlns="6284ef28-e06e-427c-b150-08f3f2b262f4" xsi:nil="true"/>
    <Verantwort_x002e__x0020_Bereich xmlns="6284ef28-e06e-427c-b150-08f3f2b262f4">BILLA DPM</Verantwort_x002e__x0020_Bereich>
    <Themengruppe xmlns="6284ef28-e06e-427c-b150-08f3f2b262f4" xsi:nil="true"/>
    <Kategorie_x002d_Artikel xmlns="6284ef28-e06e-427c-b150-08f3f2b262f4">
      <Value>Listung</Value>
    </Kategorie_x002d_Artikel>
    <PublishingExpirationDate xmlns="http://schemas.microsoft.com/sharepoint/v3" xsi:nil="true"/>
    <PublishingStartDate xmlns="http://schemas.microsoft.com/sharepoint/v3" xsi:nil="true"/>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kument" ma:contentTypeID="0x0101009CED75CD8743E64EBC1921BB5C928C52" ma:contentTypeVersion="31" ma:contentTypeDescription="Ein neues Dokument erstellen." ma:contentTypeScope="" ma:versionID="6f13655129e2f141bd8c4ab9fdcde5f0">
  <xsd:schema xmlns:xsd="http://www.w3.org/2001/XMLSchema" xmlns:xs="http://www.w3.org/2001/XMLSchema" xmlns:p="http://schemas.microsoft.com/office/2006/metadata/properties" xmlns:ns1="http://schemas.microsoft.com/sharepoint/v3" xmlns:ns2="6284ef28-e06e-427c-b150-08f3f2b262f4" xmlns:ns3="http://schemas.microsoft.com/sharepoint/v4" xmlns:ns4="0996e4a0-f0e6-4a4a-b1de-2f66093ad034" targetNamespace="http://schemas.microsoft.com/office/2006/metadata/properties" ma:root="true" ma:fieldsID="aac2a75f970dfb62df8d6e92035a60ca" ns1:_="" ns2:_="" ns3:_="" ns4:_="">
    <xsd:import namespace="http://schemas.microsoft.com/sharepoint/v3"/>
    <xsd:import namespace="6284ef28-e06e-427c-b150-08f3f2b262f4"/>
    <xsd:import namespace="http://schemas.microsoft.com/sharepoint/v4"/>
    <xsd:import namespace="0996e4a0-f0e6-4a4a-b1de-2f66093ad034"/>
    <xsd:element name="properties">
      <xsd:complexType>
        <xsd:sequence>
          <xsd:element name="documentManagement">
            <xsd:complexType>
              <xsd:all>
                <xsd:element ref="ns2:Dokumentenart"/>
                <xsd:element ref="ns2:ext_x002e__x0020_Version"/>
                <xsd:element ref="ns2:Kategorie_x002d_Mitarbeiter" minOccurs="0"/>
                <xsd:element ref="ns2:Kategorie_x002d_Lieferant" minOccurs="0"/>
                <xsd:element ref="ns2:Kategorie_x002d_Artikel" minOccurs="0"/>
                <xsd:element ref="ns2:Kategorie_x002d_Systeme" minOccurs="0"/>
                <xsd:element ref="ns2:Kategorie_x002d_Schnittstelle" minOccurs="0"/>
                <xsd:element ref="ns2:Themengruppe" minOccurs="0"/>
                <xsd:element ref="ns2:Geltungsbereich"/>
                <xsd:element ref="ns2:Sprachvariante" minOccurs="0"/>
                <xsd:element ref="ns2:Verantwort_x002e__x0020_Bereich" minOccurs="0"/>
                <xsd:element ref="ns2:Co_x002d_Autoren" minOccurs="0"/>
                <xsd:element ref="ns1:PublishingStartDate" minOccurs="0"/>
                <xsd:element ref="ns1:PublishingExpirationDate" minOccurs="0"/>
                <xsd:element ref="ns1:Audience" minOccurs="0"/>
                <xsd:element ref="ns2:Freigabe_x0020_GF" minOccurs="0"/>
                <xsd:element ref="ns3:IconOverlay"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4" nillable="true" ma:displayName="Geplantes Startdatum" ma:description="Geplantes Startdatum ist eine Websitespalte, die über das Feature zum Veröffentlichen erstellt wird. Es wird zur Angabe des Datums und der Uhrzeit verwendet, wann diese Seite Besuchern zum ersten Mal angezeigt wird." ma:internalName="PublishingStartDate">
      <xsd:simpleType>
        <xsd:restriction base="dms:Unknown"/>
      </xsd:simpleType>
    </xsd:element>
    <xsd:element name="PublishingExpirationDate" ma:index="15" nillable="true" ma:displayName="Geplantes Enddatum" ma:description="Geplantes Enddatum ist eine Websitespalte, die über das Feature zum Veröffentlichen erstellt wird. Es wird zur Angabe des Datums und der Uhrzeit verwendet, wann diese Seite Besuchern nicht mehr angezeigt wird." ma:internalName="PublishingExpirationDate">
      <xsd:simpleType>
        <xsd:restriction base="dms:Unknown"/>
      </xsd:simpleType>
    </xsd:element>
    <xsd:element name="Audience" ma:index="20" nillable="true" ma:displayName="Zielgruppen" ma:description="Zielgruppen ist eine Websitespalte, die über das Feature zum Veröffentlichen erstellt wird. Sie werden zur Angabe der Zielgruppen dieser Seite verwendet." ma:hidden="true" ma:internalName="Audienc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84ef28-e06e-427c-b150-08f3f2b262f4" elementFormDefault="qualified">
    <xsd:import namespace="http://schemas.microsoft.com/office/2006/documentManagement/types"/>
    <xsd:import namespace="http://schemas.microsoft.com/office/infopath/2007/PartnerControls"/>
    <xsd:element name="Dokumentenart" ma:index="1" ma:displayName="Dokumentenart" ma:format="Dropdown" ma:internalName="Dokumentenart" ma:readOnly="false">
      <xsd:simpleType>
        <xsd:restriction base="dms:Choice">
          <xsd:enumeration value="Ablageort"/>
          <xsd:enumeration value="Aktennotiz"/>
          <xsd:enumeration value="Anwenderdokumentation"/>
          <xsd:enumeration value="Anwendung"/>
          <xsd:enumeration value="Arbeitsanweisung"/>
          <xsd:enumeration value="Aussendung / Newsflash"/>
          <xsd:enumeration value="Checkliste"/>
          <xsd:enumeration value="Cockpit/Dashboard"/>
          <xsd:enumeration value="Formular"/>
          <xsd:enumeration value="Handbuch"/>
          <xsd:enumeration value="Konzernrichtlinie"/>
          <xsd:enumeration value="Leitfaden"/>
          <xsd:enumeration value="OnePager"/>
          <xsd:enumeration value="Prozessbeschreibung"/>
          <xsd:enumeration value="Richtlinie"/>
          <xsd:enumeration value="Schulungsunterlage"/>
        </xsd:restriction>
      </xsd:simpleType>
    </xsd:element>
    <xsd:element name="ext_x002e__x0020_Version" ma:index="2" ma:displayName="ext. Version" ma:internalName="ext_x002e__x0020_Version" ma:readOnly="false">
      <xsd:simpleType>
        <xsd:restriction base="dms:Text">
          <xsd:maxLength value="4"/>
        </xsd:restriction>
      </xsd:simpleType>
    </xsd:element>
    <xsd:element name="Kategorie_x002d_Mitarbeiter" ma:index="3" nillable="true" ma:displayName="Kategorie-Mitarbeiter" ma:description="Alle Themen, die den Mitarbeitenden selbst betreffen." ma:internalName="Kategorie_x002d_Mitarbeiter" ma:readOnly="false">
      <xsd:complexType>
        <xsd:complexContent>
          <xsd:extension base="dms:MultiChoice">
            <xsd:sequence>
              <xsd:element name="Value" maxOccurs="unbounded" minOccurs="0" nillable="true">
                <xsd:simpleType>
                  <xsd:restriction base="dms:Choice">
                    <xsd:enumeration value="Anforderung"/>
                    <xsd:enumeration value="Austritt"/>
                    <xsd:enumeration value="Eintritt"/>
                    <xsd:enumeration value="Führungskraft"/>
                    <xsd:enumeration value="Pflichtschulung"/>
                    <xsd:enumeration value="Weiterbildung"/>
                  </xsd:restriction>
                </xsd:simpleType>
              </xsd:element>
            </xsd:sequence>
          </xsd:extension>
        </xsd:complexContent>
      </xsd:complexType>
    </xsd:element>
    <xsd:element name="Kategorie_x002d_Lieferant" ma:index="4" nillable="true" ma:displayName="Kategorie-Lieferant" ma:internalName="Kategorie_x002d_Lieferant" ma:readOnly="false">
      <xsd:complexType>
        <xsd:complexContent>
          <xsd:extension base="dms:MultiChoice">
            <xsd:sequence>
              <xsd:element name="Value" maxOccurs="unbounded" minOccurs="0" nillable="true">
                <xsd:simpleType>
                  <xsd:restriction base="dms:Choice">
                    <xsd:enumeration value="Einkaufskooperationen"/>
                    <xsd:enumeration value="Insolvenz"/>
                    <xsd:enumeration value="Jahresgespräch"/>
                    <xsd:enumeration value="Konditionspflege"/>
                    <xsd:enumeration value="Management"/>
                    <xsd:enumeration value="Neuanlage"/>
                    <xsd:enumeration value="Stammdaten Wartung"/>
                  </xsd:restriction>
                </xsd:simpleType>
              </xsd:element>
            </xsd:sequence>
          </xsd:extension>
        </xsd:complexContent>
      </xsd:complexType>
    </xsd:element>
    <xsd:element name="Kategorie_x002d_Artikel" ma:index="5" nillable="true" ma:displayName="Kategorie-Artikel" ma:internalName="Kategorie_x002d_Artikel" ma:readOnly="false">
      <xsd:complexType>
        <xsd:complexContent>
          <xsd:extension base="dms:MultiChoice">
            <xsd:sequence>
              <xsd:element name="Value" maxOccurs="unbounded" minOccurs="0" nillable="true">
                <xsd:simpleType>
                  <xsd:restriction base="dms:Choice">
                    <xsd:enumeration value="Aktionsprozess"/>
                    <xsd:enumeration value="Auslistung"/>
                    <xsd:enumeration value="Ausschreibungen"/>
                    <xsd:enumeration value="Eigenmarken"/>
                    <xsd:enumeration value="EKP Prüfung"/>
                    <xsd:enumeration value="Listung"/>
                    <xsd:enumeration value="LMIV"/>
                    <xsd:enumeration value="Sortimentsanalyse"/>
                    <xsd:enumeration value="Stammdaten Wartung"/>
                  </xsd:restriction>
                </xsd:simpleType>
              </xsd:element>
            </xsd:sequence>
          </xsd:extension>
        </xsd:complexContent>
      </xsd:complexType>
    </xsd:element>
    <xsd:element name="Kategorie_x002d_Systeme" ma:index="6" nillable="true" ma:displayName="Kategorie-Systeme" ma:internalName="Kategorie_x002d_Systeme" ma:readOnly="false">
      <xsd:complexType>
        <xsd:complexContent>
          <xsd:extension base="dms:MultiChoice">
            <xsd:sequence>
              <xsd:element name="Value" maxOccurs="unbounded" minOccurs="0" nillable="true">
                <xsd:simpleType>
                  <xsd:restriction base="dms:Choice">
                    <xsd:enumeration value="BO Reports"/>
                    <xsd:enumeration value="Datenbanken allg."/>
                    <xsd:enumeration value="EDI"/>
                    <xsd:enumeration value="InfoBWG"/>
                    <xsd:enumeration value="InfoDatenbank"/>
                    <xsd:enumeration value="LogistikDatenbank"/>
                    <xsd:enumeration value="SharePoint"/>
                    <xsd:enumeration value="Stammdaten DB"/>
                  </xsd:restriction>
                </xsd:simpleType>
              </xsd:element>
            </xsd:sequence>
          </xsd:extension>
        </xsd:complexContent>
      </xsd:complexType>
    </xsd:element>
    <xsd:element name="Kategorie_x002d_Schnittstelle" ma:index="7" nillable="true" ma:displayName="Kategorie-Schnittstelle" ma:internalName="Kategorie_x002d_Schnittstelle" ma:readOnly="false">
      <xsd:complexType>
        <xsd:complexContent>
          <xsd:extension base="dms:MultiChoice">
            <xsd:sequence>
              <xsd:element name="Value" maxOccurs="unbounded" minOccurs="0" nillable="true">
                <xsd:simpleType>
                  <xsd:restriction base="dms:Choice">
                    <xsd:enumeration value="Disposition"/>
                    <xsd:enumeration value="HAFI (ADEG)"/>
                    <xsd:enumeration value="HAFI (BILLA)"/>
                    <xsd:enumeration value="HAFI (BILLA Plus)"/>
                    <xsd:enumeration value="HAFI (BIPA)"/>
                    <xsd:enumeration value="HAFI (Penny)"/>
                    <xsd:enumeration value="HAFI (Sutterlütty)"/>
                    <xsd:enumeration value="Filiale"/>
                    <xsd:enumeration value="Logistik"/>
                    <xsd:enumeration value="PM"/>
                    <xsd:enumeration value="QM"/>
                    <xsd:enumeration value="REKO"/>
                    <xsd:enumeration value="Market Research"/>
                  </xsd:restriction>
                </xsd:simpleType>
              </xsd:element>
            </xsd:sequence>
          </xsd:extension>
        </xsd:complexContent>
      </xsd:complexType>
    </xsd:element>
    <xsd:element name="Themengruppe" ma:index="8" nillable="true" ma:displayName="Themengruppe" ma:description="Zur detaillierteren Sortierung von Themen" ma:internalName="Themengruppe" ma:readOnly="false">
      <xsd:simpleType>
        <xsd:restriction base="dms:Text">
          <xsd:maxLength value="255"/>
        </xsd:restriction>
      </xsd:simpleType>
    </xsd:element>
    <xsd:element name="Geltungsbereich" ma:index="9" ma:displayName="Geltungsbereich" ma:default="REWE Group" ma:description="REWE Group = inkl. Deutschland&#10;RIAG = Ö inkl. HAFIS und CEE&#10;Billa CM/EK = Einkauf Österreich" ma:format="Dropdown" ma:internalName="Geltungsbereich" ma:readOnly="false">
      <xsd:simpleType>
        <xsd:restriction base="dms:Choice">
          <xsd:enumeration value="REWE Group"/>
          <xsd:enumeration value="RIAG"/>
          <xsd:enumeration value="BILLA Zentrale"/>
          <xsd:enumeration value="BILLA CM/EK"/>
          <xsd:enumeration value="BILLA Insights"/>
        </xsd:restriction>
      </xsd:simpleType>
    </xsd:element>
    <xsd:element name="Sprachvariante" ma:index="10" nillable="true" ma:displayName="Sprache" ma:default="DE" ma:format="Dropdown" ma:internalName="Sprachvariante" ma:readOnly="false">
      <xsd:simpleType>
        <xsd:restriction base="dms:Choice">
          <xsd:enumeration value="DE"/>
          <xsd:enumeration value="EN"/>
          <xsd:enumeration value="SP"/>
          <xsd:enumeration value="IT"/>
        </xsd:restriction>
      </xsd:simpleType>
    </xsd:element>
    <xsd:element name="Verantwort_x002e__x0020_Bereich" ma:index="11" nillable="true" ma:displayName="Verantwort. Bereich" ma:internalName="Verantwort_x002e__x0020_Bereich" ma:readOnly="false">
      <xsd:simpleType>
        <xsd:restriction base="dms:Text">
          <xsd:maxLength value="255"/>
        </xsd:restriction>
      </xsd:simpleType>
    </xsd:element>
    <xsd:element name="Co_x002d_Autoren" ma:index="12" nillable="true" ma:displayName="Co-Autoren" ma:internalName="Co_x002d_Autoren" ma:readOnly="false">
      <xsd:complexType>
        <xsd:complexContent>
          <xsd:extension base="dms:MultiChoice">
            <xsd:sequence>
              <xsd:element name="Value" maxOccurs="unbounded" minOccurs="0" nillable="true">
                <xsd:simpleType>
                  <xsd:restriction base="dms:Choice">
                    <xsd:enumeration value="Billa Admin"/>
                    <xsd:enumeration value="Billa DPM"/>
                    <xsd:enumeration value="Billa IDEA"/>
                    <xsd:enumeration value="Billa Spacemgmt"/>
                    <xsd:enumeration value="Billa CM/EK-SKOP"/>
                    <xsd:enumeration value="Billa Plus"/>
                    <xsd:enumeration value="Billa KoMa"/>
                  </xsd:restriction>
                </xsd:simpleType>
              </xsd:element>
            </xsd:sequence>
          </xsd:extension>
        </xsd:complexContent>
      </xsd:complexType>
    </xsd:element>
    <xsd:element name="Freigabe_x0020_GF" ma:index="22" nillable="true" ma:displayName="Freigabe GF" ma:format="DateOnly" ma:hidden="true" ma:internalName="Freigabe_x0020_GF"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996e4a0-f0e6-4a4a-b1de-2f66093ad034" elementFormDefault="qualified">
    <xsd:import namespace="http://schemas.microsoft.com/office/2006/documentManagement/types"/>
    <xsd:import namespace="http://schemas.microsoft.com/office/infopath/2007/PartnerControls"/>
    <xsd:element name="SharedWithUsers" ma:index="2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Inhaltstyp"/>
        <xsd:element ref="dc:title" minOccurs="0" maxOccurs="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2103CB-20AA-4307-9A17-065E4D568688}">
  <ds:schemaRefs>
    <ds:schemaRef ds:uri="http://schemas.microsoft.com/office/2006/metadata/customXsn"/>
  </ds:schemaRefs>
</ds:datastoreItem>
</file>

<file path=customXml/itemProps2.xml><?xml version="1.0" encoding="utf-8"?>
<ds:datastoreItem xmlns:ds="http://schemas.openxmlformats.org/officeDocument/2006/customXml" ds:itemID="{244DA8BB-5DC9-4D97-89C7-05702A9A2491}">
  <ds:schemaRefs>
    <ds:schemaRef ds:uri="http://schemas.microsoft.com/office/2006/metadata/properties"/>
    <ds:schemaRef ds:uri="http://schemas.microsoft.com/office/infopath/2007/PartnerControls"/>
    <ds:schemaRef ds:uri="http://schemas.microsoft.com/sharepoint/v3"/>
    <ds:schemaRef ds:uri="6284ef28-e06e-427c-b150-08f3f2b262f4"/>
    <ds:schemaRef ds:uri="http://schemas.microsoft.com/sharepoint/v4"/>
  </ds:schemaRefs>
</ds:datastoreItem>
</file>

<file path=customXml/itemProps3.xml><?xml version="1.0" encoding="utf-8"?>
<ds:datastoreItem xmlns:ds="http://schemas.openxmlformats.org/officeDocument/2006/customXml" ds:itemID="{7628CFAA-8164-49A8-97FB-9F72E1233D16}">
  <ds:schemaRefs>
    <ds:schemaRef ds:uri="http://schemas.microsoft.com/sharepoint/v3/contenttype/forms"/>
  </ds:schemaRefs>
</ds:datastoreItem>
</file>

<file path=customXml/itemProps4.xml><?xml version="1.0" encoding="utf-8"?>
<ds:datastoreItem xmlns:ds="http://schemas.openxmlformats.org/officeDocument/2006/customXml" ds:itemID="{12A0FA41-063C-4B02-AD50-F506DA4F7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84ef28-e06e-427c-b150-08f3f2b262f4"/>
    <ds:schemaRef ds:uri="http://schemas.microsoft.com/sharepoint/v4"/>
    <ds:schemaRef ds:uri="0996e4a0-f0e6-4a4a-b1de-2f66093ad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2</vt:i4>
      </vt:variant>
    </vt:vector>
  </HeadingPairs>
  <TitlesOfParts>
    <vt:vector size="5" baseType="lpstr">
      <vt:lpstr>Lieferant</vt:lpstr>
      <vt:lpstr>Qualitäts Merkmale</vt:lpstr>
      <vt:lpstr>Vegan-vegetarisch</vt:lpstr>
      <vt:lpstr>Lieferant!Druckbereich</vt:lpstr>
      <vt:lpstr>'Qualitäts Merkmale'!Druckbereich</vt:lpstr>
    </vt:vector>
  </TitlesOfParts>
  <Manager/>
  <Company>REWE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Levonyak Sarah</dc:creator>
  <cp:keywords/>
  <dc:description/>
  <cp:lastModifiedBy>TGM Schulprojekt x2FRESH</cp:lastModifiedBy>
  <cp:revision/>
  <dcterms:created xsi:type="dcterms:W3CDTF">2014-05-20T09:19:05Z</dcterms:created>
  <dcterms:modified xsi:type="dcterms:W3CDTF">2025-01-15T11:48:32Z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0x0101009CED75CD8743E64EBC1921BB5C928C52</vt:lpwstr>
  </property>
  <property fmtid="{D5CDD505-2E9C-101B-9397-08002B2CF9AE}" pid="3" name="Kategorie">
    <vt:lpwstr>;#Art-;#Art-Listung;#Sys-;#Sys-StammDatenbank;#</vt:lpwstr>
  </property>
  <property fmtid="{D5CDD505-2E9C-101B-9397-08002B2CF9AE}" pid="4" name="URL">
    <vt:lpwstr/>
  </property>
  <property fmtid="{D5CDD505-2E9C-101B-9397-08002B2CF9AE}" pid="5" name="DocumentSetDescription">
    <vt:lpwstr/>
  </property>
</Properties>
</file>