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Documents\Golden Local\Import Sheets\"/>
    </mc:Choice>
  </mc:AlternateContent>
  <xr:revisionPtr revIDLastSave="0" documentId="13_ncr:1_{723F8CCB-ADB4-4E20-9CAC-017693744F72}" xr6:coauthVersionLast="47" xr6:coauthVersionMax="47" xr10:uidLastSave="{00000000-0000-0000-0000-000000000000}"/>
  <bookViews>
    <workbookView xWindow="735" yWindow="735" windowWidth="21600" windowHeight="11295" xr2:uid="{3507E7EB-2F71-432F-A7C5-E8B3A1D7A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K162" i="1" s="1"/>
  <c r="L162" i="1" s="1"/>
  <c r="J163" i="1"/>
  <c r="K163" i="1" s="1"/>
  <c r="L163" i="1" s="1"/>
  <c r="J164" i="1"/>
  <c r="K164" i="1" s="1"/>
  <c r="L164" i="1" s="1"/>
  <c r="J165" i="1"/>
  <c r="K165" i="1"/>
  <c r="L165" i="1" s="1"/>
  <c r="J166" i="1"/>
  <c r="K166" i="1"/>
  <c r="L166" i="1"/>
  <c r="J167" i="1"/>
  <c r="K167" i="1"/>
  <c r="L167" i="1" s="1"/>
  <c r="J168" i="1"/>
  <c r="K168" i="1"/>
  <c r="L168" i="1" s="1"/>
  <c r="J169" i="1"/>
  <c r="K169" i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/>
  <c r="L173" i="1"/>
  <c r="J174" i="1"/>
  <c r="K174" i="1"/>
  <c r="L174" i="1"/>
  <c r="J175" i="1"/>
  <c r="K175" i="1"/>
  <c r="L175" i="1" s="1"/>
  <c r="J176" i="1"/>
  <c r="K176" i="1"/>
  <c r="L176" i="1" s="1"/>
  <c r="J177" i="1"/>
  <c r="K177" i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/>
  <c r="L181" i="1"/>
  <c r="J182" i="1"/>
  <c r="K182" i="1"/>
  <c r="L182" i="1"/>
  <c r="J183" i="1"/>
  <c r="K183" i="1"/>
  <c r="L183" i="1" s="1"/>
  <c r="J184" i="1"/>
  <c r="K184" i="1"/>
  <c r="L184" i="1" s="1"/>
  <c r="J185" i="1"/>
  <c r="K185" i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/>
  <c r="L189" i="1"/>
  <c r="J190" i="1"/>
  <c r="K190" i="1"/>
  <c r="L190" i="1"/>
  <c r="J191" i="1"/>
  <c r="K191" i="1"/>
  <c r="L191" i="1" s="1"/>
  <c r="J192" i="1"/>
  <c r="K192" i="1"/>
  <c r="L192" i="1" s="1"/>
  <c r="J193" i="1"/>
  <c r="K193" i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/>
  <c r="L197" i="1"/>
  <c r="J198" i="1"/>
  <c r="K198" i="1"/>
  <c r="L198" i="1"/>
  <c r="J199" i="1"/>
  <c r="K199" i="1"/>
  <c r="L199" i="1" s="1"/>
  <c r="J200" i="1"/>
  <c r="K200" i="1"/>
  <c r="L200" i="1" s="1"/>
  <c r="J201" i="1"/>
  <c r="K201" i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/>
  <c r="L205" i="1"/>
  <c r="J206" i="1"/>
  <c r="K206" i="1"/>
  <c r="L206" i="1"/>
  <c r="J207" i="1"/>
  <c r="K207" i="1"/>
  <c r="L207" i="1" s="1"/>
  <c r="J208" i="1"/>
  <c r="K208" i="1"/>
  <c r="L208" i="1" s="1"/>
  <c r="J209" i="1"/>
  <c r="K209" i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/>
  <c r="L213" i="1"/>
  <c r="J214" i="1"/>
  <c r="K214" i="1"/>
  <c r="L214" i="1"/>
  <c r="J215" i="1"/>
  <c r="K215" i="1"/>
  <c r="L215" i="1" s="1"/>
  <c r="J216" i="1"/>
  <c r="K216" i="1"/>
  <c r="L216" i="1" s="1"/>
  <c r="J217" i="1"/>
  <c r="K217" i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/>
  <c r="L221" i="1"/>
  <c r="J222" i="1"/>
  <c r="K222" i="1"/>
  <c r="L222" i="1"/>
  <c r="J223" i="1"/>
  <c r="K223" i="1"/>
  <c r="L223" i="1" s="1"/>
  <c r="J224" i="1"/>
  <c r="K224" i="1"/>
  <c r="L224" i="1" s="1"/>
  <c r="J225" i="1"/>
  <c r="K225" i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/>
  <c r="L229" i="1"/>
  <c r="J230" i="1"/>
  <c r="K230" i="1"/>
  <c r="L230" i="1"/>
  <c r="J231" i="1"/>
  <c r="K231" i="1"/>
  <c r="L231" i="1" s="1"/>
  <c r="J232" i="1"/>
  <c r="K232" i="1"/>
  <c r="L232" i="1" s="1"/>
  <c r="J233" i="1"/>
  <c r="K233" i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/>
  <c r="L237" i="1"/>
  <c r="J238" i="1"/>
  <c r="K238" i="1"/>
  <c r="L238" i="1"/>
  <c r="J239" i="1"/>
  <c r="K239" i="1"/>
  <c r="L239" i="1" s="1"/>
  <c r="J240" i="1"/>
  <c r="K240" i="1"/>
  <c r="L240" i="1" s="1"/>
  <c r="J241" i="1"/>
  <c r="K241" i="1"/>
  <c r="L241" i="1" s="1"/>
  <c r="J147" i="1"/>
  <c r="K147" i="1" s="1"/>
  <c r="L147" i="1" s="1"/>
  <c r="J161" i="1"/>
  <c r="K161" i="1" s="1"/>
  <c r="L161" i="1" s="1"/>
  <c r="J160" i="1"/>
  <c r="K160" i="1" s="1"/>
  <c r="L160" i="1" s="1"/>
  <c r="J159" i="1"/>
  <c r="K159" i="1" s="1"/>
  <c r="L159" i="1" s="1"/>
  <c r="J158" i="1"/>
  <c r="K158" i="1" s="1"/>
  <c r="L158" i="1" s="1"/>
  <c r="J157" i="1"/>
  <c r="K157" i="1" s="1"/>
  <c r="L157" i="1" s="1"/>
  <c r="J156" i="1"/>
  <c r="K156" i="1" s="1"/>
  <c r="L156" i="1" s="1"/>
  <c r="J155" i="1"/>
  <c r="K155" i="1" s="1"/>
  <c r="L155" i="1" s="1"/>
  <c r="J154" i="1"/>
  <c r="K154" i="1" s="1"/>
  <c r="L154" i="1" s="1"/>
  <c r="J153" i="1"/>
  <c r="K153" i="1" s="1"/>
  <c r="L153" i="1" s="1"/>
  <c r="J152" i="1"/>
  <c r="K152" i="1" s="1"/>
  <c r="L152" i="1" s="1"/>
  <c r="J151" i="1"/>
  <c r="K151" i="1" s="1"/>
  <c r="L151" i="1" s="1"/>
  <c r="J150" i="1"/>
  <c r="K150" i="1" s="1"/>
  <c r="L150" i="1" s="1"/>
  <c r="J149" i="1"/>
  <c r="K149" i="1" s="1"/>
  <c r="L149" i="1" s="1"/>
  <c r="J148" i="1"/>
  <c r="K148" i="1" s="1"/>
  <c r="L148" i="1" s="1"/>
  <c r="J146" i="1"/>
  <c r="K146" i="1" s="1"/>
  <c r="L146" i="1" s="1"/>
  <c r="J145" i="1"/>
  <c r="K145" i="1" s="1"/>
  <c r="L145" i="1" s="1"/>
  <c r="J144" i="1"/>
  <c r="K144" i="1" s="1"/>
  <c r="L144" i="1" s="1"/>
  <c r="J143" i="1"/>
  <c r="K143" i="1" s="1"/>
  <c r="L143" i="1" s="1"/>
  <c r="J142" i="1"/>
  <c r="K142" i="1" s="1"/>
  <c r="L142" i="1" s="1"/>
  <c r="J141" i="1"/>
  <c r="K141" i="1" s="1"/>
  <c r="L141" i="1" s="1"/>
  <c r="J140" i="1"/>
  <c r="K140" i="1" s="1"/>
  <c r="L140" i="1" s="1"/>
  <c r="J139" i="1"/>
  <c r="K139" i="1" s="1"/>
  <c r="L139" i="1" s="1"/>
  <c r="J138" i="1"/>
  <c r="K138" i="1" s="1"/>
  <c r="L138" i="1" s="1"/>
  <c r="J137" i="1"/>
  <c r="K137" i="1" s="1"/>
  <c r="L137" i="1" s="1"/>
  <c r="J136" i="1"/>
  <c r="K136" i="1" s="1"/>
  <c r="L136" i="1" s="1"/>
  <c r="J135" i="1"/>
  <c r="K135" i="1" s="1"/>
  <c r="L135" i="1" s="1"/>
  <c r="J134" i="1"/>
  <c r="K134" i="1" s="1"/>
  <c r="L134" i="1" s="1"/>
  <c r="J133" i="1"/>
  <c r="K133" i="1" s="1"/>
  <c r="L133" i="1" s="1"/>
  <c r="J132" i="1"/>
  <c r="K132" i="1" s="1"/>
  <c r="L132" i="1" s="1"/>
  <c r="J131" i="1"/>
  <c r="K131" i="1" s="1"/>
  <c r="L131" i="1" s="1"/>
  <c r="J130" i="1"/>
  <c r="K130" i="1" s="1"/>
  <c r="L130" i="1" s="1"/>
  <c r="J129" i="1"/>
  <c r="K129" i="1" s="1"/>
  <c r="L129" i="1" s="1"/>
  <c r="J128" i="1"/>
  <c r="K128" i="1" s="1"/>
  <c r="L128" i="1" s="1"/>
  <c r="J127" i="1"/>
  <c r="K127" i="1" s="1"/>
  <c r="L127" i="1" s="1"/>
  <c r="J126" i="1"/>
  <c r="K126" i="1" s="1"/>
  <c r="L126" i="1" s="1"/>
  <c r="J125" i="1"/>
  <c r="K125" i="1" s="1"/>
  <c r="L125" i="1" s="1"/>
  <c r="J124" i="1"/>
  <c r="K124" i="1" s="1"/>
  <c r="L124" i="1" s="1"/>
  <c r="J123" i="1"/>
  <c r="K123" i="1" s="1"/>
  <c r="L123" i="1" s="1"/>
  <c r="J122" i="1"/>
  <c r="K122" i="1" s="1"/>
  <c r="L122" i="1" s="1"/>
  <c r="J121" i="1"/>
  <c r="K121" i="1" s="1"/>
  <c r="L121" i="1" s="1"/>
  <c r="J120" i="1"/>
  <c r="K120" i="1" s="1"/>
  <c r="L120" i="1" s="1"/>
  <c r="J119" i="1"/>
  <c r="K119" i="1" s="1"/>
  <c r="L119" i="1" s="1"/>
  <c r="J118" i="1"/>
  <c r="K118" i="1" s="1"/>
  <c r="L118" i="1" s="1"/>
  <c r="J117" i="1"/>
  <c r="K117" i="1" s="1"/>
  <c r="L117" i="1" s="1"/>
  <c r="J116" i="1"/>
  <c r="K116" i="1" s="1"/>
  <c r="L116" i="1" s="1"/>
  <c r="J115" i="1"/>
  <c r="K115" i="1" s="1"/>
  <c r="L115" i="1" s="1"/>
  <c r="J114" i="1"/>
  <c r="K114" i="1" s="1"/>
  <c r="L114" i="1" s="1"/>
  <c r="J113" i="1"/>
  <c r="K113" i="1" s="1"/>
  <c r="L113" i="1" s="1"/>
  <c r="J112" i="1"/>
  <c r="K112" i="1" s="1"/>
  <c r="L112" i="1" s="1"/>
  <c r="J111" i="1"/>
  <c r="K111" i="1" s="1"/>
  <c r="L111" i="1" s="1"/>
  <c r="J110" i="1"/>
  <c r="K110" i="1" s="1"/>
  <c r="L110" i="1" s="1"/>
  <c r="J109" i="1"/>
  <c r="K109" i="1" s="1"/>
  <c r="L109" i="1" s="1"/>
  <c r="J108" i="1"/>
  <c r="K108" i="1" s="1"/>
  <c r="L108" i="1" s="1"/>
  <c r="J107" i="1"/>
  <c r="K107" i="1" s="1"/>
  <c r="L107" i="1" s="1"/>
  <c r="J106" i="1"/>
  <c r="K106" i="1" s="1"/>
  <c r="L106" i="1" s="1"/>
  <c r="J105" i="1"/>
  <c r="K105" i="1" s="1"/>
  <c r="L105" i="1" s="1"/>
  <c r="J104" i="1"/>
  <c r="K104" i="1" s="1"/>
  <c r="L104" i="1" s="1"/>
  <c r="J103" i="1"/>
  <c r="K103" i="1" s="1"/>
  <c r="L103" i="1" s="1"/>
  <c r="J102" i="1"/>
  <c r="K102" i="1" s="1"/>
  <c r="L102" i="1" s="1"/>
  <c r="J101" i="1"/>
  <c r="K101" i="1" s="1"/>
  <c r="L101" i="1" s="1"/>
  <c r="J100" i="1"/>
  <c r="K100" i="1" s="1"/>
  <c r="L100" i="1" s="1"/>
  <c r="J99" i="1"/>
  <c r="K99" i="1" s="1"/>
  <c r="L99" i="1" s="1"/>
  <c r="J98" i="1"/>
  <c r="K98" i="1" s="1"/>
  <c r="L98" i="1" s="1"/>
  <c r="J97" i="1"/>
  <c r="K97" i="1" s="1"/>
  <c r="L97" i="1" s="1"/>
  <c r="J96" i="1"/>
  <c r="K96" i="1" s="1"/>
  <c r="L96" i="1" s="1"/>
  <c r="J95" i="1"/>
  <c r="K95" i="1" s="1"/>
  <c r="L95" i="1" s="1"/>
  <c r="J94" i="1"/>
  <c r="K94" i="1" s="1"/>
  <c r="L94" i="1" s="1"/>
  <c r="J93" i="1"/>
  <c r="K93" i="1" s="1"/>
  <c r="L93" i="1" s="1"/>
  <c r="J92" i="1"/>
  <c r="K92" i="1" s="1"/>
  <c r="L92" i="1" s="1"/>
  <c r="J91" i="1"/>
  <c r="K91" i="1" s="1"/>
  <c r="L91" i="1" s="1"/>
  <c r="J90" i="1"/>
  <c r="K90" i="1" s="1"/>
  <c r="L90" i="1" s="1"/>
  <c r="J89" i="1"/>
  <c r="K89" i="1" s="1"/>
  <c r="L89" i="1" s="1"/>
  <c r="J88" i="1"/>
  <c r="K88" i="1" s="1"/>
  <c r="L88" i="1" s="1"/>
  <c r="J87" i="1"/>
  <c r="K87" i="1" s="1"/>
  <c r="L87" i="1" s="1"/>
  <c r="J86" i="1"/>
  <c r="K86" i="1" s="1"/>
  <c r="L86" i="1" s="1"/>
  <c r="J85" i="1"/>
  <c r="K85" i="1" s="1"/>
  <c r="L85" i="1" s="1"/>
  <c r="J84" i="1"/>
  <c r="K84" i="1" s="1"/>
  <c r="L84" i="1" s="1"/>
  <c r="J83" i="1"/>
  <c r="K83" i="1" s="1"/>
  <c r="L83" i="1" s="1"/>
  <c r="J82" i="1"/>
  <c r="K82" i="1" s="1"/>
  <c r="L82" i="1" s="1"/>
  <c r="J6" i="1"/>
  <c r="K6" i="1" s="1"/>
  <c r="L6" i="1" s="1"/>
  <c r="J11" i="1"/>
  <c r="K11" i="1" s="1"/>
  <c r="L11" i="1" s="1"/>
  <c r="J26" i="1"/>
  <c r="K26" i="1" s="1"/>
  <c r="L26" i="1" s="1"/>
  <c r="J31" i="1"/>
  <c r="K31" i="1" s="1"/>
  <c r="L31" i="1" s="1"/>
  <c r="J46" i="1"/>
  <c r="K46" i="1" s="1"/>
  <c r="L46" i="1" s="1"/>
  <c r="J51" i="1"/>
  <c r="K51" i="1" s="1"/>
  <c r="L51" i="1" s="1"/>
  <c r="J66" i="1"/>
  <c r="K66" i="1" s="1"/>
  <c r="L66" i="1" s="1"/>
  <c r="J71" i="1"/>
  <c r="K71" i="1" s="1"/>
  <c r="L71" i="1" s="1"/>
  <c r="J16" i="1"/>
  <c r="K16" i="1" s="1"/>
  <c r="L16" i="1" s="1"/>
  <c r="J21" i="1"/>
  <c r="K21" i="1" s="1"/>
  <c r="L21" i="1" s="1"/>
  <c r="J36" i="1"/>
  <c r="K36" i="1" s="1"/>
  <c r="L36" i="1" s="1"/>
  <c r="J41" i="1"/>
  <c r="K41" i="1" s="1"/>
  <c r="L41" i="1" s="1"/>
  <c r="J56" i="1"/>
  <c r="K56" i="1" s="1"/>
  <c r="L56" i="1" s="1"/>
  <c r="J61" i="1"/>
  <c r="K61" i="1" s="1"/>
  <c r="L61" i="1" s="1"/>
  <c r="J76" i="1"/>
  <c r="K76" i="1" s="1"/>
  <c r="L76" i="1" s="1"/>
  <c r="J81" i="1"/>
  <c r="K81" i="1" s="1"/>
  <c r="L81" i="1" s="1"/>
  <c r="J5" i="1"/>
  <c r="K5" i="1" s="1"/>
  <c r="L5" i="1" s="1"/>
  <c r="J10" i="1"/>
  <c r="K10" i="1" s="1"/>
  <c r="L10" i="1" s="1"/>
  <c r="J25" i="1"/>
  <c r="K25" i="1" s="1"/>
  <c r="L25" i="1" s="1"/>
  <c r="J30" i="1"/>
  <c r="K30" i="1" s="1"/>
  <c r="L30" i="1" s="1"/>
  <c r="J45" i="1"/>
  <c r="K45" i="1" s="1"/>
  <c r="L45" i="1" s="1"/>
  <c r="J50" i="1"/>
  <c r="K50" i="1" s="1"/>
  <c r="L50" i="1" s="1"/>
  <c r="J65" i="1"/>
  <c r="K65" i="1" s="1"/>
  <c r="L65" i="1" s="1"/>
  <c r="J70" i="1"/>
  <c r="K70" i="1" s="1"/>
  <c r="L70" i="1" s="1"/>
  <c r="J15" i="1"/>
  <c r="K15" i="1" s="1"/>
  <c r="L15" i="1" s="1"/>
  <c r="J20" i="1"/>
  <c r="K20" i="1" s="1"/>
  <c r="L20" i="1" s="1"/>
  <c r="J35" i="1"/>
  <c r="K35" i="1" s="1"/>
  <c r="L35" i="1" s="1"/>
  <c r="J40" i="1"/>
  <c r="K40" i="1" s="1"/>
  <c r="L40" i="1" s="1"/>
  <c r="J55" i="1"/>
  <c r="K55" i="1" s="1"/>
  <c r="L55" i="1" s="1"/>
  <c r="J60" i="1"/>
  <c r="K60" i="1" s="1"/>
  <c r="L60" i="1" s="1"/>
  <c r="J75" i="1"/>
  <c r="K75" i="1" s="1"/>
  <c r="L75" i="1" s="1"/>
  <c r="J80" i="1"/>
  <c r="K80" i="1" s="1"/>
  <c r="L80" i="1" s="1"/>
  <c r="J4" i="1"/>
  <c r="K4" i="1" s="1"/>
  <c r="L4" i="1" s="1"/>
  <c r="J9" i="1"/>
  <c r="K9" i="1" s="1"/>
  <c r="L9" i="1" s="1"/>
  <c r="J24" i="1"/>
  <c r="K24" i="1" s="1"/>
  <c r="L24" i="1" s="1"/>
  <c r="J29" i="1"/>
  <c r="K29" i="1" s="1"/>
  <c r="L29" i="1" s="1"/>
  <c r="J44" i="1"/>
  <c r="K44" i="1" s="1"/>
  <c r="L44" i="1" s="1"/>
  <c r="J49" i="1"/>
  <c r="K49" i="1" s="1"/>
  <c r="L49" i="1" s="1"/>
  <c r="J64" i="1"/>
  <c r="K64" i="1" s="1"/>
  <c r="L64" i="1" s="1"/>
  <c r="J69" i="1"/>
  <c r="K69" i="1" s="1"/>
  <c r="L69" i="1" s="1"/>
  <c r="J14" i="1"/>
  <c r="K14" i="1" s="1"/>
  <c r="L14" i="1" s="1"/>
  <c r="J19" i="1"/>
  <c r="K19" i="1" s="1"/>
  <c r="L19" i="1" s="1"/>
  <c r="J34" i="1"/>
  <c r="K34" i="1" s="1"/>
  <c r="L34" i="1" s="1"/>
  <c r="J39" i="1"/>
  <c r="K39" i="1" s="1"/>
  <c r="L39" i="1" s="1"/>
  <c r="J54" i="1"/>
  <c r="K54" i="1" s="1"/>
  <c r="L54" i="1" s="1"/>
  <c r="J59" i="1"/>
  <c r="K59" i="1" s="1"/>
  <c r="L59" i="1" s="1"/>
  <c r="J74" i="1"/>
  <c r="K74" i="1" s="1"/>
  <c r="L74" i="1" s="1"/>
  <c r="J79" i="1"/>
  <c r="K79" i="1" s="1"/>
  <c r="L79" i="1" s="1"/>
  <c r="J3" i="1"/>
  <c r="K3" i="1" s="1"/>
  <c r="L3" i="1" s="1"/>
  <c r="J8" i="1"/>
  <c r="K8" i="1" s="1"/>
  <c r="L8" i="1" s="1"/>
  <c r="J23" i="1"/>
  <c r="K23" i="1" s="1"/>
  <c r="L23" i="1" s="1"/>
  <c r="J28" i="1"/>
  <c r="K28" i="1" s="1"/>
  <c r="L28" i="1" s="1"/>
  <c r="J43" i="1"/>
  <c r="K43" i="1" s="1"/>
  <c r="L43" i="1" s="1"/>
  <c r="J48" i="1"/>
  <c r="K48" i="1" s="1"/>
  <c r="L48" i="1" s="1"/>
  <c r="J63" i="1"/>
  <c r="K63" i="1" s="1"/>
  <c r="L63" i="1" s="1"/>
  <c r="J68" i="1"/>
  <c r="K68" i="1" s="1"/>
  <c r="L68" i="1" s="1"/>
  <c r="J13" i="1"/>
  <c r="K13" i="1" s="1"/>
  <c r="L13" i="1" s="1"/>
  <c r="J18" i="1"/>
  <c r="K18" i="1" s="1"/>
  <c r="L18" i="1" s="1"/>
  <c r="J33" i="1"/>
  <c r="K33" i="1" s="1"/>
  <c r="L33" i="1" s="1"/>
  <c r="J38" i="1"/>
  <c r="K38" i="1" s="1"/>
  <c r="L38" i="1" s="1"/>
  <c r="J53" i="1"/>
  <c r="K53" i="1" s="1"/>
  <c r="L53" i="1" s="1"/>
  <c r="J58" i="1"/>
  <c r="K58" i="1" s="1"/>
  <c r="L58" i="1" s="1"/>
  <c r="J73" i="1"/>
  <c r="K73" i="1" s="1"/>
  <c r="L73" i="1" s="1"/>
  <c r="J78" i="1"/>
  <c r="K78" i="1" s="1"/>
  <c r="L78" i="1" s="1"/>
  <c r="J7" i="1"/>
  <c r="K7" i="1" s="1"/>
  <c r="L7" i="1" s="1"/>
  <c r="J22" i="1"/>
  <c r="K22" i="1" s="1"/>
  <c r="L22" i="1" s="1"/>
  <c r="J27" i="1"/>
  <c r="K27" i="1" s="1"/>
  <c r="L27" i="1" s="1"/>
  <c r="J42" i="1"/>
  <c r="K42" i="1" s="1"/>
  <c r="L42" i="1" s="1"/>
  <c r="J47" i="1"/>
  <c r="K47" i="1" s="1"/>
  <c r="L47" i="1" s="1"/>
  <c r="J62" i="1"/>
  <c r="K62" i="1" s="1"/>
  <c r="L62" i="1" s="1"/>
  <c r="J67" i="1"/>
  <c r="K67" i="1" s="1"/>
  <c r="L67" i="1" s="1"/>
  <c r="J12" i="1"/>
  <c r="K12" i="1" s="1"/>
  <c r="L12" i="1" s="1"/>
  <c r="J17" i="1"/>
  <c r="K17" i="1" s="1"/>
  <c r="L17" i="1" s="1"/>
  <c r="J32" i="1"/>
  <c r="K32" i="1" s="1"/>
  <c r="L32" i="1" s="1"/>
  <c r="J37" i="1"/>
  <c r="K37" i="1" s="1"/>
  <c r="L37" i="1" s="1"/>
  <c r="J52" i="1"/>
  <c r="K52" i="1" s="1"/>
  <c r="L52" i="1" s="1"/>
  <c r="J57" i="1"/>
  <c r="K57" i="1" s="1"/>
  <c r="L57" i="1" s="1"/>
  <c r="J72" i="1"/>
  <c r="K72" i="1" s="1"/>
  <c r="L72" i="1" s="1"/>
  <c r="J77" i="1"/>
  <c r="K77" i="1" s="1"/>
  <c r="L77" i="1" s="1"/>
  <c r="J2" i="1"/>
  <c r="K2" i="1" s="1"/>
  <c r="L2" i="1" s="1"/>
</calcChain>
</file>

<file path=xl/sharedStrings.xml><?xml version="1.0" encoding="utf-8"?>
<sst xmlns="http://schemas.openxmlformats.org/spreadsheetml/2006/main" count="492" uniqueCount="16">
  <si>
    <t>Sex</t>
  </si>
  <si>
    <t>Day</t>
  </si>
  <si>
    <t>Dose (μg/ml)</t>
  </si>
  <si>
    <t>Loss Adjustment</t>
  </si>
  <si>
    <t>mL Taken</t>
  </si>
  <si>
    <t>Drug Volume (μg)</t>
  </si>
  <si>
    <t>Male</t>
  </si>
  <si>
    <t>Strain</t>
  </si>
  <si>
    <t>c57</t>
  </si>
  <si>
    <t>CD1</t>
  </si>
  <si>
    <t>Female</t>
  </si>
  <si>
    <t>Weight (g)</t>
  </si>
  <si>
    <t>mL Start</t>
  </si>
  <si>
    <t>mL End</t>
  </si>
  <si>
    <t>TagNumber</t>
  </si>
  <si>
    <t>measuredIntake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</si>
</sst>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2" borderId="0" xfId="0" applyFill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20FD90-6979-4C83-80DE-FC934A62A74D}" name="Table1" displayName="Table1" ref="A1:L241" totalsRowShown="0" headerRowDxfId="0" dataDxfId="1">
  <autoFilter ref="A1:L241" xr:uid="{7720FD90-6979-4C83-80DE-FC934A62A74D}"/>
  <tableColumns count="12">
    <tableColumn id="1" xr3:uid="{AFD75C68-A867-4F45-84CD-41736763B2F7}" name="TagNumber" dataDxfId="10"/>
    <tableColumn id="2" xr3:uid="{6ED395E3-707E-44D4-83DB-593265105852}" name="Strain" dataDxfId="9"/>
    <tableColumn id="3" xr3:uid="{DD26EE2F-92A7-4A2A-8E77-1B508927963D}" name="Sex" dataDxfId="8"/>
    <tableColumn id="4" xr3:uid="{5F1AEED4-4FAA-4EA8-B54C-24DD976D1F2D}" name="Weight (g)"/>
    <tableColumn id="5" xr3:uid="{4356B09D-655E-4DFD-A488-4F42672B9F0C}" name="Day" dataDxfId="7"/>
    <tableColumn id="6" xr3:uid="{EA9D46F2-3F63-4E29-8CCD-CE943DECD336}" name="Dose (μg/ml)" dataDxfId="6"/>
    <tableColumn id="7" xr3:uid="{2D52D254-51E5-4E86-803A-563804523A5B}" name="mL Start"/>
    <tableColumn id="8" xr3:uid="{19D3E8B3-1BF2-4237-8E6D-E6757D1E6E19}" name="mL End"/>
    <tableColumn id="9" xr3:uid="{509AFEF6-C81C-4834-8ED7-9916AFEDDDC9}" name="Loss Adjustment" dataDxfId="5"/>
    <tableColumn id="10" xr3:uid="{21A8B052-FF93-4189-BEB8-A5C3CD227106}" name="mL Taken" dataDxfId="4">
      <calculatedColumnFormula>G2-H2-I2</calculatedColumnFormula>
    </tableColumn>
    <tableColumn id="11" xr3:uid="{0AFC7BAA-D393-4BD1-B4D4-F4D1AA84A86B}" name="Drug Volume (μg)" dataDxfId="3">
      <calculatedColumnFormula>PRODUCT(F2,J2)</calculatedColumnFormula>
    </tableColumn>
    <tableColumn id="12" xr3:uid="{0091F1A5-0A29-4ABF-8486-E3CAB57089AB}" name="measuredIntake" dataDxfId="2">
      <calculatedColumnFormula>K2/(D2/1000)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BDF-8869-4ADA-B5C4-2F76F6137B82}">
  <dimension ref="A1:L261"/>
  <sheetViews>
    <sheetView tabSelected="1" topLeftCell="B57" workbookViewId="0">
      <selection activeCell="P75" sqref="P75"/>
    </sheetView>
  </sheetViews>
  <sheetFormatPr defaultColWidth="8.85546875" defaultRowHeight="15" x14ac:dyDescent="0.25"/>
  <cols>
    <col min="1" max="1" width="13.42578125" customWidth="1"/>
    <col min="2" max="2" width="8.42578125" customWidth="1"/>
    <col min="3" max="3" width="7.42578125" bestFit="1" customWidth="1"/>
    <col min="4" max="4" width="15.140625" bestFit="1" customWidth="1"/>
    <col min="5" max="5" width="6.5703125" customWidth="1"/>
    <col min="6" max="6" width="14.85546875" customWidth="1"/>
    <col min="7" max="7" width="11.7109375" customWidth="1"/>
    <col min="8" max="8" width="12" bestFit="1" customWidth="1"/>
    <col min="9" max="9" width="18.140625" customWidth="1"/>
    <col min="10" max="10" width="11.5703125" customWidth="1"/>
    <col min="11" max="11" width="18.7109375" customWidth="1"/>
    <col min="12" max="12" width="17.7109375" customWidth="1"/>
  </cols>
  <sheetData>
    <row r="1" spans="1:12" ht="15.75" thickBot="1" x14ac:dyDescent="0.3">
      <c r="A1" s="1" t="s">
        <v>14</v>
      </c>
      <c r="B1" s="8" t="s">
        <v>7</v>
      </c>
      <c r="C1" s="1" t="s">
        <v>0</v>
      </c>
      <c r="D1" s="2" t="s">
        <v>11</v>
      </c>
      <c r="E1" s="2" t="s">
        <v>1</v>
      </c>
      <c r="F1" s="1" t="s">
        <v>2</v>
      </c>
      <c r="G1" s="1" t="s">
        <v>12</v>
      </c>
      <c r="H1" s="1" t="s">
        <v>13</v>
      </c>
      <c r="I1" s="1" t="s">
        <v>3</v>
      </c>
      <c r="J1" s="1" t="s">
        <v>4</v>
      </c>
      <c r="K1" s="2" t="s">
        <v>5</v>
      </c>
      <c r="L1" s="2" t="s">
        <v>15</v>
      </c>
    </row>
    <row r="2" spans="1:12" x14ac:dyDescent="0.25">
      <c r="A2" s="6">
        <v>651</v>
      </c>
      <c r="B2" s="6" t="s">
        <v>8</v>
      </c>
      <c r="C2" s="6" t="s">
        <v>6</v>
      </c>
      <c r="D2" s="4">
        <v>26.6</v>
      </c>
      <c r="E2" s="3">
        <v>1</v>
      </c>
      <c r="F2" s="3">
        <v>222</v>
      </c>
      <c r="G2" s="6">
        <v>2</v>
      </c>
      <c r="H2" s="6">
        <v>1.7</v>
      </c>
      <c r="I2" s="3">
        <v>0</v>
      </c>
      <c r="J2" s="3">
        <f t="shared" ref="J2:J33" si="0">G2-H2-I2</f>
        <v>0.30000000000000004</v>
      </c>
      <c r="K2" s="3">
        <f t="shared" ref="K2:K33" si="1">PRODUCT(F2,J2)</f>
        <v>66.600000000000009</v>
      </c>
      <c r="L2" s="5">
        <f t="shared" ref="L2:L33" si="2">K2/(D2/1000)</f>
        <v>2503.7593984962409</v>
      </c>
    </row>
    <row r="3" spans="1:12" x14ac:dyDescent="0.25">
      <c r="A3" s="6">
        <v>651</v>
      </c>
      <c r="B3" s="6" t="s">
        <v>8</v>
      </c>
      <c r="C3" s="6" t="s">
        <v>6</v>
      </c>
      <c r="D3" s="4">
        <v>26.6</v>
      </c>
      <c r="E3" s="3">
        <v>2</v>
      </c>
      <c r="F3" s="3">
        <v>125</v>
      </c>
      <c r="G3" s="6">
        <v>2.5</v>
      </c>
      <c r="H3" s="6">
        <v>1.9</v>
      </c>
      <c r="I3" s="3">
        <v>0</v>
      </c>
      <c r="J3" s="3">
        <f t="shared" si="0"/>
        <v>0.60000000000000009</v>
      </c>
      <c r="K3" s="3">
        <f t="shared" si="1"/>
        <v>75.000000000000014</v>
      </c>
      <c r="L3" s="5">
        <f t="shared" si="2"/>
        <v>2819.5488721804513</v>
      </c>
    </row>
    <row r="4" spans="1:12" x14ac:dyDescent="0.25">
      <c r="A4" s="6">
        <v>651</v>
      </c>
      <c r="B4" s="6" t="s">
        <v>8</v>
      </c>
      <c r="C4" s="6" t="s">
        <v>6</v>
      </c>
      <c r="D4" s="4">
        <v>26.6</v>
      </c>
      <c r="E4" s="3">
        <v>3</v>
      </c>
      <c r="F4" s="3">
        <v>70</v>
      </c>
      <c r="G4" s="6">
        <v>3</v>
      </c>
      <c r="H4" s="6">
        <v>2.2999999999999998</v>
      </c>
      <c r="I4" s="3">
        <v>0</v>
      </c>
      <c r="J4" s="3">
        <f t="shared" si="0"/>
        <v>0.70000000000000018</v>
      </c>
      <c r="K4" s="3">
        <f t="shared" si="1"/>
        <v>49.000000000000014</v>
      </c>
      <c r="L4" s="5">
        <f t="shared" si="2"/>
        <v>1842.105263157895</v>
      </c>
    </row>
    <row r="5" spans="1:12" x14ac:dyDescent="0.25">
      <c r="A5" s="6">
        <v>651</v>
      </c>
      <c r="B5" s="6" t="s">
        <v>8</v>
      </c>
      <c r="C5" s="6" t="s">
        <v>6</v>
      </c>
      <c r="D5" s="4">
        <v>26.6</v>
      </c>
      <c r="E5" s="3">
        <v>4</v>
      </c>
      <c r="F5" s="3">
        <v>40</v>
      </c>
      <c r="G5" s="6">
        <v>3</v>
      </c>
      <c r="H5" s="7">
        <v>2.4</v>
      </c>
      <c r="I5" s="3">
        <v>0</v>
      </c>
      <c r="J5" s="3">
        <f t="shared" si="0"/>
        <v>0.60000000000000009</v>
      </c>
      <c r="K5" s="3">
        <f t="shared" si="1"/>
        <v>24.000000000000004</v>
      </c>
      <c r="L5" s="5">
        <f t="shared" si="2"/>
        <v>902.25563909774439</v>
      </c>
    </row>
    <row r="6" spans="1:12" x14ac:dyDescent="0.25">
      <c r="A6" s="6">
        <v>651</v>
      </c>
      <c r="B6" s="6" t="s">
        <v>8</v>
      </c>
      <c r="C6" s="6" t="s">
        <v>6</v>
      </c>
      <c r="D6" s="4">
        <v>26.6</v>
      </c>
      <c r="E6" s="3">
        <v>5</v>
      </c>
      <c r="F6" s="3">
        <v>22</v>
      </c>
      <c r="G6" s="6">
        <v>3</v>
      </c>
      <c r="H6" s="6">
        <v>2.2999999999999998</v>
      </c>
      <c r="I6" s="3">
        <v>0</v>
      </c>
      <c r="J6" s="3">
        <f t="shared" si="0"/>
        <v>0.70000000000000018</v>
      </c>
      <c r="K6" s="3">
        <f t="shared" si="1"/>
        <v>15.400000000000004</v>
      </c>
      <c r="L6" s="5">
        <f t="shared" si="2"/>
        <v>578.94736842105272</v>
      </c>
    </row>
    <row r="7" spans="1:12" x14ac:dyDescent="0.25">
      <c r="A7" s="7">
        <v>652</v>
      </c>
      <c r="B7" s="7" t="s">
        <v>8</v>
      </c>
      <c r="C7" s="7" t="s">
        <v>6</v>
      </c>
      <c r="D7" s="4">
        <v>22.6</v>
      </c>
      <c r="E7" s="3">
        <v>1</v>
      </c>
      <c r="F7" s="3">
        <v>222</v>
      </c>
      <c r="G7" s="6">
        <v>2</v>
      </c>
      <c r="H7" s="7">
        <v>1.8</v>
      </c>
      <c r="I7" s="3">
        <v>0</v>
      </c>
      <c r="J7" s="3">
        <f t="shared" si="0"/>
        <v>0.19999999999999996</v>
      </c>
      <c r="K7" s="3">
        <f t="shared" si="1"/>
        <v>44.399999999999991</v>
      </c>
      <c r="L7" s="5">
        <f t="shared" si="2"/>
        <v>1964.6017699115039</v>
      </c>
    </row>
    <row r="8" spans="1:12" x14ac:dyDescent="0.25">
      <c r="A8" s="7">
        <v>652</v>
      </c>
      <c r="B8" s="7" t="s">
        <v>8</v>
      </c>
      <c r="C8" s="7" t="s">
        <v>6</v>
      </c>
      <c r="D8" s="4">
        <v>22.6</v>
      </c>
      <c r="E8" s="3">
        <v>2</v>
      </c>
      <c r="F8" s="3">
        <v>125</v>
      </c>
      <c r="G8" s="6">
        <v>2.5</v>
      </c>
      <c r="H8" s="7">
        <v>2.2000000000000002</v>
      </c>
      <c r="I8" s="3">
        <v>0</v>
      </c>
      <c r="J8" s="3">
        <f t="shared" si="0"/>
        <v>0.29999999999999982</v>
      </c>
      <c r="K8" s="3">
        <f t="shared" si="1"/>
        <v>37.499999999999979</v>
      </c>
      <c r="L8" s="5">
        <f t="shared" si="2"/>
        <v>1659.292035398229</v>
      </c>
    </row>
    <row r="9" spans="1:12" x14ac:dyDescent="0.25">
      <c r="A9" s="7">
        <v>652</v>
      </c>
      <c r="B9" s="7" t="s">
        <v>8</v>
      </c>
      <c r="C9" s="7" t="s">
        <v>6</v>
      </c>
      <c r="D9" s="4">
        <v>22.6</v>
      </c>
      <c r="E9" s="3">
        <v>3</v>
      </c>
      <c r="F9" s="3">
        <v>70</v>
      </c>
      <c r="G9" s="6">
        <v>3</v>
      </c>
      <c r="H9" s="7">
        <v>2.2999999999999998</v>
      </c>
      <c r="I9" s="3">
        <v>0</v>
      </c>
      <c r="J9" s="3">
        <f t="shared" si="0"/>
        <v>0.70000000000000018</v>
      </c>
      <c r="K9" s="3">
        <f t="shared" si="1"/>
        <v>49.000000000000014</v>
      </c>
      <c r="L9" s="5">
        <f t="shared" si="2"/>
        <v>2168.1415929203545</v>
      </c>
    </row>
    <row r="10" spans="1:12" x14ac:dyDescent="0.25">
      <c r="A10" s="7">
        <v>652</v>
      </c>
      <c r="B10" s="7" t="s">
        <v>8</v>
      </c>
      <c r="C10" s="7" t="s">
        <v>6</v>
      </c>
      <c r="D10" s="4">
        <v>22.6</v>
      </c>
      <c r="E10" s="3">
        <v>4</v>
      </c>
      <c r="F10" s="3">
        <v>40</v>
      </c>
      <c r="G10" s="7">
        <v>3</v>
      </c>
      <c r="H10" s="6">
        <v>1.9</v>
      </c>
      <c r="I10" s="3">
        <v>0</v>
      </c>
      <c r="J10" s="3">
        <f t="shared" si="0"/>
        <v>1.1000000000000001</v>
      </c>
      <c r="K10" s="3">
        <f t="shared" si="1"/>
        <v>44</v>
      </c>
      <c r="L10" s="5">
        <f t="shared" si="2"/>
        <v>1946.9026548672564</v>
      </c>
    </row>
    <row r="11" spans="1:12" x14ac:dyDescent="0.25">
      <c r="A11" s="7">
        <v>652</v>
      </c>
      <c r="B11" s="7" t="s">
        <v>8</v>
      </c>
      <c r="C11" s="7" t="s">
        <v>6</v>
      </c>
      <c r="D11" s="4">
        <v>22.6</v>
      </c>
      <c r="E11" s="3">
        <v>5</v>
      </c>
      <c r="F11" s="3">
        <v>22</v>
      </c>
      <c r="G11" s="7">
        <v>3</v>
      </c>
      <c r="H11" s="7">
        <v>2</v>
      </c>
      <c r="I11" s="3">
        <v>0</v>
      </c>
      <c r="J11" s="3">
        <f t="shared" si="0"/>
        <v>1</v>
      </c>
      <c r="K11" s="3">
        <f t="shared" si="1"/>
        <v>22</v>
      </c>
      <c r="L11" s="5">
        <f t="shared" si="2"/>
        <v>973.45132743362819</v>
      </c>
    </row>
    <row r="12" spans="1:12" x14ac:dyDescent="0.25">
      <c r="A12" s="6">
        <v>653</v>
      </c>
      <c r="B12" s="6" t="s">
        <v>8</v>
      </c>
      <c r="C12" s="6" t="s">
        <v>6</v>
      </c>
      <c r="D12">
        <v>23</v>
      </c>
      <c r="E12" s="3">
        <v>1</v>
      </c>
      <c r="F12" s="3">
        <v>222</v>
      </c>
      <c r="G12" s="6">
        <v>1.7</v>
      </c>
      <c r="H12" s="6">
        <v>1.5</v>
      </c>
      <c r="I12" s="3">
        <v>0</v>
      </c>
      <c r="J12" s="3">
        <f t="shared" si="0"/>
        <v>0.19999999999999996</v>
      </c>
      <c r="K12" s="3">
        <f t="shared" si="1"/>
        <v>44.399999999999991</v>
      </c>
      <c r="L12" s="5">
        <f t="shared" si="2"/>
        <v>1930.4347826086953</v>
      </c>
    </row>
    <row r="13" spans="1:12" x14ac:dyDescent="0.25">
      <c r="A13" s="6">
        <v>653</v>
      </c>
      <c r="B13" s="6" t="s">
        <v>8</v>
      </c>
      <c r="C13" s="6" t="s">
        <v>6</v>
      </c>
      <c r="D13">
        <v>23</v>
      </c>
      <c r="E13" s="3">
        <v>2</v>
      </c>
      <c r="F13" s="3">
        <v>125</v>
      </c>
      <c r="G13" s="6">
        <v>1.9</v>
      </c>
      <c r="H13" s="6">
        <v>1.5</v>
      </c>
      <c r="I13" s="3">
        <v>0</v>
      </c>
      <c r="J13" s="3">
        <f t="shared" si="0"/>
        <v>0.39999999999999991</v>
      </c>
      <c r="K13" s="3">
        <f t="shared" si="1"/>
        <v>49.999999999999986</v>
      </c>
      <c r="L13" s="5">
        <f t="shared" si="2"/>
        <v>2173.9130434782601</v>
      </c>
    </row>
    <row r="14" spans="1:12" x14ac:dyDescent="0.25">
      <c r="A14" s="6">
        <v>653</v>
      </c>
      <c r="B14" s="6" t="s">
        <v>8</v>
      </c>
      <c r="C14" s="6" t="s">
        <v>6</v>
      </c>
      <c r="D14">
        <v>23</v>
      </c>
      <c r="E14" s="3">
        <v>3</v>
      </c>
      <c r="F14" s="3">
        <v>70</v>
      </c>
      <c r="G14" s="6">
        <v>2.8</v>
      </c>
      <c r="H14" s="6">
        <v>2.1</v>
      </c>
      <c r="I14" s="3">
        <v>0</v>
      </c>
      <c r="J14" s="3">
        <f t="shared" si="0"/>
        <v>0.69999999999999973</v>
      </c>
      <c r="K14" s="3">
        <f t="shared" si="1"/>
        <v>48.999999999999979</v>
      </c>
      <c r="L14" s="5">
        <f t="shared" si="2"/>
        <v>2130.4347826086946</v>
      </c>
    </row>
    <row r="15" spans="1:12" x14ac:dyDescent="0.25">
      <c r="A15" s="6">
        <v>653</v>
      </c>
      <c r="B15" s="6" t="s">
        <v>8</v>
      </c>
      <c r="C15" s="6" t="s">
        <v>6</v>
      </c>
      <c r="D15">
        <v>23</v>
      </c>
      <c r="E15" s="3">
        <v>4</v>
      </c>
      <c r="F15" s="3">
        <v>40</v>
      </c>
      <c r="G15" s="7">
        <v>2.4</v>
      </c>
      <c r="H15" s="6">
        <v>1.7</v>
      </c>
      <c r="I15" s="3">
        <v>0</v>
      </c>
      <c r="J15" s="3">
        <f t="shared" si="0"/>
        <v>0.7</v>
      </c>
      <c r="K15" s="3">
        <f t="shared" si="1"/>
        <v>28</v>
      </c>
      <c r="L15" s="5">
        <f t="shared" si="2"/>
        <v>1217.391304347826</v>
      </c>
    </row>
    <row r="16" spans="1:12" x14ac:dyDescent="0.25">
      <c r="A16" s="6">
        <v>653</v>
      </c>
      <c r="B16" s="6" t="s">
        <v>8</v>
      </c>
      <c r="C16" s="6" t="s">
        <v>6</v>
      </c>
      <c r="D16">
        <v>23</v>
      </c>
      <c r="E16" s="3">
        <v>5</v>
      </c>
      <c r="F16" s="3">
        <v>22</v>
      </c>
      <c r="G16" s="6">
        <v>2.2999999999999998</v>
      </c>
      <c r="H16" s="6">
        <v>1.3</v>
      </c>
      <c r="I16" s="3">
        <v>0</v>
      </c>
      <c r="J16" s="3">
        <f t="shared" si="0"/>
        <v>0.99999999999999978</v>
      </c>
      <c r="K16" s="3">
        <f t="shared" si="1"/>
        <v>21.999999999999996</v>
      </c>
      <c r="L16" s="5">
        <f t="shared" si="2"/>
        <v>956.52173913043464</v>
      </c>
    </row>
    <row r="17" spans="1:12" x14ac:dyDescent="0.25">
      <c r="A17" s="7">
        <v>654</v>
      </c>
      <c r="B17" s="7" t="s">
        <v>8</v>
      </c>
      <c r="C17" s="7" t="s">
        <v>6</v>
      </c>
      <c r="D17">
        <v>25.4</v>
      </c>
      <c r="E17" s="3">
        <v>1</v>
      </c>
      <c r="F17" s="3">
        <v>222</v>
      </c>
      <c r="G17" s="6">
        <v>1.8</v>
      </c>
      <c r="H17" s="7">
        <v>1.5</v>
      </c>
      <c r="I17" s="3">
        <v>0</v>
      </c>
      <c r="J17" s="3">
        <f t="shared" si="0"/>
        <v>0.30000000000000004</v>
      </c>
      <c r="K17" s="3">
        <f t="shared" si="1"/>
        <v>66.600000000000009</v>
      </c>
      <c r="L17" s="5">
        <f t="shared" si="2"/>
        <v>2622.0472440944886</v>
      </c>
    </row>
    <row r="18" spans="1:12" x14ac:dyDescent="0.25">
      <c r="A18" s="7">
        <v>654</v>
      </c>
      <c r="B18" s="7" t="s">
        <v>8</v>
      </c>
      <c r="C18" s="7" t="s">
        <v>6</v>
      </c>
      <c r="D18">
        <v>25.4</v>
      </c>
      <c r="E18" s="3">
        <v>2</v>
      </c>
      <c r="F18" s="3">
        <v>125</v>
      </c>
      <c r="G18" s="7">
        <v>2.2000000000000002</v>
      </c>
      <c r="H18" s="7">
        <v>1.3</v>
      </c>
      <c r="I18" s="3">
        <v>0</v>
      </c>
      <c r="J18" s="3">
        <f t="shared" si="0"/>
        <v>0.90000000000000013</v>
      </c>
      <c r="K18" s="3">
        <f t="shared" si="1"/>
        <v>112.50000000000001</v>
      </c>
      <c r="L18" s="5">
        <f t="shared" si="2"/>
        <v>4429.1338582677172</v>
      </c>
    </row>
    <row r="19" spans="1:12" x14ac:dyDescent="0.25">
      <c r="A19" s="7">
        <v>654</v>
      </c>
      <c r="B19" s="7" t="s">
        <v>8</v>
      </c>
      <c r="C19" s="7" t="s">
        <v>6</v>
      </c>
      <c r="D19">
        <v>25.4</v>
      </c>
      <c r="E19" s="3">
        <v>3</v>
      </c>
      <c r="F19" s="3">
        <v>70</v>
      </c>
      <c r="G19" s="7">
        <v>2.2999999999999998</v>
      </c>
      <c r="H19" s="7">
        <v>1.7</v>
      </c>
      <c r="I19" s="3">
        <v>0</v>
      </c>
      <c r="J19" s="3">
        <f t="shared" si="0"/>
        <v>0.59999999999999987</v>
      </c>
      <c r="K19" s="3">
        <f t="shared" si="1"/>
        <v>41.999999999999993</v>
      </c>
      <c r="L19" s="5">
        <f t="shared" si="2"/>
        <v>1653.543307086614</v>
      </c>
    </row>
    <row r="20" spans="1:12" x14ac:dyDescent="0.25">
      <c r="A20" s="7">
        <v>654</v>
      </c>
      <c r="B20" s="7" t="s">
        <v>8</v>
      </c>
      <c r="C20" s="7" t="s">
        <v>6</v>
      </c>
      <c r="D20">
        <v>25.4</v>
      </c>
      <c r="E20" s="3">
        <v>4</v>
      </c>
      <c r="F20" s="3">
        <v>40</v>
      </c>
      <c r="G20" s="6">
        <v>1.9</v>
      </c>
      <c r="H20" s="7">
        <v>1.1000000000000001</v>
      </c>
      <c r="I20" s="3">
        <v>0</v>
      </c>
      <c r="J20" s="3">
        <f t="shared" si="0"/>
        <v>0.79999999999999982</v>
      </c>
      <c r="K20" s="3">
        <f t="shared" si="1"/>
        <v>31.999999999999993</v>
      </c>
      <c r="L20" s="5">
        <f t="shared" si="2"/>
        <v>1259.8425196850392</v>
      </c>
    </row>
    <row r="21" spans="1:12" x14ac:dyDescent="0.25">
      <c r="A21" s="7">
        <v>654</v>
      </c>
      <c r="B21" s="7" t="s">
        <v>8</v>
      </c>
      <c r="C21" s="7" t="s">
        <v>6</v>
      </c>
      <c r="D21">
        <v>25.4</v>
      </c>
      <c r="E21" s="3">
        <v>5</v>
      </c>
      <c r="F21" s="3">
        <v>22</v>
      </c>
      <c r="G21" s="7">
        <v>2</v>
      </c>
      <c r="H21" s="7">
        <v>0.9</v>
      </c>
      <c r="I21" s="3">
        <v>0</v>
      </c>
      <c r="J21" s="3">
        <f t="shared" si="0"/>
        <v>1.1000000000000001</v>
      </c>
      <c r="K21" s="3">
        <f t="shared" si="1"/>
        <v>24.200000000000003</v>
      </c>
      <c r="L21" s="5">
        <f t="shared" si="2"/>
        <v>952.75590551181119</v>
      </c>
    </row>
    <row r="22" spans="1:12" x14ac:dyDescent="0.25">
      <c r="A22" s="6">
        <v>655</v>
      </c>
      <c r="B22" s="6" t="s">
        <v>8</v>
      </c>
      <c r="C22" s="6" t="s">
        <v>10</v>
      </c>
      <c r="D22">
        <v>19.399999999999999</v>
      </c>
      <c r="E22" s="3">
        <v>1</v>
      </c>
      <c r="F22" s="3">
        <v>222</v>
      </c>
      <c r="G22" s="6">
        <v>2</v>
      </c>
      <c r="H22" s="6">
        <v>1.8</v>
      </c>
      <c r="I22" s="3">
        <v>0</v>
      </c>
      <c r="J22" s="3">
        <f t="shared" si="0"/>
        <v>0.19999999999999996</v>
      </c>
      <c r="K22" s="3">
        <f t="shared" si="1"/>
        <v>44.399999999999991</v>
      </c>
      <c r="L22" s="5">
        <f t="shared" si="2"/>
        <v>2288.6597938144328</v>
      </c>
    </row>
    <row r="23" spans="1:12" x14ac:dyDescent="0.25">
      <c r="A23" s="6">
        <v>655</v>
      </c>
      <c r="B23" s="6" t="s">
        <v>8</v>
      </c>
      <c r="C23" s="6" t="s">
        <v>10</v>
      </c>
      <c r="D23">
        <v>19.399999999999999</v>
      </c>
      <c r="E23" s="3">
        <v>2</v>
      </c>
      <c r="F23" s="3">
        <v>125</v>
      </c>
      <c r="G23" s="6">
        <v>2.5</v>
      </c>
      <c r="H23" s="6">
        <v>2</v>
      </c>
      <c r="I23" s="3">
        <v>0</v>
      </c>
      <c r="J23" s="3">
        <f t="shared" si="0"/>
        <v>0.5</v>
      </c>
      <c r="K23" s="3">
        <f t="shared" si="1"/>
        <v>62.5</v>
      </c>
      <c r="L23" s="5">
        <f t="shared" si="2"/>
        <v>3221.649484536083</v>
      </c>
    </row>
    <row r="24" spans="1:12" x14ac:dyDescent="0.25">
      <c r="A24" s="6">
        <v>655</v>
      </c>
      <c r="B24" s="6" t="s">
        <v>8</v>
      </c>
      <c r="C24" s="6" t="s">
        <v>10</v>
      </c>
      <c r="D24">
        <v>19.399999999999999</v>
      </c>
      <c r="E24" s="3">
        <v>3</v>
      </c>
      <c r="F24" s="3">
        <v>70</v>
      </c>
      <c r="G24" s="6">
        <v>3</v>
      </c>
      <c r="H24" s="6">
        <v>2.2000000000000002</v>
      </c>
      <c r="I24" s="3">
        <v>0</v>
      </c>
      <c r="J24" s="3">
        <f t="shared" si="0"/>
        <v>0.79999999999999982</v>
      </c>
      <c r="K24" s="3">
        <f t="shared" si="1"/>
        <v>55.999999999999986</v>
      </c>
      <c r="L24" s="5">
        <f t="shared" si="2"/>
        <v>2886.5979381443294</v>
      </c>
    </row>
    <row r="25" spans="1:12" x14ac:dyDescent="0.25">
      <c r="A25" s="6">
        <v>655</v>
      </c>
      <c r="B25" s="6" t="s">
        <v>8</v>
      </c>
      <c r="C25" s="6" t="s">
        <v>10</v>
      </c>
      <c r="D25">
        <v>19.399999999999999</v>
      </c>
      <c r="E25" s="3">
        <v>4</v>
      </c>
      <c r="F25" s="3">
        <v>40</v>
      </c>
      <c r="G25" s="6">
        <v>3</v>
      </c>
      <c r="H25" s="6">
        <v>2.1</v>
      </c>
      <c r="I25" s="3">
        <v>0</v>
      </c>
      <c r="J25" s="3">
        <f t="shared" si="0"/>
        <v>0.89999999999999991</v>
      </c>
      <c r="K25" s="3">
        <f t="shared" si="1"/>
        <v>36</v>
      </c>
      <c r="L25" s="5">
        <f t="shared" si="2"/>
        <v>1855.6701030927838</v>
      </c>
    </row>
    <row r="26" spans="1:12" x14ac:dyDescent="0.25">
      <c r="A26" s="6">
        <v>655</v>
      </c>
      <c r="B26" s="6" t="s">
        <v>8</v>
      </c>
      <c r="C26" s="6" t="s">
        <v>10</v>
      </c>
      <c r="D26">
        <v>19.399999999999999</v>
      </c>
      <c r="E26" s="3">
        <v>5</v>
      </c>
      <c r="F26" s="3">
        <v>22</v>
      </c>
      <c r="G26" s="6">
        <v>3</v>
      </c>
      <c r="H26" s="6">
        <v>1.8</v>
      </c>
      <c r="I26" s="3">
        <v>0</v>
      </c>
      <c r="J26" s="3">
        <f t="shared" si="0"/>
        <v>1.2</v>
      </c>
      <c r="K26" s="3">
        <f t="shared" si="1"/>
        <v>26.4</v>
      </c>
      <c r="L26" s="5">
        <f t="shared" si="2"/>
        <v>1360.8247422680413</v>
      </c>
    </row>
    <row r="27" spans="1:12" x14ac:dyDescent="0.25">
      <c r="A27" s="7">
        <v>656</v>
      </c>
      <c r="B27" s="7" t="s">
        <v>8</v>
      </c>
      <c r="C27" s="7" t="s">
        <v>10</v>
      </c>
      <c r="D27">
        <v>19.3</v>
      </c>
      <c r="E27" s="3">
        <v>1</v>
      </c>
      <c r="F27" s="3">
        <v>222</v>
      </c>
      <c r="G27" s="6">
        <v>2</v>
      </c>
      <c r="H27" s="7">
        <v>1.6</v>
      </c>
      <c r="I27" s="3">
        <v>0</v>
      </c>
      <c r="J27" s="3">
        <f t="shared" si="0"/>
        <v>0.39999999999999991</v>
      </c>
      <c r="K27" s="3">
        <f t="shared" si="1"/>
        <v>88.799999999999983</v>
      </c>
      <c r="L27" s="5">
        <f t="shared" si="2"/>
        <v>4601.0362694300502</v>
      </c>
    </row>
    <row r="28" spans="1:12" x14ac:dyDescent="0.25">
      <c r="A28" s="7">
        <v>656</v>
      </c>
      <c r="B28" s="7" t="s">
        <v>8</v>
      </c>
      <c r="C28" s="7" t="s">
        <v>10</v>
      </c>
      <c r="D28">
        <v>19.3</v>
      </c>
      <c r="E28" s="3">
        <v>2</v>
      </c>
      <c r="F28" s="3">
        <v>125</v>
      </c>
      <c r="G28" s="6">
        <v>2.5</v>
      </c>
      <c r="H28" s="7">
        <v>1.9</v>
      </c>
      <c r="I28" s="3">
        <v>0</v>
      </c>
      <c r="J28" s="3">
        <f t="shared" si="0"/>
        <v>0.60000000000000009</v>
      </c>
      <c r="K28" s="3">
        <f t="shared" si="1"/>
        <v>75.000000000000014</v>
      </c>
      <c r="L28" s="5">
        <f t="shared" si="2"/>
        <v>3886.010362694301</v>
      </c>
    </row>
    <row r="29" spans="1:12" x14ac:dyDescent="0.25">
      <c r="A29" s="7">
        <v>656</v>
      </c>
      <c r="B29" s="7" t="s">
        <v>8</v>
      </c>
      <c r="C29" s="7" t="s">
        <v>10</v>
      </c>
      <c r="D29">
        <v>19.3</v>
      </c>
      <c r="E29" s="3">
        <v>3</v>
      </c>
      <c r="F29" s="3">
        <v>70</v>
      </c>
      <c r="G29" s="6">
        <v>3</v>
      </c>
      <c r="H29" s="7">
        <v>2.2999999999999998</v>
      </c>
      <c r="I29" s="3">
        <v>0</v>
      </c>
      <c r="J29" s="3">
        <f t="shared" si="0"/>
        <v>0.70000000000000018</v>
      </c>
      <c r="K29" s="3">
        <f t="shared" si="1"/>
        <v>49.000000000000014</v>
      </c>
      <c r="L29" s="5">
        <f t="shared" si="2"/>
        <v>2538.8601036269438</v>
      </c>
    </row>
    <row r="30" spans="1:12" x14ac:dyDescent="0.25">
      <c r="A30" s="7">
        <v>656</v>
      </c>
      <c r="B30" s="7" t="s">
        <v>8</v>
      </c>
      <c r="C30" s="7" t="s">
        <v>10</v>
      </c>
      <c r="D30">
        <v>19.3</v>
      </c>
      <c r="E30" s="3">
        <v>4</v>
      </c>
      <c r="F30" s="3">
        <v>40</v>
      </c>
      <c r="G30" s="7">
        <v>3</v>
      </c>
      <c r="H30" s="6">
        <v>1.9</v>
      </c>
      <c r="I30" s="3">
        <v>0</v>
      </c>
      <c r="J30" s="3">
        <f t="shared" si="0"/>
        <v>1.1000000000000001</v>
      </c>
      <c r="K30" s="3">
        <f t="shared" si="1"/>
        <v>44</v>
      </c>
      <c r="L30" s="5">
        <f t="shared" si="2"/>
        <v>2279.7927461139893</v>
      </c>
    </row>
    <row r="31" spans="1:12" x14ac:dyDescent="0.25">
      <c r="A31" s="7">
        <v>656</v>
      </c>
      <c r="B31" s="7" t="s">
        <v>8</v>
      </c>
      <c r="C31" s="7" t="s">
        <v>10</v>
      </c>
      <c r="D31">
        <v>19.3</v>
      </c>
      <c r="E31" s="4">
        <v>5</v>
      </c>
      <c r="F31" s="3">
        <v>22</v>
      </c>
      <c r="G31" s="7">
        <v>3</v>
      </c>
      <c r="H31" s="7">
        <v>0.05</v>
      </c>
      <c r="I31" s="3">
        <v>0</v>
      </c>
      <c r="J31" s="3">
        <f t="shared" si="0"/>
        <v>2.95</v>
      </c>
      <c r="K31" s="3">
        <f t="shared" si="1"/>
        <v>64.900000000000006</v>
      </c>
      <c r="L31" s="5">
        <f t="shared" si="2"/>
        <v>3362.6943005181347</v>
      </c>
    </row>
    <row r="32" spans="1:12" x14ac:dyDescent="0.25">
      <c r="A32" s="6">
        <v>657</v>
      </c>
      <c r="B32" s="6" t="s">
        <v>8</v>
      </c>
      <c r="C32" s="6" t="s">
        <v>10</v>
      </c>
      <c r="D32">
        <v>17.5</v>
      </c>
      <c r="E32" s="3">
        <v>1</v>
      </c>
      <c r="F32" s="3">
        <v>222</v>
      </c>
      <c r="G32" s="6">
        <v>1.8</v>
      </c>
      <c r="H32" s="6">
        <v>1.7</v>
      </c>
      <c r="I32" s="3">
        <v>0</v>
      </c>
      <c r="J32" s="3">
        <f t="shared" si="0"/>
        <v>0.10000000000000009</v>
      </c>
      <c r="K32" s="3">
        <f t="shared" si="1"/>
        <v>22.200000000000021</v>
      </c>
      <c r="L32" s="5">
        <f t="shared" si="2"/>
        <v>1268.5714285714296</v>
      </c>
    </row>
    <row r="33" spans="1:12" x14ac:dyDescent="0.25">
      <c r="A33" s="6">
        <v>657</v>
      </c>
      <c r="B33" s="6" t="s">
        <v>8</v>
      </c>
      <c r="C33" s="6" t="s">
        <v>10</v>
      </c>
      <c r="D33">
        <v>17.5</v>
      </c>
      <c r="E33" s="3">
        <v>2</v>
      </c>
      <c r="F33" s="3">
        <v>125</v>
      </c>
      <c r="G33" s="6">
        <v>2</v>
      </c>
      <c r="H33" s="6">
        <v>1.4</v>
      </c>
      <c r="I33" s="3">
        <v>0</v>
      </c>
      <c r="J33" s="3">
        <f t="shared" si="0"/>
        <v>0.60000000000000009</v>
      </c>
      <c r="K33" s="3">
        <f t="shared" si="1"/>
        <v>75.000000000000014</v>
      </c>
      <c r="L33" s="5">
        <f t="shared" si="2"/>
        <v>4285.7142857142862</v>
      </c>
    </row>
    <row r="34" spans="1:12" x14ac:dyDescent="0.25">
      <c r="A34" s="6">
        <v>657</v>
      </c>
      <c r="B34" s="6" t="s">
        <v>8</v>
      </c>
      <c r="C34" s="6" t="s">
        <v>10</v>
      </c>
      <c r="D34">
        <v>17.5</v>
      </c>
      <c r="E34" s="3">
        <v>3</v>
      </c>
      <c r="F34" s="3">
        <v>70</v>
      </c>
      <c r="G34" s="6">
        <v>2.2000000000000002</v>
      </c>
      <c r="H34" s="6">
        <v>1.5</v>
      </c>
      <c r="I34" s="3">
        <v>0</v>
      </c>
      <c r="J34" s="3">
        <f t="shared" ref="J34:J65" si="3">G34-H34-I34</f>
        <v>0.70000000000000018</v>
      </c>
      <c r="K34" s="3">
        <f t="shared" ref="K34:K65" si="4">PRODUCT(F34,J34)</f>
        <v>49.000000000000014</v>
      </c>
      <c r="L34" s="5">
        <f t="shared" ref="L34:L65" si="5">K34/(D34/1000)</f>
        <v>2800.0000000000005</v>
      </c>
    </row>
    <row r="35" spans="1:12" x14ac:dyDescent="0.25">
      <c r="A35" s="6">
        <v>657</v>
      </c>
      <c r="B35" s="6" t="s">
        <v>8</v>
      </c>
      <c r="C35" s="6" t="s">
        <v>10</v>
      </c>
      <c r="D35">
        <v>17.5</v>
      </c>
      <c r="E35" s="3">
        <v>4</v>
      </c>
      <c r="F35" s="3">
        <v>40</v>
      </c>
      <c r="G35" s="6">
        <v>2.1</v>
      </c>
      <c r="H35" s="6">
        <v>1.2</v>
      </c>
      <c r="I35" s="3">
        <v>0</v>
      </c>
      <c r="J35" s="3">
        <f t="shared" si="3"/>
        <v>0.90000000000000013</v>
      </c>
      <c r="K35" s="3">
        <f t="shared" si="4"/>
        <v>36.000000000000007</v>
      </c>
      <c r="L35" s="5">
        <f t="shared" si="5"/>
        <v>2057.1428571428573</v>
      </c>
    </row>
    <row r="36" spans="1:12" x14ac:dyDescent="0.25">
      <c r="A36" s="6">
        <v>657</v>
      </c>
      <c r="B36" s="6" t="s">
        <v>8</v>
      </c>
      <c r="C36" s="6" t="s">
        <v>10</v>
      </c>
      <c r="D36">
        <v>17.5</v>
      </c>
      <c r="E36" s="3">
        <v>5</v>
      </c>
      <c r="F36" s="3">
        <v>22</v>
      </c>
      <c r="G36" s="6">
        <v>2.8</v>
      </c>
      <c r="H36" s="6">
        <v>1.2</v>
      </c>
      <c r="I36" s="3">
        <v>0</v>
      </c>
      <c r="J36" s="3">
        <f t="shared" si="3"/>
        <v>1.5999999999999999</v>
      </c>
      <c r="K36" s="3">
        <f t="shared" si="4"/>
        <v>35.199999999999996</v>
      </c>
      <c r="L36" s="5">
        <f t="shared" si="5"/>
        <v>2011.4285714285711</v>
      </c>
    </row>
    <row r="37" spans="1:12" x14ac:dyDescent="0.25">
      <c r="A37" s="7">
        <v>658</v>
      </c>
      <c r="B37" s="7" t="s">
        <v>8</v>
      </c>
      <c r="C37" s="7" t="s">
        <v>10</v>
      </c>
      <c r="D37">
        <v>18.5</v>
      </c>
      <c r="E37" s="3">
        <v>1</v>
      </c>
      <c r="F37" s="3">
        <v>222</v>
      </c>
      <c r="G37" s="6">
        <v>1.6</v>
      </c>
      <c r="H37" s="7">
        <v>1.2</v>
      </c>
      <c r="I37" s="3">
        <v>0</v>
      </c>
      <c r="J37" s="3">
        <f t="shared" si="3"/>
        <v>0.40000000000000013</v>
      </c>
      <c r="K37" s="3">
        <f t="shared" si="4"/>
        <v>88.800000000000026</v>
      </c>
      <c r="L37" s="5">
        <f t="shared" si="5"/>
        <v>4800.0000000000018</v>
      </c>
    </row>
    <row r="38" spans="1:12" x14ac:dyDescent="0.25">
      <c r="A38" s="7">
        <v>658</v>
      </c>
      <c r="B38" s="7" t="s">
        <v>8</v>
      </c>
      <c r="C38" s="7" t="s">
        <v>10</v>
      </c>
      <c r="D38">
        <v>18.5</v>
      </c>
      <c r="E38" s="3">
        <v>2</v>
      </c>
      <c r="F38" s="3">
        <v>125</v>
      </c>
      <c r="G38" s="7">
        <v>1.9</v>
      </c>
      <c r="H38" s="7">
        <v>1.4</v>
      </c>
      <c r="I38" s="3">
        <v>0</v>
      </c>
      <c r="J38" s="3">
        <f t="shared" si="3"/>
        <v>0.5</v>
      </c>
      <c r="K38" s="3">
        <f t="shared" si="4"/>
        <v>62.5</v>
      </c>
      <c r="L38" s="5">
        <f t="shared" si="5"/>
        <v>3378.3783783783783</v>
      </c>
    </row>
    <row r="39" spans="1:12" x14ac:dyDescent="0.25">
      <c r="A39" s="7">
        <v>658</v>
      </c>
      <c r="B39" s="7" t="s">
        <v>8</v>
      </c>
      <c r="C39" s="7" t="s">
        <v>10</v>
      </c>
      <c r="D39">
        <v>18.5</v>
      </c>
      <c r="E39" s="3">
        <v>3</v>
      </c>
      <c r="F39" s="3">
        <v>70</v>
      </c>
      <c r="G39" s="7">
        <v>2.2999999999999998</v>
      </c>
      <c r="H39" s="7">
        <v>1.5</v>
      </c>
      <c r="I39" s="3">
        <v>0</v>
      </c>
      <c r="J39" s="3">
        <f t="shared" si="3"/>
        <v>0.79999999999999982</v>
      </c>
      <c r="K39" s="3">
        <f t="shared" si="4"/>
        <v>55.999999999999986</v>
      </c>
      <c r="L39" s="5">
        <f t="shared" si="5"/>
        <v>3027.0270270270266</v>
      </c>
    </row>
    <row r="40" spans="1:12" x14ac:dyDescent="0.25">
      <c r="A40" s="7">
        <v>658</v>
      </c>
      <c r="B40" s="7" t="s">
        <v>8</v>
      </c>
      <c r="C40" s="7" t="s">
        <v>10</v>
      </c>
      <c r="D40">
        <v>18.5</v>
      </c>
      <c r="E40" s="3">
        <v>4</v>
      </c>
      <c r="F40" s="3">
        <v>40</v>
      </c>
      <c r="G40" s="6">
        <v>1.9</v>
      </c>
      <c r="H40" s="7">
        <v>0.7</v>
      </c>
      <c r="I40" s="3">
        <v>0</v>
      </c>
      <c r="J40" s="3">
        <f t="shared" si="3"/>
        <v>1.2</v>
      </c>
      <c r="K40" s="3">
        <f t="shared" si="4"/>
        <v>48</v>
      </c>
      <c r="L40" s="5">
        <f t="shared" si="5"/>
        <v>2594.5945945945946</v>
      </c>
    </row>
    <row r="41" spans="1:12" x14ac:dyDescent="0.25">
      <c r="A41" s="7">
        <v>658</v>
      </c>
      <c r="B41" s="7" t="s">
        <v>8</v>
      </c>
      <c r="C41" s="7" t="s">
        <v>10</v>
      </c>
      <c r="D41">
        <v>18.5</v>
      </c>
      <c r="E41" s="3">
        <v>5</v>
      </c>
      <c r="F41" s="3">
        <v>22</v>
      </c>
      <c r="G41" s="7">
        <v>2.5</v>
      </c>
      <c r="H41" s="7">
        <v>1.2</v>
      </c>
      <c r="I41" s="3">
        <v>0</v>
      </c>
      <c r="J41" s="3">
        <f t="shared" si="3"/>
        <v>1.3</v>
      </c>
      <c r="K41" s="3">
        <f t="shared" si="4"/>
        <v>28.6</v>
      </c>
      <c r="L41" s="5">
        <f t="shared" si="5"/>
        <v>1545.9459459459461</v>
      </c>
    </row>
    <row r="42" spans="1:12" x14ac:dyDescent="0.25">
      <c r="A42" s="6">
        <v>659</v>
      </c>
      <c r="B42" s="6" t="s">
        <v>9</v>
      </c>
      <c r="C42" s="6" t="s">
        <v>6</v>
      </c>
      <c r="D42">
        <v>32</v>
      </c>
      <c r="E42" s="3">
        <v>1</v>
      </c>
      <c r="F42" s="3">
        <v>222</v>
      </c>
      <c r="G42" s="6">
        <v>2</v>
      </c>
      <c r="H42" s="6">
        <v>1.6</v>
      </c>
      <c r="I42" s="3">
        <v>0</v>
      </c>
      <c r="J42" s="3">
        <f t="shared" si="3"/>
        <v>0.39999999999999991</v>
      </c>
      <c r="K42" s="3">
        <f t="shared" si="4"/>
        <v>88.799999999999983</v>
      </c>
      <c r="L42" s="5">
        <f t="shared" si="5"/>
        <v>2774.9999999999995</v>
      </c>
    </row>
    <row r="43" spans="1:12" x14ac:dyDescent="0.25">
      <c r="A43" s="6">
        <v>659</v>
      </c>
      <c r="B43" s="6" t="s">
        <v>9</v>
      </c>
      <c r="C43" s="6" t="s">
        <v>6</v>
      </c>
      <c r="D43">
        <v>32</v>
      </c>
      <c r="E43" s="3">
        <v>2</v>
      </c>
      <c r="F43" s="3">
        <v>125</v>
      </c>
      <c r="G43" s="6">
        <v>2.5</v>
      </c>
      <c r="H43" s="6">
        <v>2</v>
      </c>
      <c r="I43" s="3">
        <v>0</v>
      </c>
      <c r="J43" s="3">
        <f t="shared" si="3"/>
        <v>0.5</v>
      </c>
      <c r="K43" s="3">
        <f t="shared" si="4"/>
        <v>62.5</v>
      </c>
      <c r="L43" s="5">
        <f t="shared" si="5"/>
        <v>1953.125</v>
      </c>
    </row>
    <row r="44" spans="1:12" x14ac:dyDescent="0.25">
      <c r="A44" s="6">
        <v>659</v>
      </c>
      <c r="B44" s="6" t="s">
        <v>9</v>
      </c>
      <c r="C44" s="6" t="s">
        <v>6</v>
      </c>
      <c r="D44">
        <v>32</v>
      </c>
      <c r="E44" s="3">
        <v>3</v>
      </c>
      <c r="F44" s="3">
        <v>70</v>
      </c>
      <c r="G44" s="6">
        <v>3</v>
      </c>
      <c r="H44" s="6">
        <v>2.1</v>
      </c>
      <c r="I44" s="3">
        <v>0</v>
      </c>
      <c r="J44" s="3">
        <f t="shared" si="3"/>
        <v>0.89999999999999991</v>
      </c>
      <c r="K44" s="3">
        <f t="shared" si="4"/>
        <v>62.999999999999993</v>
      </c>
      <c r="L44" s="5">
        <f t="shared" si="5"/>
        <v>1968.7499999999998</v>
      </c>
    </row>
    <row r="45" spans="1:12" x14ac:dyDescent="0.25">
      <c r="A45" s="6">
        <v>659</v>
      </c>
      <c r="B45" s="6" t="s">
        <v>9</v>
      </c>
      <c r="C45" s="6" t="s">
        <v>6</v>
      </c>
      <c r="D45">
        <v>32</v>
      </c>
      <c r="E45" s="3">
        <v>4</v>
      </c>
      <c r="F45" s="3">
        <v>40</v>
      </c>
      <c r="G45" s="6">
        <v>3</v>
      </c>
      <c r="H45" s="6">
        <v>2</v>
      </c>
      <c r="I45" s="3">
        <v>0</v>
      </c>
      <c r="J45" s="3">
        <f t="shared" si="3"/>
        <v>1</v>
      </c>
      <c r="K45" s="3">
        <f t="shared" si="4"/>
        <v>40</v>
      </c>
      <c r="L45" s="5">
        <f t="shared" si="5"/>
        <v>1250</v>
      </c>
    </row>
    <row r="46" spans="1:12" x14ac:dyDescent="0.25">
      <c r="A46" s="6">
        <v>659</v>
      </c>
      <c r="B46" s="6" t="s">
        <v>9</v>
      </c>
      <c r="C46" s="6" t="s">
        <v>6</v>
      </c>
      <c r="D46">
        <v>32</v>
      </c>
      <c r="E46" s="3">
        <v>5</v>
      </c>
      <c r="F46" s="3">
        <v>22</v>
      </c>
      <c r="G46" s="6">
        <v>3</v>
      </c>
      <c r="H46" s="6">
        <v>1.7</v>
      </c>
      <c r="I46" s="3">
        <v>0</v>
      </c>
      <c r="J46" s="3">
        <f t="shared" si="3"/>
        <v>1.3</v>
      </c>
      <c r="K46" s="3">
        <f t="shared" si="4"/>
        <v>28.6</v>
      </c>
      <c r="L46" s="5">
        <f t="shared" si="5"/>
        <v>893.75</v>
      </c>
    </row>
    <row r="47" spans="1:12" x14ac:dyDescent="0.25">
      <c r="A47" s="7">
        <v>660</v>
      </c>
      <c r="B47" s="7" t="s">
        <v>9</v>
      </c>
      <c r="C47" s="7" t="s">
        <v>6</v>
      </c>
      <c r="D47">
        <v>25.8</v>
      </c>
      <c r="E47" s="3">
        <v>1</v>
      </c>
      <c r="F47" s="3">
        <v>222</v>
      </c>
      <c r="G47" s="6">
        <v>2</v>
      </c>
      <c r="H47" s="7">
        <v>1.5</v>
      </c>
      <c r="I47" s="3">
        <v>0</v>
      </c>
      <c r="J47" s="3">
        <f t="shared" si="3"/>
        <v>0.5</v>
      </c>
      <c r="K47" s="3">
        <f t="shared" si="4"/>
        <v>111</v>
      </c>
      <c r="L47" s="5">
        <f t="shared" si="5"/>
        <v>4302.3255813953492</v>
      </c>
    </row>
    <row r="48" spans="1:12" x14ac:dyDescent="0.25">
      <c r="A48" s="7">
        <v>660</v>
      </c>
      <c r="B48" s="7" t="s">
        <v>9</v>
      </c>
      <c r="C48" s="7" t="s">
        <v>6</v>
      </c>
      <c r="D48">
        <v>25.8</v>
      </c>
      <c r="E48" s="3">
        <v>2</v>
      </c>
      <c r="F48" s="3">
        <v>125</v>
      </c>
      <c r="G48" s="6">
        <v>2.5</v>
      </c>
      <c r="H48" s="7">
        <v>1.9</v>
      </c>
      <c r="I48" s="3">
        <v>0</v>
      </c>
      <c r="J48" s="3">
        <f t="shared" si="3"/>
        <v>0.60000000000000009</v>
      </c>
      <c r="K48" s="3">
        <f t="shared" si="4"/>
        <v>75.000000000000014</v>
      </c>
      <c r="L48" s="5">
        <f t="shared" si="5"/>
        <v>2906.9767441860472</v>
      </c>
    </row>
    <row r="49" spans="1:12" x14ac:dyDescent="0.25">
      <c r="A49" s="7">
        <v>660</v>
      </c>
      <c r="B49" s="7" t="s">
        <v>9</v>
      </c>
      <c r="C49" s="7" t="s">
        <v>6</v>
      </c>
      <c r="D49">
        <v>25.8</v>
      </c>
      <c r="E49" s="3">
        <v>3</v>
      </c>
      <c r="F49" s="3">
        <v>70</v>
      </c>
      <c r="G49" s="6">
        <v>3</v>
      </c>
      <c r="H49" s="7">
        <v>2</v>
      </c>
      <c r="I49" s="3">
        <v>0</v>
      </c>
      <c r="J49" s="3">
        <f t="shared" si="3"/>
        <v>1</v>
      </c>
      <c r="K49" s="3">
        <f t="shared" si="4"/>
        <v>70</v>
      </c>
      <c r="L49" s="5">
        <f t="shared" si="5"/>
        <v>2713.1782945736436</v>
      </c>
    </row>
    <row r="50" spans="1:12" x14ac:dyDescent="0.25">
      <c r="A50" s="7">
        <v>660</v>
      </c>
      <c r="B50" s="7" t="s">
        <v>9</v>
      </c>
      <c r="C50" s="7" t="s">
        <v>6</v>
      </c>
      <c r="D50">
        <v>25.8</v>
      </c>
      <c r="E50" s="3">
        <v>4</v>
      </c>
      <c r="F50" s="3">
        <v>40</v>
      </c>
      <c r="G50" s="7">
        <v>3</v>
      </c>
      <c r="H50" s="9">
        <v>1.2</v>
      </c>
      <c r="I50" s="3">
        <v>0</v>
      </c>
      <c r="J50" s="3">
        <f t="shared" si="3"/>
        <v>1.8</v>
      </c>
      <c r="K50" s="3">
        <f t="shared" si="4"/>
        <v>72</v>
      </c>
      <c r="L50" s="5">
        <f t="shared" si="5"/>
        <v>2790.6976744186045</v>
      </c>
    </row>
    <row r="51" spans="1:12" x14ac:dyDescent="0.25">
      <c r="A51" s="7">
        <v>660</v>
      </c>
      <c r="B51" s="7" t="s">
        <v>9</v>
      </c>
      <c r="C51" s="7" t="s">
        <v>6</v>
      </c>
      <c r="D51">
        <v>25.8</v>
      </c>
      <c r="E51" s="3">
        <v>5</v>
      </c>
      <c r="F51" s="3">
        <v>22</v>
      </c>
      <c r="G51" s="7">
        <v>3</v>
      </c>
      <c r="H51" s="7">
        <v>2</v>
      </c>
      <c r="I51" s="3">
        <v>0</v>
      </c>
      <c r="J51" s="3">
        <f t="shared" si="3"/>
        <v>1</v>
      </c>
      <c r="K51" s="3">
        <f t="shared" si="4"/>
        <v>22</v>
      </c>
      <c r="L51" s="5">
        <f t="shared" si="5"/>
        <v>852.71317829457359</v>
      </c>
    </row>
    <row r="52" spans="1:12" x14ac:dyDescent="0.25">
      <c r="A52" s="6">
        <v>661</v>
      </c>
      <c r="B52" s="6" t="s">
        <v>9</v>
      </c>
      <c r="C52" s="6" t="s">
        <v>6</v>
      </c>
      <c r="D52">
        <v>44.5</v>
      </c>
      <c r="E52" s="3">
        <v>1</v>
      </c>
      <c r="F52" s="3">
        <v>222</v>
      </c>
      <c r="G52" s="6">
        <v>1.6</v>
      </c>
      <c r="H52" s="6">
        <v>1.2</v>
      </c>
      <c r="I52" s="3">
        <v>0</v>
      </c>
      <c r="J52" s="3">
        <f t="shared" si="3"/>
        <v>0.40000000000000013</v>
      </c>
      <c r="K52" s="3">
        <f t="shared" si="4"/>
        <v>88.800000000000026</v>
      </c>
      <c r="L52" s="5">
        <f t="shared" si="5"/>
        <v>1995.5056179775288</v>
      </c>
    </row>
    <row r="53" spans="1:12" x14ac:dyDescent="0.25">
      <c r="A53" s="6">
        <v>661</v>
      </c>
      <c r="B53" s="6" t="s">
        <v>9</v>
      </c>
      <c r="C53" s="6" t="s">
        <v>6</v>
      </c>
      <c r="D53">
        <v>44.5</v>
      </c>
      <c r="E53" s="3">
        <v>2</v>
      </c>
      <c r="F53" s="3">
        <v>125</v>
      </c>
      <c r="G53" s="6">
        <v>2</v>
      </c>
      <c r="H53" s="6">
        <v>1.6</v>
      </c>
      <c r="I53" s="3">
        <v>0</v>
      </c>
      <c r="J53" s="3">
        <f t="shared" si="3"/>
        <v>0.39999999999999991</v>
      </c>
      <c r="K53" s="3">
        <f t="shared" si="4"/>
        <v>49.999999999999986</v>
      </c>
      <c r="L53" s="5">
        <f t="shared" si="5"/>
        <v>1123.5955056179773</v>
      </c>
    </row>
    <row r="54" spans="1:12" x14ac:dyDescent="0.25">
      <c r="A54" s="6">
        <v>661</v>
      </c>
      <c r="B54" s="6" t="s">
        <v>9</v>
      </c>
      <c r="C54" s="6" t="s">
        <v>6</v>
      </c>
      <c r="D54">
        <v>44.5</v>
      </c>
      <c r="E54" s="3">
        <v>3</v>
      </c>
      <c r="F54" s="3">
        <v>70</v>
      </c>
      <c r="G54" s="6">
        <v>2.1</v>
      </c>
      <c r="H54" s="6">
        <v>1.5</v>
      </c>
      <c r="I54" s="3">
        <v>0</v>
      </c>
      <c r="J54" s="3">
        <f t="shared" si="3"/>
        <v>0.60000000000000009</v>
      </c>
      <c r="K54" s="3">
        <f t="shared" si="4"/>
        <v>42.000000000000007</v>
      </c>
      <c r="L54" s="5">
        <f t="shared" si="5"/>
        <v>943.82022471910136</v>
      </c>
    </row>
    <row r="55" spans="1:12" x14ac:dyDescent="0.25">
      <c r="A55" s="6">
        <v>661</v>
      </c>
      <c r="B55" s="6" t="s">
        <v>9</v>
      </c>
      <c r="C55" s="6" t="s">
        <v>6</v>
      </c>
      <c r="D55">
        <v>44.5</v>
      </c>
      <c r="E55" s="3">
        <v>4</v>
      </c>
      <c r="F55" s="3">
        <v>40</v>
      </c>
      <c r="G55" s="6">
        <v>2</v>
      </c>
      <c r="H55" s="6">
        <v>1.3</v>
      </c>
      <c r="I55" s="3">
        <v>0</v>
      </c>
      <c r="J55" s="3">
        <f t="shared" si="3"/>
        <v>0.7</v>
      </c>
      <c r="K55" s="3">
        <f t="shared" si="4"/>
        <v>28</v>
      </c>
      <c r="L55" s="5">
        <f t="shared" si="5"/>
        <v>629.21348314606746</v>
      </c>
    </row>
    <row r="56" spans="1:12" x14ac:dyDescent="0.25">
      <c r="A56" s="6">
        <v>661</v>
      </c>
      <c r="B56" s="6" t="s">
        <v>9</v>
      </c>
      <c r="C56" s="6" t="s">
        <v>6</v>
      </c>
      <c r="D56">
        <v>44.5</v>
      </c>
      <c r="E56" s="3">
        <v>5</v>
      </c>
      <c r="F56" s="3">
        <v>22</v>
      </c>
      <c r="G56" s="6">
        <v>3</v>
      </c>
      <c r="H56" s="6">
        <v>2.2999999999999998</v>
      </c>
      <c r="I56" s="3">
        <v>0</v>
      </c>
      <c r="J56" s="3">
        <f t="shared" si="3"/>
        <v>0.70000000000000018</v>
      </c>
      <c r="K56" s="3">
        <f t="shared" si="4"/>
        <v>15.400000000000004</v>
      </c>
      <c r="L56" s="5">
        <f t="shared" si="5"/>
        <v>346.06741573033719</v>
      </c>
    </row>
    <row r="57" spans="1:12" x14ac:dyDescent="0.25">
      <c r="A57" s="7">
        <v>662</v>
      </c>
      <c r="B57" s="7" t="s">
        <v>9</v>
      </c>
      <c r="C57" s="7" t="s">
        <v>6</v>
      </c>
      <c r="D57">
        <v>37.9</v>
      </c>
      <c r="E57" s="3">
        <v>1</v>
      </c>
      <c r="F57" s="3">
        <v>222</v>
      </c>
      <c r="G57" s="6">
        <v>1.5</v>
      </c>
      <c r="H57" s="7">
        <v>1.3</v>
      </c>
      <c r="I57" s="3">
        <v>0</v>
      </c>
      <c r="J57" s="3">
        <f t="shared" si="3"/>
        <v>0.19999999999999996</v>
      </c>
      <c r="K57" s="3">
        <f t="shared" si="4"/>
        <v>44.399999999999991</v>
      </c>
      <c r="L57" s="5">
        <f t="shared" si="5"/>
        <v>1171.503957783641</v>
      </c>
    </row>
    <row r="58" spans="1:12" x14ac:dyDescent="0.25">
      <c r="A58" s="7">
        <v>662</v>
      </c>
      <c r="B58" s="7" t="s">
        <v>9</v>
      </c>
      <c r="C58" s="7" t="s">
        <v>6</v>
      </c>
      <c r="D58">
        <v>37.9</v>
      </c>
      <c r="E58" s="3">
        <v>2</v>
      </c>
      <c r="F58" s="3">
        <v>125</v>
      </c>
      <c r="G58">
        <v>1.9</v>
      </c>
      <c r="H58" s="7">
        <v>1.6</v>
      </c>
      <c r="I58" s="3">
        <v>0</v>
      </c>
      <c r="J58" s="3">
        <f t="shared" si="3"/>
        <v>0.29999999999999982</v>
      </c>
      <c r="K58" s="3">
        <f t="shared" si="4"/>
        <v>37.499999999999979</v>
      </c>
      <c r="L58" s="5">
        <f t="shared" si="5"/>
        <v>989.44591029023695</v>
      </c>
    </row>
    <row r="59" spans="1:12" x14ac:dyDescent="0.25">
      <c r="A59" s="7">
        <v>662</v>
      </c>
      <c r="B59" s="7" t="s">
        <v>9</v>
      </c>
      <c r="C59" s="7" t="s">
        <v>6</v>
      </c>
      <c r="D59">
        <v>37.9</v>
      </c>
      <c r="E59" s="3">
        <v>3</v>
      </c>
      <c r="F59" s="3">
        <v>70</v>
      </c>
      <c r="G59" s="7">
        <v>2</v>
      </c>
      <c r="H59" s="7">
        <v>1.7</v>
      </c>
      <c r="I59" s="3">
        <v>0</v>
      </c>
      <c r="J59" s="3">
        <f t="shared" si="3"/>
        <v>0.30000000000000004</v>
      </c>
      <c r="K59" s="3">
        <f t="shared" si="4"/>
        <v>21.000000000000004</v>
      </c>
      <c r="L59" s="5">
        <f t="shared" si="5"/>
        <v>554.08970976253318</v>
      </c>
    </row>
    <row r="60" spans="1:12" x14ac:dyDescent="0.25">
      <c r="A60" s="7">
        <v>662</v>
      </c>
      <c r="B60" s="7" t="s">
        <v>9</v>
      </c>
      <c r="C60" s="7" t="s">
        <v>6</v>
      </c>
      <c r="D60">
        <v>37.9</v>
      </c>
      <c r="E60" s="3">
        <v>4</v>
      </c>
      <c r="F60" s="3">
        <v>40</v>
      </c>
      <c r="G60" s="6">
        <v>1.2</v>
      </c>
      <c r="H60" s="7">
        <v>0.4</v>
      </c>
      <c r="I60" s="3">
        <v>0</v>
      </c>
      <c r="J60" s="3">
        <f t="shared" si="3"/>
        <v>0.79999999999999993</v>
      </c>
      <c r="K60" s="3">
        <f t="shared" si="4"/>
        <v>31.999999999999996</v>
      </c>
      <c r="L60" s="5">
        <f t="shared" si="5"/>
        <v>844.32717678100266</v>
      </c>
    </row>
    <row r="61" spans="1:12" x14ac:dyDescent="0.25">
      <c r="A61" s="7">
        <v>662</v>
      </c>
      <c r="B61" s="7" t="s">
        <v>9</v>
      </c>
      <c r="C61" s="7" t="s">
        <v>6</v>
      </c>
      <c r="D61">
        <v>37.9</v>
      </c>
      <c r="E61" s="3">
        <v>5</v>
      </c>
      <c r="F61" s="3">
        <v>22</v>
      </c>
      <c r="G61" s="7">
        <v>2</v>
      </c>
      <c r="H61" s="7">
        <v>1.2</v>
      </c>
      <c r="I61" s="3">
        <v>0</v>
      </c>
      <c r="J61" s="3">
        <f t="shared" si="3"/>
        <v>0.8</v>
      </c>
      <c r="K61" s="3">
        <f t="shared" si="4"/>
        <v>17.600000000000001</v>
      </c>
      <c r="L61" s="5">
        <f t="shared" si="5"/>
        <v>464.37994722955153</v>
      </c>
    </row>
    <row r="62" spans="1:12" x14ac:dyDescent="0.25">
      <c r="A62" s="6">
        <v>663</v>
      </c>
      <c r="B62" s="6" t="s">
        <v>9</v>
      </c>
      <c r="C62" s="6" t="s">
        <v>10</v>
      </c>
      <c r="D62" s="4">
        <v>38.5</v>
      </c>
      <c r="E62" s="3">
        <v>1</v>
      </c>
      <c r="F62" s="3">
        <v>222</v>
      </c>
      <c r="G62" s="6">
        <v>2</v>
      </c>
      <c r="H62" s="6">
        <v>1.7</v>
      </c>
      <c r="I62" s="3">
        <v>0</v>
      </c>
      <c r="J62" s="3">
        <f t="shared" si="3"/>
        <v>0.30000000000000004</v>
      </c>
      <c r="K62" s="3">
        <f t="shared" si="4"/>
        <v>66.600000000000009</v>
      </c>
      <c r="L62" s="5">
        <f t="shared" si="5"/>
        <v>1729.8701298701301</v>
      </c>
    </row>
    <row r="63" spans="1:12" x14ac:dyDescent="0.25">
      <c r="A63" s="6">
        <v>663</v>
      </c>
      <c r="B63" s="6" t="s">
        <v>9</v>
      </c>
      <c r="C63" s="6" t="s">
        <v>10</v>
      </c>
      <c r="D63" s="4">
        <v>38.5</v>
      </c>
      <c r="E63" s="3">
        <v>2</v>
      </c>
      <c r="F63" s="3">
        <v>125</v>
      </c>
      <c r="G63" s="6">
        <v>2.5</v>
      </c>
      <c r="H63" s="6">
        <v>1.9</v>
      </c>
      <c r="I63" s="3">
        <v>0</v>
      </c>
      <c r="J63" s="3">
        <f t="shared" si="3"/>
        <v>0.60000000000000009</v>
      </c>
      <c r="K63" s="3">
        <f t="shared" si="4"/>
        <v>75.000000000000014</v>
      </c>
      <c r="L63" s="5">
        <f t="shared" si="5"/>
        <v>1948.0519480519486</v>
      </c>
    </row>
    <row r="64" spans="1:12" x14ac:dyDescent="0.25">
      <c r="A64" s="6">
        <v>663</v>
      </c>
      <c r="B64" s="6" t="s">
        <v>9</v>
      </c>
      <c r="C64" s="6" t="s">
        <v>10</v>
      </c>
      <c r="D64" s="4">
        <v>38.5</v>
      </c>
      <c r="E64" s="3">
        <v>3</v>
      </c>
      <c r="F64" s="3">
        <v>70</v>
      </c>
      <c r="G64" s="6">
        <v>3</v>
      </c>
      <c r="H64" s="6">
        <v>2.6</v>
      </c>
      <c r="I64" s="3">
        <v>0</v>
      </c>
      <c r="J64" s="3">
        <f t="shared" si="3"/>
        <v>0.39999999999999991</v>
      </c>
      <c r="K64" s="3">
        <f t="shared" si="4"/>
        <v>27.999999999999993</v>
      </c>
      <c r="L64" s="5">
        <f t="shared" si="5"/>
        <v>727.27272727272714</v>
      </c>
    </row>
    <row r="65" spans="1:12" x14ac:dyDescent="0.25">
      <c r="A65" s="6">
        <v>663</v>
      </c>
      <c r="B65" s="6" t="s">
        <v>9</v>
      </c>
      <c r="C65" s="6" t="s">
        <v>10</v>
      </c>
      <c r="D65" s="4">
        <v>38.5</v>
      </c>
      <c r="E65" s="3">
        <v>4</v>
      </c>
      <c r="F65" s="3">
        <v>40</v>
      </c>
      <c r="G65" s="6">
        <v>3</v>
      </c>
      <c r="H65" s="6">
        <v>2.4</v>
      </c>
      <c r="I65" s="3">
        <v>0</v>
      </c>
      <c r="J65" s="3">
        <f t="shared" si="3"/>
        <v>0.60000000000000009</v>
      </c>
      <c r="K65" s="3">
        <f t="shared" si="4"/>
        <v>24.000000000000004</v>
      </c>
      <c r="L65" s="5">
        <f t="shared" si="5"/>
        <v>623.37662337662346</v>
      </c>
    </row>
    <row r="66" spans="1:12" x14ac:dyDescent="0.25">
      <c r="A66" s="6">
        <v>663</v>
      </c>
      <c r="B66" s="6" t="s">
        <v>9</v>
      </c>
      <c r="C66" s="6" t="s">
        <v>10</v>
      </c>
      <c r="D66" s="4">
        <v>38.5</v>
      </c>
      <c r="E66" s="3">
        <v>5</v>
      </c>
      <c r="F66" s="3">
        <v>22</v>
      </c>
      <c r="G66" s="6">
        <v>3</v>
      </c>
      <c r="H66" s="6">
        <v>2.8</v>
      </c>
      <c r="I66" s="3">
        <v>0</v>
      </c>
      <c r="J66" s="3">
        <f t="shared" ref="J66:J81" si="6">G66-H66-I66</f>
        <v>0.20000000000000018</v>
      </c>
      <c r="K66" s="3">
        <f t="shared" ref="K66:K81" si="7">PRODUCT(F66,J66)</f>
        <v>4.4000000000000039</v>
      </c>
      <c r="L66" s="5">
        <f t="shared" ref="L66:L81" si="8">K66/(D66/1000)</f>
        <v>114.28571428571439</v>
      </c>
    </row>
    <row r="67" spans="1:12" x14ac:dyDescent="0.25">
      <c r="A67" s="7">
        <v>664</v>
      </c>
      <c r="B67" s="7" t="s">
        <v>9</v>
      </c>
      <c r="C67" s="7" t="s">
        <v>10</v>
      </c>
      <c r="D67">
        <v>35.4</v>
      </c>
      <c r="E67" s="3">
        <v>1</v>
      </c>
      <c r="F67" s="3">
        <v>222</v>
      </c>
      <c r="G67" s="6">
        <v>2</v>
      </c>
      <c r="H67" s="7">
        <v>1.6</v>
      </c>
      <c r="I67" s="3">
        <v>0</v>
      </c>
      <c r="J67" s="3">
        <f t="shared" si="6"/>
        <v>0.39999999999999991</v>
      </c>
      <c r="K67" s="3">
        <f t="shared" si="7"/>
        <v>88.799999999999983</v>
      </c>
      <c r="L67" s="5">
        <f t="shared" si="8"/>
        <v>2508.4745762711859</v>
      </c>
    </row>
    <row r="68" spans="1:12" x14ac:dyDescent="0.25">
      <c r="A68" s="7">
        <v>664</v>
      </c>
      <c r="B68" s="7" t="s">
        <v>9</v>
      </c>
      <c r="C68" s="7" t="s">
        <v>10</v>
      </c>
      <c r="D68">
        <v>35.4</v>
      </c>
      <c r="E68" s="3">
        <v>2</v>
      </c>
      <c r="F68" s="3">
        <v>125</v>
      </c>
      <c r="G68" s="6">
        <v>2.5</v>
      </c>
      <c r="H68" s="7">
        <v>2</v>
      </c>
      <c r="I68" s="3">
        <v>0</v>
      </c>
      <c r="J68" s="3">
        <f t="shared" si="6"/>
        <v>0.5</v>
      </c>
      <c r="K68" s="3">
        <f t="shared" si="7"/>
        <v>62.5</v>
      </c>
      <c r="L68" s="5">
        <f t="shared" si="8"/>
        <v>1765.5367231638418</v>
      </c>
    </row>
    <row r="69" spans="1:12" x14ac:dyDescent="0.25">
      <c r="A69" s="7">
        <v>664</v>
      </c>
      <c r="B69" s="7" t="s">
        <v>9</v>
      </c>
      <c r="C69" s="7" t="s">
        <v>10</v>
      </c>
      <c r="D69">
        <v>35.4</v>
      </c>
      <c r="E69" s="3">
        <v>3</v>
      </c>
      <c r="F69" s="3">
        <v>70</v>
      </c>
      <c r="G69" s="6">
        <v>3</v>
      </c>
      <c r="H69" s="7">
        <v>2.2999999999999998</v>
      </c>
      <c r="I69" s="3">
        <v>0</v>
      </c>
      <c r="J69" s="3">
        <f t="shared" si="6"/>
        <v>0.70000000000000018</v>
      </c>
      <c r="K69" s="3">
        <f t="shared" si="7"/>
        <v>49.000000000000014</v>
      </c>
      <c r="L69" s="5">
        <f t="shared" si="8"/>
        <v>1384.1807909604524</v>
      </c>
    </row>
    <row r="70" spans="1:12" x14ac:dyDescent="0.25">
      <c r="A70" s="7">
        <v>664</v>
      </c>
      <c r="B70" s="7" t="s">
        <v>9</v>
      </c>
      <c r="C70" s="7" t="s">
        <v>10</v>
      </c>
      <c r="D70">
        <v>35.4</v>
      </c>
      <c r="E70" s="4">
        <v>4</v>
      </c>
      <c r="F70" s="3">
        <v>40</v>
      </c>
      <c r="G70" s="7">
        <v>3</v>
      </c>
      <c r="H70" s="6">
        <v>1.9</v>
      </c>
      <c r="I70" s="3">
        <v>0</v>
      </c>
      <c r="J70" s="3">
        <f t="shared" si="6"/>
        <v>1.1000000000000001</v>
      </c>
      <c r="K70" s="3">
        <f t="shared" si="7"/>
        <v>44</v>
      </c>
      <c r="L70" s="5">
        <f t="shared" si="8"/>
        <v>1242.9378531073446</v>
      </c>
    </row>
    <row r="71" spans="1:12" x14ac:dyDescent="0.25">
      <c r="A71" s="7">
        <v>664</v>
      </c>
      <c r="B71" s="7" t="s">
        <v>9</v>
      </c>
      <c r="C71" s="7" t="s">
        <v>10</v>
      </c>
      <c r="D71">
        <v>35.4</v>
      </c>
      <c r="E71" s="3">
        <v>5</v>
      </c>
      <c r="F71" s="3">
        <v>22</v>
      </c>
      <c r="G71" s="7">
        <v>3</v>
      </c>
      <c r="H71" s="7">
        <v>0.3</v>
      </c>
      <c r="I71" s="3">
        <v>0</v>
      </c>
      <c r="J71" s="3">
        <f t="shared" si="6"/>
        <v>2.7</v>
      </c>
      <c r="K71" s="3">
        <f t="shared" si="7"/>
        <v>59.400000000000006</v>
      </c>
      <c r="L71" s="5">
        <f t="shared" si="8"/>
        <v>1677.9661016949153</v>
      </c>
    </row>
    <row r="72" spans="1:12" x14ac:dyDescent="0.25">
      <c r="A72" s="6">
        <v>665</v>
      </c>
      <c r="B72" s="6" t="s">
        <v>9</v>
      </c>
      <c r="C72" s="6" t="s">
        <v>10</v>
      </c>
      <c r="D72">
        <v>28.3</v>
      </c>
      <c r="E72" s="3">
        <v>1</v>
      </c>
      <c r="F72" s="3">
        <v>222</v>
      </c>
      <c r="G72" s="6">
        <v>1.7</v>
      </c>
      <c r="H72" s="6">
        <v>1.5</v>
      </c>
      <c r="I72" s="3">
        <v>0</v>
      </c>
      <c r="J72" s="3">
        <f t="shared" si="6"/>
        <v>0.19999999999999996</v>
      </c>
      <c r="K72" s="3">
        <f t="shared" si="7"/>
        <v>44.399999999999991</v>
      </c>
      <c r="L72" s="5">
        <f t="shared" si="8"/>
        <v>1568.9045936395755</v>
      </c>
    </row>
    <row r="73" spans="1:12" x14ac:dyDescent="0.25">
      <c r="A73" s="6">
        <v>665</v>
      </c>
      <c r="B73" s="6" t="s">
        <v>9</v>
      </c>
      <c r="C73" s="6" t="s">
        <v>10</v>
      </c>
      <c r="D73">
        <v>28.3</v>
      </c>
      <c r="E73" s="3">
        <v>2</v>
      </c>
      <c r="F73" s="3">
        <v>125</v>
      </c>
      <c r="G73" s="6">
        <v>1.9</v>
      </c>
      <c r="H73" s="6">
        <v>1.5</v>
      </c>
      <c r="I73" s="3">
        <v>0</v>
      </c>
      <c r="J73" s="3">
        <f t="shared" si="6"/>
        <v>0.39999999999999991</v>
      </c>
      <c r="K73" s="3">
        <f t="shared" si="7"/>
        <v>49.999999999999986</v>
      </c>
      <c r="L73" s="5">
        <f t="shared" si="8"/>
        <v>1766.7844522968192</v>
      </c>
    </row>
    <row r="74" spans="1:12" x14ac:dyDescent="0.25">
      <c r="A74" s="6">
        <v>665</v>
      </c>
      <c r="B74" s="6" t="s">
        <v>9</v>
      </c>
      <c r="C74" s="6" t="s">
        <v>10</v>
      </c>
      <c r="D74">
        <v>28.3</v>
      </c>
      <c r="E74" s="3">
        <v>3</v>
      </c>
      <c r="F74" s="3">
        <v>70</v>
      </c>
      <c r="G74" s="6">
        <v>2.6</v>
      </c>
      <c r="H74" s="6">
        <v>2.2999999999999998</v>
      </c>
      <c r="I74" s="3">
        <v>0</v>
      </c>
      <c r="J74" s="3">
        <f t="shared" si="6"/>
        <v>0.30000000000000027</v>
      </c>
      <c r="K74" s="3">
        <f t="shared" si="7"/>
        <v>21.000000000000018</v>
      </c>
      <c r="L74" s="5">
        <f t="shared" si="8"/>
        <v>742.04946996466492</v>
      </c>
    </row>
    <row r="75" spans="1:12" x14ac:dyDescent="0.25">
      <c r="A75" s="6">
        <v>665</v>
      </c>
      <c r="B75" s="6" t="s">
        <v>9</v>
      </c>
      <c r="C75" s="6" t="s">
        <v>10</v>
      </c>
      <c r="D75">
        <v>28.3</v>
      </c>
      <c r="E75" s="3">
        <v>4</v>
      </c>
      <c r="F75" s="3">
        <v>40</v>
      </c>
      <c r="G75" s="6">
        <v>2.4</v>
      </c>
      <c r="H75" s="6">
        <v>1.8</v>
      </c>
      <c r="I75" s="3">
        <v>0</v>
      </c>
      <c r="J75" s="3">
        <f t="shared" si="6"/>
        <v>0.59999999999999987</v>
      </c>
      <c r="K75" s="3">
        <f t="shared" si="7"/>
        <v>23.999999999999993</v>
      </c>
      <c r="L75" s="5">
        <f t="shared" si="8"/>
        <v>848.05653710247316</v>
      </c>
    </row>
    <row r="76" spans="1:12" x14ac:dyDescent="0.25">
      <c r="A76" s="6">
        <v>665</v>
      </c>
      <c r="B76" s="6" t="s">
        <v>9</v>
      </c>
      <c r="C76" s="6" t="s">
        <v>10</v>
      </c>
      <c r="D76">
        <v>28.3</v>
      </c>
      <c r="E76" s="3">
        <v>5</v>
      </c>
      <c r="F76" s="3">
        <v>22</v>
      </c>
      <c r="G76" s="6">
        <v>2.8</v>
      </c>
      <c r="H76" s="6">
        <v>1.6</v>
      </c>
      <c r="I76" s="3">
        <v>0</v>
      </c>
      <c r="J76" s="3">
        <f t="shared" si="6"/>
        <v>1.1999999999999997</v>
      </c>
      <c r="K76" s="3">
        <f t="shared" si="7"/>
        <v>26.399999999999995</v>
      </c>
      <c r="L76" s="5">
        <f t="shared" si="8"/>
        <v>932.86219081272066</v>
      </c>
    </row>
    <row r="77" spans="1:12" x14ac:dyDescent="0.25">
      <c r="A77" s="7">
        <v>666</v>
      </c>
      <c r="B77" s="7" t="s">
        <v>9</v>
      </c>
      <c r="C77" s="7" t="s">
        <v>10</v>
      </c>
      <c r="D77">
        <v>29.2</v>
      </c>
      <c r="E77" s="3">
        <v>1</v>
      </c>
      <c r="F77" s="3">
        <v>222</v>
      </c>
      <c r="G77" s="6">
        <v>1.6</v>
      </c>
      <c r="H77" s="7">
        <v>1.4</v>
      </c>
      <c r="I77" s="3">
        <v>0</v>
      </c>
      <c r="J77" s="3">
        <f t="shared" si="6"/>
        <v>0.20000000000000018</v>
      </c>
      <c r="K77" s="3">
        <f t="shared" si="7"/>
        <v>44.400000000000041</v>
      </c>
      <c r="L77" s="5">
        <f t="shared" si="8"/>
        <v>1520.5479452054808</v>
      </c>
    </row>
    <row r="78" spans="1:12" x14ac:dyDescent="0.25">
      <c r="A78" s="7">
        <v>666</v>
      </c>
      <c r="B78" s="7" t="s">
        <v>9</v>
      </c>
      <c r="C78" s="7" t="s">
        <v>10</v>
      </c>
      <c r="D78">
        <v>29.2</v>
      </c>
      <c r="E78" s="3">
        <v>2</v>
      </c>
      <c r="F78" s="3">
        <v>125</v>
      </c>
      <c r="G78" s="7">
        <v>2</v>
      </c>
      <c r="H78" s="7">
        <v>1.6</v>
      </c>
      <c r="I78" s="3">
        <v>0</v>
      </c>
      <c r="J78" s="3">
        <f t="shared" si="6"/>
        <v>0.39999999999999991</v>
      </c>
      <c r="K78" s="3">
        <f t="shared" si="7"/>
        <v>49.999999999999986</v>
      </c>
      <c r="L78" s="5">
        <f t="shared" si="8"/>
        <v>1712.3287671232872</v>
      </c>
    </row>
    <row r="79" spans="1:12" x14ac:dyDescent="0.25">
      <c r="A79" s="7">
        <v>666</v>
      </c>
      <c r="B79" s="7" t="s">
        <v>9</v>
      </c>
      <c r="C79" s="7" t="s">
        <v>10</v>
      </c>
      <c r="D79">
        <v>29.2</v>
      </c>
      <c r="E79" s="3">
        <v>3</v>
      </c>
      <c r="F79" s="3">
        <v>70</v>
      </c>
      <c r="G79" s="7">
        <v>2.2999999999999998</v>
      </c>
      <c r="H79" s="7">
        <v>1.9</v>
      </c>
      <c r="I79" s="3">
        <v>0</v>
      </c>
      <c r="J79" s="3">
        <f t="shared" si="6"/>
        <v>0.39999999999999991</v>
      </c>
      <c r="K79" s="3">
        <f t="shared" si="7"/>
        <v>27.999999999999993</v>
      </c>
      <c r="L79" s="5">
        <f t="shared" si="8"/>
        <v>958.9041095890409</v>
      </c>
    </row>
    <row r="80" spans="1:12" x14ac:dyDescent="0.25">
      <c r="A80" s="7">
        <v>666</v>
      </c>
      <c r="B80" s="7" t="s">
        <v>9</v>
      </c>
      <c r="C80" s="7" t="s">
        <v>10</v>
      </c>
      <c r="D80">
        <v>29.2</v>
      </c>
      <c r="E80" s="3">
        <v>4</v>
      </c>
      <c r="F80" s="3">
        <v>40</v>
      </c>
      <c r="G80" s="6">
        <v>1.9</v>
      </c>
      <c r="H80" s="7">
        <v>1.3</v>
      </c>
      <c r="I80" s="3">
        <v>0</v>
      </c>
      <c r="J80" s="3">
        <f t="shared" si="6"/>
        <v>0.59999999999999987</v>
      </c>
      <c r="K80" s="3">
        <f t="shared" si="7"/>
        <v>23.999999999999993</v>
      </c>
      <c r="L80" s="5">
        <f t="shared" si="8"/>
        <v>821.9178082191778</v>
      </c>
    </row>
    <row r="81" spans="1:12" x14ac:dyDescent="0.25">
      <c r="A81" s="7">
        <v>666</v>
      </c>
      <c r="B81" s="7" t="s">
        <v>9</v>
      </c>
      <c r="C81" s="7" t="s">
        <v>10</v>
      </c>
      <c r="D81">
        <v>29.2</v>
      </c>
      <c r="E81" s="4">
        <v>5</v>
      </c>
      <c r="F81" s="3">
        <v>22</v>
      </c>
      <c r="G81" s="7">
        <v>3</v>
      </c>
      <c r="H81" s="7">
        <v>1.6</v>
      </c>
      <c r="I81" s="3">
        <v>0</v>
      </c>
      <c r="J81" s="3">
        <f t="shared" si="6"/>
        <v>1.4</v>
      </c>
      <c r="K81" s="3">
        <f t="shared" si="7"/>
        <v>30.799999999999997</v>
      </c>
      <c r="L81" s="5">
        <f t="shared" si="8"/>
        <v>1054.794520547945</v>
      </c>
    </row>
    <row r="82" spans="1:12" x14ac:dyDescent="0.25">
      <c r="A82" s="6">
        <v>1</v>
      </c>
      <c r="B82" s="6" t="s">
        <v>8</v>
      </c>
      <c r="C82" s="6" t="s">
        <v>6</v>
      </c>
      <c r="D82" s="4">
        <v>22.6</v>
      </c>
      <c r="E82" s="3">
        <v>1</v>
      </c>
      <c r="F82" s="3">
        <v>222</v>
      </c>
      <c r="G82" s="6">
        <v>2</v>
      </c>
      <c r="H82" s="6">
        <v>1.8</v>
      </c>
      <c r="I82" s="3">
        <v>0</v>
      </c>
      <c r="J82" s="3">
        <f t="shared" ref="J82:J91" si="9">G82-H82-I82</f>
        <v>0.19999999999999996</v>
      </c>
      <c r="K82" s="3">
        <f t="shared" ref="K82:K91" si="10">PRODUCT(F82,J82)</f>
        <v>44.399999999999991</v>
      </c>
      <c r="L82" s="5">
        <f t="shared" ref="L82:L91" si="11">K82/(D82/1000)</f>
        <v>1964.6017699115039</v>
      </c>
    </row>
    <row r="83" spans="1:12" x14ac:dyDescent="0.25">
      <c r="A83" s="6">
        <v>1</v>
      </c>
      <c r="B83" s="6" t="s">
        <v>8</v>
      </c>
      <c r="C83" s="6" t="s">
        <v>6</v>
      </c>
      <c r="D83" s="4">
        <v>22.6</v>
      </c>
      <c r="E83" s="3">
        <v>2</v>
      </c>
      <c r="F83" s="3">
        <v>125</v>
      </c>
      <c r="G83" s="6">
        <v>2.5</v>
      </c>
      <c r="H83" s="6">
        <v>2.2000000000000002</v>
      </c>
      <c r="I83" s="3">
        <v>0</v>
      </c>
      <c r="J83" s="3">
        <f t="shared" si="9"/>
        <v>0.29999999999999982</v>
      </c>
      <c r="K83" s="3">
        <f t="shared" si="10"/>
        <v>37.499999999999979</v>
      </c>
      <c r="L83" s="5">
        <f t="shared" si="11"/>
        <v>1659.292035398229</v>
      </c>
    </row>
    <row r="84" spans="1:12" x14ac:dyDescent="0.25">
      <c r="A84" s="6">
        <v>1</v>
      </c>
      <c r="B84" s="6" t="s">
        <v>8</v>
      </c>
      <c r="C84" s="6" t="s">
        <v>6</v>
      </c>
      <c r="D84" s="4">
        <v>22.6</v>
      </c>
      <c r="E84" s="3">
        <v>3</v>
      </c>
      <c r="F84" s="3">
        <v>70</v>
      </c>
      <c r="G84" s="6">
        <v>3</v>
      </c>
      <c r="H84" s="6">
        <v>2.5</v>
      </c>
      <c r="I84" s="3">
        <v>0</v>
      </c>
      <c r="J84" s="3">
        <f t="shared" si="9"/>
        <v>0.5</v>
      </c>
      <c r="K84" s="3">
        <f t="shared" si="10"/>
        <v>35</v>
      </c>
      <c r="L84" s="5">
        <f t="shared" si="11"/>
        <v>1548.6725663716813</v>
      </c>
    </row>
    <row r="85" spans="1:12" x14ac:dyDescent="0.25">
      <c r="A85" s="6">
        <v>1</v>
      </c>
      <c r="B85" s="6" t="s">
        <v>8</v>
      </c>
      <c r="C85" s="6" t="s">
        <v>6</v>
      </c>
      <c r="D85" s="4">
        <v>22.6</v>
      </c>
      <c r="E85" s="3">
        <v>4</v>
      </c>
      <c r="F85" s="3">
        <v>40</v>
      </c>
      <c r="G85" s="6">
        <v>3</v>
      </c>
      <c r="H85" s="7">
        <v>2</v>
      </c>
      <c r="I85" s="3">
        <v>0</v>
      </c>
      <c r="J85" s="3">
        <f t="shared" si="9"/>
        <v>1</v>
      </c>
      <c r="K85" s="3">
        <f t="shared" si="10"/>
        <v>40</v>
      </c>
      <c r="L85" s="5">
        <f t="shared" si="11"/>
        <v>1769.9115044247785</v>
      </c>
    </row>
    <row r="86" spans="1:12" x14ac:dyDescent="0.25">
      <c r="A86" s="6">
        <v>1</v>
      </c>
      <c r="B86" s="6" t="s">
        <v>8</v>
      </c>
      <c r="C86" s="6" t="s">
        <v>6</v>
      </c>
      <c r="D86" s="4">
        <v>22.6</v>
      </c>
      <c r="E86" s="3">
        <v>5</v>
      </c>
      <c r="F86" s="3">
        <v>22</v>
      </c>
      <c r="G86" s="6">
        <v>3</v>
      </c>
      <c r="H86" s="6">
        <v>2.2000000000000002</v>
      </c>
      <c r="I86" s="3">
        <v>0</v>
      </c>
      <c r="J86" s="3">
        <f t="shared" si="9"/>
        <v>0.79999999999999982</v>
      </c>
      <c r="K86" s="3">
        <f t="shared" si="10"/>
        <v>17.599999999999994</v>
      </c>
      <c r="L86" s="5">
        <f t="shared" si="11"/>
        <v>778.76106194690237</v>
      </c>
    </row>
    <row r="87" spans="1:12" x14ac:dyDescent="0.25">
      <c r="A87" s="7">
        <v>2</v>
      </c>
      <c r="B87" s="7" t="s">
        <v>8</v>
      </c>
      <c r="C87" s="7" t="s">
        <v>6</v>
      </c>
      <c r="D87" s="4">
        <v>21.7</v>
      </c>
      <c r="E87" s="3">
        <v>1</v>
      </c>
      <c r="F87" s="3">
        <v>222</v>
      </c>
      <c r="G87" s="6">
        <v>2</v>
      </c>
      <c r="H87" s="7">
        <v>2</v>
      </c>
      <c r="I87" s="3">
        <v>0</v>
      </c>
      <c r="J87" s="3">
        <f t="shared" si="9"/>
        <v>0</v>
      </c>
      <c r="K87" s="3">
        <f t="shared" si="10"/>
        <v>0</v>
      </c>
      <c r="L87" s="5">
        <f t="shared" si="11"/>
        <v>0</v>
      </c>
    </row>
    <row r="88" spans="1:12" x14ac:dyDescent="0.25">
      <c r="A88" s="7">
        <v>2</v>
      </c>
      <c r="B88" s="7" t="s">
        <v>8</v>
      </c>
      <c r="C88" s="7" t="s">
        <v>6</v>
      </c>
      <c r="D88" s="4">
        <v>21.7</v>
      </c>
      <c r="E88" s="3">
        <v>2</v>
      </c>
      <c r="F88" s="3">
        <v>125</v>
      </c>
      <c r="G88" s="6">
        <v>2.5</v>
      </c>
      <c r="H88" s="7">
        <v>2.35</v>
      </c>
      <c r="I88" s="3">
        <v>0</v>
      </c>
      <c r="J88" s="3">
        <f t="shared" si="9"/>
        <v>0.14999999999999991</v>
      </c>
      <c r="K88" s="3">
        <f t="shared" si="10"/>
        <v>18.749999999999989</v>
      </c>
      <c r="L88" s="5">
        <f t="shared" si="11"/>
        <v>864.05529953917005</v>
      </c>
    </row>
    <row r="89" spans="1:12" x14ac:dyDescent="0.25">
      <c r="A89" s="7">
        <v>2</v>
      </c>
      <c r="B89" s="7" t="s">
        <v>8</v>
      </c>
      <c r="C89" s="7" t="s">
        <v>6</v>
      </c>
      <c r="D89" s="4">
        <v>21.7</v>
      </c>
      <c r="E89" s="3">
        <v>3</v>
      </c>
      <c r="F89" s="3">
        <v>70</v>
      </c>
      <c r="G89" s="6">
        <v>3</v>
      </c>
      <c r="H89" s="7">
        <v>2.5499999999999998</v>
      </c>
      <c r="I89" s="3">
        <v>0</v>
      </c>
      <c r="J89" s="3">
        <f t="shared" si="9"/>
        <v>0.45000000000000018</v>
      </c>
      <c r="K89" s="3">
        <f t="shared" si="10"/>
        <v>31.500000000000014</v>
      </c>
      <c r="L89" s="5">
        <f t="shared" si="11"/>
        <v>1451.612903225807</v>
      </c>
    </row>
    <row r="90" spans="1:12" x14ac:dyDescent="0.25">
      <c r="A90" s="7">
        <v>2</v>
      </c>
      <c r="B90" s="7" t="s">
        <v>8</v>
      </c>
      <c r="C90" s="7" t="s">
        <v>6</v>
      </c>
      <c r="D90" s="4">
        <v>21.7</v>
      </c>
      <c r="E90" s="3">
        <v>4</v>
      </c>
      <c r="F90" s="3">
        <v>40</v>
      </c>
      <c r="G90" s="7">
        <v>3</v>
      </c>
      <c r="H90" s="6">
        <v>2.5</v>
      </c>
      <c r="I90" s="3">
        <v>0</v>
      </c>
      <c r="J90" s="3">
        <f t="shared" si="9"/>
        <v>0.5</v>
      </c>
      <c r="K90" s="3">
        <f t="shared" si="10"/>
        <v>20</v>
      </c>
      <c r="L90" s="5">
        <f t="shared" si="11"/>
        <v>921.65898617511516</v>
      </c>
    </row>
    <row r="91" spans="1:12" x14ac:dyDescent="0.25">
      <c r="A91" s="7">
        <v>2</v>
      </c>
      <c r="B91" s="7" t="s">
        <v>8</v>
      </c>
      <c r="C91" s="7" t="s">
        <v>6</v>
      </c>
      <c r="D91" s="4">
        <v>21.7</v>
      </c>
      <c r="E91" s="3">
        <v>5</v>
      </c>
      <c r="F91" s="3">
        <v>22</v>
      </c>
      <c r="G91" s="7">
        <v>3</v>
      </c>
      <c r="H91" s="7">
        <v>1.9</v>
      </c>
      <c r="I91" s="3">
        <v>0</v>
      </c>
      <c r="J91" s="3">
        <f t="shared" si="9"/>
        <v>1.1000000000000001</v>
      </c>
      <c r="K91" s="3">
        <f t="shared" si="10"/>
        <v>24.200000000000003</v>
      </c>
      <c r="L91" s="5">
        <f t="shared" si="11"/>
        <v>1115.2073732718895</v>
      </c>
    </row>
    <row r="92" spans="1:12" x14ac:dyDescent="0.25">
      <c r="A92" s="6">
        <v>3</v>
      </c>
      <c r="B92" s="6" t="s">
        <v>8</v>
      </c>
      <c r="C92" s="6" t="s">
        <v>6</v>
      </c>
      <c r="D92" s="4">
        <v>21.3</v>
      </c>
      <c r="E92" s="3">
        <v>1</v>
      </c>
      <c r="F92" s="3">
        <v>222</v>
      </c>
      <c r="G92" s="6">
        <v>2</v>
      </c>
      <c r="H92" s="6">
        <v>1.6</v>
      </c>
      <c r="I92" s="3">
        <v>0</v>
      </c>
      <c r="J92" s="3">
        <f t="shared" ref="J92:J111" si="12">G92-H92-I92</f>
        <v>0.39999999999999991</v>
      </c>
      <c r="K92" s="3">
        <f t="shared" ref="K92:K111" si="13">PRODUCT(F92,J92)</f>
        <v>88.799999999999983</v>
      </c>
      <c r="L92" s="5">
        <f>K92/(D92/1000)</f>
        <v>4169.0140845070418</v>
      </c>
    </row>
    <row r="93" spans="1:12" x14ac:dyDescent="0.25">
      <c r="A93" s="6">
        <v>3</v>
      </c>
      <c r="B93" s="6" t="s">
        <v>8</v>
      </c>
      <c r="C93" s="6" t="s">
        <v>6</v>
      </c>
      <c r="D93" s="4">
        <v>21.3</v>
      </c>
      <c r="E93" s="3">
        <v>2</v>
      </c>
      <c r="F93" s="3">
        <v>125</v>
      </c>
      <c r="G93" s="6">
        <v>2.5</v>
      </c>
      <c r="H93" s="6">
        <v>1.85</v>
      </c>
      <c r="I93" s="3">
        <v>0</v>
      </c>
      <c r="J93" s="3">
        <f t="shared" si="12"/>
        <v>0.64999999999999991</v>
      </c>
      <c r="K93" s="3">
        <f t="shared" si="13"/>
        <v>81.249999999999986</v>
      </c>
      <c r="L93" s="5">
        <f>K93/(D93/1000)</f>
        <v>3814.5539906103281</v>
      </c>
    </row>
    <row r="94" spans="1:12" x14ac:dyDescent="0.25">
      <c r="A94" s="6">
        <v>3</v>
      </c>
      <c r="B94" s="6" t="s">
        <v>8</v>
      </c>
      <c r="C94" s="6" t="s">
        <v>6</v>
      </c>
      <c r="D94" s="4">
        <v>21.3</v>
      </c>
      <c r="E94" s="3">
        <v>3</v>
      </c>
      <c r="F94" s="3">
        <v>70</v>
      </c>
      <c r="G94" s="6">
        <v>3</v>
      </c>
      <c r="H94" s="6">
        <v>2</v>
      </c>
      <c r="I94" s="3">
        <v>0</v>
      </c>
      <c r="J94" s="3">
        <f t="shared" si="12"/>
        <v>1</v>
      </c>
      <c r="K94" s="3">
        <f t="shared" si="13"/>
        <v>70</v>
      </c>
      <c r="L94" s="5">
        <f t="shared" ref="L94:L111" si="14">K94/(D94/1000)</f>
        <v>3286.3849765258215</v>
      </c>
    </row>
    <row r="95" spans="1:12" x14ac:dyDescent="0.25">
      <c r="A95" s="6">
        <v>3</v>
      </c>
      <c r="B95" s="6" t="s">
        <v>8</v>
      </c>
      <c r="C95" s="6" t="s">
        <v>6</v>
      </c>
      <c r="D95" s="4">
        <v>21.3</v>
      </c>
      <c r="E95" s="3">
        <v>4</v>
      </c>
      <c r="F95" s="3">
        <v>40</v>
      </c>
      <c r="G95" s="6">
        <v>3</v>
      </c>
      <c r="H95" s="7">
        <v>2.4500000000000002</v>
      </c>
      <c r="I95" s="3">
        <v>0</v>
      </c>
      <c r="J95" s="3">
        <f t="shared" si="12"/>
        <v>0.54999999999999982</v>
      </c>
      <c r="K95" s="3">
        <f t="shared" si="13"/>
        <v>21.999999999999993</v>
      </c>
      <c r="L95" s="5">
        <f t="shared" si="14"/>
        <v>1032.863849765258</v>
      </c>
    </row>
    <row r="96" spans="1:12" x14ac:dyDescent="0.25">
      <c r="A96" s="6">
        <v>3</v>
      </c>
      <c r="B96" s="6" t="s">
        <v>8</v>
      </c>
      <c r="C96" s="6" t="s">
        <v>6</v>
      </c>
      <c r="D96" s="4">
        <v>21.3</v>
      </c>
      <c r="E96" s="3">
        <v>5</v>
      </c>
      <c r="F96" s="3">
        <v>22</v>
      </c>
      <c r="G96" s="6">
        <v>3</v>
      </c>
      <c r="H96" s="6">
        <v>1.6</v>
      </c>
      <c r="I96" s="3">
        <v>0</v>
      </c>
      <c r="J96" s="3">
        <f t="shared" si="12"/>
        <v>1.4</v>
      </c>
      <c r="K96" s="3">
        <f t="shared" si="13"/>
        <v>30.799999999999997</v>
      </c>
      <c r="L96" s="5">
        <f t="shared" si="14"/>
        <v>1446.0093896713613</v>
      </c>
    </row>
    <row r="97" spans="1:12" x14ac:dyDescent="0.25">
      <c r="A97" s="7">
        <v>4</v>
      </c>
      <c r="B97" s="7" t="s">
        <v>8</v>
      </c>
      <c r="C97" s="7" t="s">
        <v>6</v>
      </c>
      <c r="D97" s="4">
        <v>23.8</v>
      </c>
      <c r="E97" s="3">
        <v>1</v>
      </c>
      <c r="F97" s="3">
        <v>222</v>
      </c>
      <c r="G97" s="6">
        <v>2</v>
      </c>
      <c r="H97" s="7">
        <v>2</v>
      </c>
      <c r="I97" s="3">
        <v>0</v>
      </c>
      <c r="J97" s="3">
        <f t="shared" si="12"/>
        <v>0</v>
      </c>
      <c r="K97" s="3">
        <f t="shared" si="13"/>
        <v>0</v>
      </c>
      <c r="L97" s="5">
        <f t="shared" si="14"/>
        <v>0</v>
      </c>
    </row>
    <row r="98" spans="1:12" x14ac:dyDescent="0.25">
      <c r="A98" s="7">
        <v>4</v>
      </c>
      <c r="B98" s="7" t="s">
        <v>8</v>
      </c>
      <c r="C98" s="7" t="s">
        <v>6</v>
      </c>
      <c r="D98" s="4">
        <v>23.8</v>
      </c>
      <c r="E98" s="3">
        <v>2</v>
      </c>
      <c r="F98" s="3">
        <v>125</v>
      </c>
      <c r="G98" s="6">
        <v>2.5</v>
      </c>
      <c r="H98" s="7">
        <v>2.1</v>
      </c>
      <c r="I98" s="3">
        <v>0</v>
      </c>
      <c r="J98" s="3">
        <f t="shared" si="12"/>
        <v>0.39999999999999991</v>
      </c>
      <c r="K98" s="3">
        <f t="shared" si="13"/>
        <v>49.999999999999986</v>
      </c>
      <c r="L98" s="5">
        <f t="shared" si="14"/>
        <v>2100.8403361344531</v>
      </c>
    </row>
    <row r="99" spans="1:12" x14ac:dyDescent="0.25">
      <c r="A99" s="7">
        <v>4</v>
      </c>
      <c r="B99" s="7" t="s">
        <v>8</v>
      </c>
      <c r="C99" s="7" t="s">
        <v>6</v>
      </c>
      <c r="D99" s="4">
        <v>23.8</v>
      </c>
      <c r="E99" s="3">
        <v>3</v>
      </c>
      <c r="F99" s="3">
        <v>70</v>
      </c>
      <c r="G99" s="6">
        <v>3</v>
      </c>
      <c r="H99" s="7">
        <v>2.6</v>
      </c>
      <c r="I99" s="3">
        <v>0</v>
      </c>
      <c r="J99" s="3">
        <f t="shared" si="12"/>
        <v>0.39999999999999991</v>
      </c>
      <c r="K99" s="3">
        <f t="shared" si="13"/>
        <v>27.999999999999993</v>
      </c>
      <c r="L99" s="5">
        <f t="shared" si="14"/>
        <v>1176.4705882352937</v>
      </c>
    </row>
    <row r="100" spans="1:12" x14ac:dyDescent="0.25">
      <c r="A100" s="7">
        <v>4</v>
      </c>
      <c r="B100" s="7" t="s">
        <v>8</v>
      </c>
      <c r="C100" s="7" t="s">
        <v>6</v>
      </c>
      <c r="D100" s="4">
        <v>23.8</v>
      </c>
      <c r="E100" s="3">
        <v>4</v>
      </c>
      <c r="F100" s="3">
        <v>40</v>
      </c>
      <c r="G100" s="7">
        <v>3</v>
      </c>
      <c r="H100" s="6">
        <v>2.5</v>
      </c>
      <c r="I100" s="3">
        <v>0</v>
      </c>
      <c r="J100" s="3">
        <f t="shared" si="12"/>
        <v>0.5</v>
      </c>
      <c r="K100" s="3">
        <f t="shared" si="13"/>
        <v>20</v>
      </c>
      <c r="L100" s="5">
        <f t="shared" si="14"/>
        <v>840.33613445378148</v>
      </c>
    </row>
    <row r="101" spans="1:12" x14ac:dyDescent="0.25">
      <c r="A101" s="7">
        <v>4</v>
      </c>
      <c r="B101" s="7" t="s">
        <v>8</v>
      </c>
      <c r="C101" s="7" t="s">
        <v>6</v>
      </c>
      <c r="D101" s="4">
        <v>23.8</v>
      </c>
      <c r="E101" s="3">
        <v>5</v>
      </c>
      <c r="F101" s="3">
        <v>22</v>
      </c>
      <c r="G101" s="7">
        <v>3</v>
      </c>
      <c r="H101" s="7">
        <v>2.4</v>
      </c>
      <c r="I101" s="3">
        <v>0</v>
      </c>
      <c r="J101" s="3">
        <f t="shared" si="12"/>
        <v>0.60000000000000009</v>
      </c>
      <c r="K101" s="3">
        <f t="shared" si="13"/>
        <v>13.200000000000003</v>
      </c>
      <c r="L101" s="5">
        <f t="shared" si="14"/>
        <v>554.62184873949593</v>
      </c>
    </row>
    <row r="102" spans="1:12" x14ac:dyDescent="0.25">
      <c r="A102" s="6">
        <v>5</v>
      </c>
      <c r="B102" s="6" t="s">
        <v>8</v>
      </c>
      <c r="C102" s="6" t="s">
        <v>10</v>
      </c>
      <c r="D102" s="4">
        <v>19.7</v>
      </c>
      <c r="E102" s="3">
        <v>1</v>
      </c>
      <c r="F102" s="3">
        <v>222</v>
      </c>
      <c r="G102" s="6">
        <v>2</v>
      </c>
      <c r="H102" s="6">
        <v>1.75</v>
      </c>
      <c r="I102" s="3">
        <v>0</v>
      </c>
      <c r="J102" s="3">
        <f t="shared" si="12"/>
        <v>0.25</v>
      </c>
      <c r="K102" s="3">
        <f t="shared" si="13"/>
        <v>55.5</v>
      </c>
      <c r="L102" s="5">
        <f t="shared" si="14"/>
        <v>2817.2588832487313</v>
      </c>
    </row>
    <row r="103" spans="1:12" x14ac:dyDescent="0.25">
      <c r="A103" s="6">
        <v>5</v>
      </c>
      <c r="B103" s="6" t="s">
        <v>8</v>
      </c>
      <c r="C103" s="6" t="s">
        <v>10</v>
      </c>
      <c r="D103" s="4">
        <v>19.7</v>
      </c>
      <c r="E103" s="3">
        <v>2</v>
      </c>
      <c r="F103" s="3">
        <v>125</v>
      </c>
      <c r="G103" s="6">
        <v>2.5</v>
      </c>
      <c r="H103" s="6">
        <v>2.2999999999999998</v>
      </c>
      <c r="I103" s="3">
        <v>0</v>
      </c>
      <c r="J103" s="3">
        <f t="shared" si="12"/>
        <v>0.20000000000000018</v>
      </c>
      <c r="K103" s="3">
        <f t="shared" si="13"/>
        <v>25.000000000000021</v>
      </c>
      <c r="L103" s="5">
        <f t="shared" si="14"/>
        <v>1269.035532994925</v>
      </c>
    </row>
    <row r="104" spans="1:12" x14ac:dyDescent="0.25">
      <c r="A104" s="6">
        <v>5</v>
      </c>
      <c r="B104" s="6" t="s">
        <v>8</v>
      </c>
      <c r="C104" s="6" t="s">
        <v>10</v>
      </c>
      <c r="D104" s="4">
        <v>19.7</v>
      </c>
      <c r="E104" s="3">
        <v>3</v>
      </c>
      <c r="F104" s="3">
        <v>70</v>
      </c>
      <c r="G104" s="6">
        <v>3</v>
      </c>
      <c r="H104" s="6">
        <v>2.7</v>
      </c>
      <c r="I104" s="3">
        <v>0</v>
      </c>
      <c r="J104" s="3">
        <f t="shared" si="12"/>
        <v>0.29999999999999982</v>
      </c>
      <c r="K104" s="3">
        <f t="shared" si="13"/>
        <v>20.999999999999986</v>
      </c>
      <c r="L104" s="5">
        <f t="shared" si="14"/>
        <v>1065.9898477157353</v>
      </c>
    </row>
    <row r="105" spans="1:12" x14ac:dyDescent="0.25">
      <c r="A105" s="6">
        <v>5</v>
      </c>
      <c r="B105" s="6" t="s">
        <v>8</v>
      </c>
      <c r="C105" s="6" t="s">
        <v>10</v>
      </c>
      <c r="D105" s="4">
        <v>19.7</v>
      </c>
      <c r="E105" s="3">
        <v>4</v>
      </c>
      <c r="F105" s="3">
        <v>40</v>
      </c>
      <c r="G105" s="6">
        <v>3</v>
      </c>
      <c r="H105" s="7">
        <v>2.5499999999999998</v>
      </c>
      <c r="I105" s="3">
        <v>0</v>
      </c>
      <c r="J105" s="3">
        <f t="shared" si="12"/>
        <v>0.45000000000000018</v>
      </c>
      <c r="K105" s="3">
        <f t="shared" si="13"/>
        <v>18.000000000000007</v>
      </c>
      <c r="L105" s="5">
        <f t="shared" si="14"/>
        <v>913.70558375634562</v>
      </c>
    </row>
    <row r="106" spans="1:12" x14ac:dyDescent="0.25">
      <c r="A106" s="6">
        <v>5</v>
      </c>
      <c r="B106" s="6" t="s">
        <v>8</v>
      </c>
      <c r="C106" s="6" t="s">
        <v>10</v>
      </c>
      <c r="D106" s="4">
        <v>19.7</v>
      </c>
      <c r="E106" s="3">
        <v>5</v>
      </c>
      <c r="F106" s="3">
        <v>22</v>
      </c>
      <c r="G106" s="6">
        <v>3</v>
      </c>
      <c r="H106" s="6">
        <v>2.35</v>
      </c>
      <c r="I106" s="3">
        <v>0</v>
      </c>
      <c r="J106" s="3">
        <f t="shared" si="12"/>
        <v>0.64999999999999991</v>
      </c>
      <c r="K106" s="3">
        <f t="shared" si="13"/>
        <v>14.299999999999997</v>
      </c>
      <c r="L106" s="5">
        <f t="shared" si="14"/>
        <v>725.88832487309639</v>
      </c>
    </row>
    <row r="107" spans="1:12" x14ac:dyDescent="0.25">
      <c r="A107" s="7">
        <v>6</v>
      </c>
      <c r="B107" s="7" t="s">
        <v>8</v>
      </c>
      <c r="C107" s="6" t="s">
        <v>10</v>
      </c>
      <c r="D107" s="4">
        <v>19.3</v>
      </c>
      <c r="E107" s="3">
        <v>1</v>
      </c>
      <c r="F107" s="3">
        <v>222</v>
      </c>
      <c r="G107" s="6">
        <v>2</v>
      </c>
      <c r="H107" s="7">
        <v>1.55</v>
      </c>
      <c r="I107" s="3">
        <v>0</v>
      </c>
      <c r="J107" s="3">
        <f t="shared" si="12"/>
        <v>0.44999999999999996</v>
      </c>
      <c r="K107" s="3">
        <f t="shared" si="13"/>
        <v>99.899999999999991</v>
      </c>
      <c r="L107" s="5">
        <f t="shared" si="14"/>
        <v>5176.1658031088073</v>
      </c>
    </row>
    <row r="108" spans="1:12" x14ac:dyDescent="0.25">
      <c r="A108" s="7">
        <v>6</v>
      </c>
      <c r="B108" s="7" t="s">
        <v>8</v>
      </c>
      <c r="C108" s="6" t="s">
        <v>10</v>
      </c>
      <c r="D108" s="4">
        <v>19.3</v>
      </c>
      <c r="E108" s="3">
        <v>2</v>
      </c>
      <c r="F108" s="3">
        <v>125</v>
      </c>
      <c r="G108" s="6">
        <v>2.5</v>
      </c>
      <c r="H108" s="7">
        <v>1.95</v>
      </c>
      <c r="I108" s="3">
        <v>0</v>
      </c>
      <c r="J108" s="3">
        <f t="shared" si="12"/>
        <v>0.55000000000000004</v>
      </c>
      <c r="K108" s="3">
        <f t="shared" si="13"/>
        <v>68.75</v>
      </c>
      <c r="L108" s="5">
        <f t="shared" si="14"/>
        <v>3562.1761658031087</v>
      </c>
    </row>
    <row r="109" spans="1:12" x14ac:dyDescent="0.25">
      <c r="A109" s="7">
        <v>6</v>
      </c>
      <c r="B109" s="7" t="s">
        <v>8</v>
      </c>
      <c r="C109" s="6" t="s">
        <v>10</v>
      </c>
      <c r="D109" s="4">
        <v>19.3</v>
      </c>
      <c r="E109" s="3">
        <v>3</v>
      </c>
      <c r="F109" s="3">
        <v>70</v>
      </c>
      <c r="G109" s="6">
        <v>3</v>
      </c>
      <c r="H109" s="7">
        <v>2.35</v>
      </c>
      <c r="I109" s="3">
        <v>0</v>
      </c>
      <c r="J109" s="3">
        <f t="shared" si="12"/>
        <v>0.64999999999999991</v>
      </c>
      <c r="K109" s="3">
        <f t="shared" si="13"/>
        <v>45.499999999999993</v>
      </c>
      <c r="L109" s="5">
        <f t="shared" si="14"/>
        <v>2357.5129533678751</v>
      </c>
    </row>
    <row r="110" spans="1:12" x14ac:dyDescent="0.25">
      <c r="A110" s="7">
        <v>6</v>
      </c>
      <c r="B110" s="7" t="s">
        <v>8</v>
      </c>
      <c r="C110" s="6" t="s">
        <v>10</v>
      </c>
      <c r="D110" s="4">
        <v>19.3</v>
      </c>
      <c r="E110" s="3">
        <v>4</v>
      </c>
      <c r="F110" s="3">
        <v>40</v>
      </c>
      <c r="G110" s="7">
        <v>3</v>
      </c>
      <c r="H110" s="6">
        <v>2.35</v>
      </c>
      <c r="I110" s="3">
        <v>0</v>
      </c>
      <c r="J110" s="3">
        <f t="shared" si="12"/>
        <v>0.64999999999999991</v>
      </c>
      <c r="K110" s="3">
        <f t="shared" si="13"/>
        <v>25.999999999999996</v>
      </c>
      <c r="L110" s="5">
        <f t="shared" si="14"/>
        <v>1347.1502590673572</v>
      </c>
    </row>
    <row r="111" spans="1:12" x14ac:dyDescent="0.25">
      <c r="A111" s="7">
        <v>6</v>
      </c>
      <c r="B111" s="7" t="s">
        <v>8</v>
      </c>
      <c r="C111" s="6" t="s">
        <v>10</v>
      </c>
      <c r="D111" s="4">
        <v>19.3</v>
      </c>
      <c r="E111" s="3">
        <v>5</v>
      </c>
      <c r="F111" s="3">
        <v>22</v>
      </c>
      <c r="G111" s="7">
        <v>3</v>
      </c>
      <c r="H111" s="7">
        <v>2.2999999999999998</v>
      </c>
      <c r="I111" s="3">
        <v>0</v>
      </c>
      <c r="J111" s="3">
        <f t="shared" si="12"/>
        <v>0.70000000000000018</v>
      </c>
      <c r="K111" s="3">
        <f t="shared" si="13"/>
        <v>15.400000000000004</v>
      </c>
      <c r="L111" s="5">
        <f t="shared" si="14"/>
        <v>797.92746113989654</v>
      </c>
    </row>
    <row r="112" spans="1:12" x14ac:dyDescent="0.25">
      <c r="A112" s="6">
        <v>7</v>
      </c>
      <c r="B112" s="6" t="s">
        <v>8</v>
      </c>
      <c r="C112" s="6" t="s">
        <v>10</v>
      </c>
      <c r="D112" s="4">
        <v>18.8</v>
      </c>
      <c r="E112" s="3">
        <v>1</v>
      </c>
      <c r="F112" s="3">
        <v>222</v>
      </c>
      <c r="G112" s="6">
        <v>2</v>
      </c>
      <c r="H112" s="6">
        <v>1.7</v>
      </c>
      <c r="I112" s="3">
        <v>0</v>
      </c>
      <c r="J112" s="3">
        <f t="shared" ref="J112:J151" si="15">G112-H112-I112</f>
        <v>0.30000000000000004</v>
      </c>
      <c r="K112" s="3">
        <f t="shared" ref="K112:K151" si="16">PRODUCT(F112,J112)</f>
        <v>66.600000000000009</v>
      </c>
      <c r="L112" s="5">
        <f t="shared" ref="L112:L151" si="17">K112/(D112/1000)</f>
        <v>3542.5531914893622</v>
      </c>
    </row>
    <row r="113" spans="1:12" x14ac:dyDescent="0.25">
      <c r="A113" s="6">
        <v>7</v>
      </c>
      <c r="B113" s="6" t="s">
        <v>8</v>
      </c>
      <c r="C113" s="6" t="s">
        <v>10</v>
      </c>
      <c r="D113" s="4">
        <v>18.8</v>
      </c>
      <c r="E113" s="3">
        <v>2</v>
      </c>
      <c r="F113" s="3">
        <v>125</v>
      </c>
      <c r="G113" s="6">
        <v>2.5</v>
      </c>
      <c r="H113" s="6">
        <v>2.1</v>
      </c>
      <c r="I113" s="3">
        <v>0</v>
      </c>
      <c r="J113" s="3">
        <f t="shared" si="15"/>
        <v>0.39999999999999991</v>
      </c>
      <c r="K113" s="3">
        <f t="shared" si="16"/>
        <v>49.999999999999986</v>
      </c>
      <c r="L113" s="5">
        <f t="shared" si="17"/>
        <v>2659.5744680851053</v>
      </c>
    </row>
    <row r="114" spans="1:12" x14ac:dyDescent="0.25">
      <c r="A114" s="6">
        <v>7</v>
      </c>
      <c r="B114" s="6" t="s">
        <v>8</v>
      </c>
      <c r="C114" s="6" t="s">
        <v>10</v>
      </c>
      <c r="D114" s="4">
        <v>18.8</v>
      </c>
      <c r="E114" s="3">
        <v>3</v>
      </c>
      <c r="F114" s="3">
        <v>70</v>
      </c>
      <c r="G114" s="6">
        <v>3</v>
      </c>
      <c r="H114" s="6">
        <v>2.4</v>
      </c>
      <c r="I114" s="3">
        <v>0</v>
      </c>
      <c r="J114" s="3">
        <f t="shared" si="15"/>
        <v>0.60000000000000009</v>
      </c>
      <c r="K114" s="3">
        <f t="shared" si="16"/>
        <v>42.000000000000007</v>
      </c>
      <c r="L114" s="5">
        <f t="shared" si="17"/>
        <v>2234.0425531914898</v>
      </c>
    </row>
    <row r="115" spans="1:12" x14ac:dyDescent="0.25">
      <c r="A115" s="6">
        <v>7</v>
      </c>
      <c r="B115" s="6" t="s">
        <v>8</v>
      </c>
      <c r="C115" s="6" t="s">
        <v>10</v>
      </c>
      <c r="D115" s="4">
        <v>18.8</v>
      </c>
      <c r="E115" s="3">
        <v>4</v>
      </c>
      <c r="F115" s="3">
        <v>40</v>
      </c>
      <c r="G115" s="6">
        <v>3</v>
      </c>
      <c r="H115" s="7">
        <v>2.2000000000000002</v>
      </c>
      <c r="I115" s="3">
        <v>0</v>
      </c>
      <c r="J115" s="3">
        <f t="shared" si="15"/>
        <v>0.79999999999999982</v>
      </c>
      <c r="K115" s="3">
        <f t="shared" si="16"/>
        <v>31.999999999999993</v>
      </c>
      <c r="L115" s="5">
        <f t="shared" si="17"/>
        <v>1702.1276595744675</v>
      </c>
    </row>
    <row r="116" spans="1:12" x14ac:dyDescent="0.25">
      <c r="A116" s="6">
        <v>7</v>
      </c>
      <c r="B116" s="6" t="s">
        <v>8</v>
      </c>
      <c r="C116" s="6" t="s">
        <v>10</v>
      </c>
      <c r="D116" s="4">
        <v>18.8</v>
      </c>
      <c r="E116" s="3">
        <v>5</v>
      </c>
      <c r="F116" s="3">
        <v>22</v>
      </c>
      <c r="G116" s="6">
        <v>3</v>
      </c>
      <c r="H116" s="6">
        <v>1.9</v>
      </c>
      <c r="I116" s="3">
        <v>0</v>
      </c>
      <c r="J116" s="3">
        <f t="shared" si="15"/>
        <v>1.1000000000000001</v>
      </c>
      <c r="K116" s="3">
        <f t="shared" si="16"/>
        <v>24.200000000000003</v>
      </c>
      <c r="L116" s="5">
        <f t="shared" si="17"/>
        <v>1287.2340425531916</v>
      </c>
    </row>
    <row r="117" spans="1:12" x14ac:dyDescent="0.25">
      <c r="A117" s="7">
        <v>8</v>
      </c>
      <c r="B117" s="7" t="s">
        <v>8</v>
      </c>
      <c r="C117" s="6" t="s">
        <v>10</v>
      </c>
      <c r="D117" s="4">
        <v>21.2</v>
      </c>
      <c r="E117" s="3">
        <v>1</v>
      </c>
      <c r="F117" s="3">
        <v>222</v>
      </c>
      <c r="G117" s="6">
        <v>2</v>
      </c>
      <c r="H117" s="7">
        <v>2</v>
      </c>
      <c r="I117" s="3">
        <v>0</v>
      </c>
      <c r="J117" s="3">
        <f t="shared" si="15"/>
        <v>0</v>
      </c>
      <c r="K117" s="3">
        <f t="shared" si="16"/>
        <v>0</v>
      </c>
      <c r="L117" s="5">
        <f t="shared" si="17"/>
        <v>0</v>
      </c>
    </row>
    <row r="118" spans="1:12" x14ac:dyDescent="0.25">
      <c r="A118" s="7">
        <v>8</v>
      </c>
      <c r="B118" s="7" t="s">
        <v>8</v>
      </c>
      <c r="C118" s="6" t="s">
        <v>10</v>
      </c>
      <c r="D118" s="4">
        <v>21.2</v>
      </c>
      <c r="E118" s="3">
        <v>2</v>
      </c>
      <c r="F118" s="3">
        <v>125</v>
      </c>
      <c r="G118" s="6">
        <v>2.5</v>
      </c>
      <c r="H118" s="7">
        <v>2.5</v>
      </c>
      <c r="I118" s="3">
        <v>0</v>
      </c>
      <c r="J118" s="3">
        <f t="shared" si="15"/>
        <v>0</v>
      </c>
      <c r="K118" s="3">
        <f t="shared" si="16"/>
        <v>0</v>
      </c>
      <c r="L118" s="5">
        <f t="shared" si="17"/>
        <v>0</v>
      </c>
    </row>
    <row r="119" spans="1:12" x14ac:dyDescent="0.25">
      <c r="A119" s="7">
        <v>8</v>
      </c>
      <c r="B119" s="7" t="s">
        <v>8</v>
      </c>
      <c r="C119" s="6" t="s">
        <v>10</v>
      </c>
      <c r="D119" s="4">
        <v>21.2</v>
      </c>
      <c r="E119" s="3">
        <v>3</v>
      </c>
      <c r="F119" s="3">
        <v>70</v>
      </c>
      <c r="G119" s="6">
        <v>3</v>
      </c>
      <c r="H119" s="7">
        <v>2.85</v>
      </c>
      <c r="I119" s="3">
        <v>0</v>
      </c>
      <c r="J119" s="3">
        <f t="shared" si="15"/>
        <v>0.14999999999999991</v>
      </c>
      <c r="K119" s="3">
        <f t="shared" si="16"/>
        <v>10.499999999999993</v>
      </c>
      <c r="L119" s="5">
        <f t="shared" si="17"/>
        <v>495.28301886792417</v>
      </c>
    </row>
    <row r="120" spans="1:12" x14ac:dyDescent="0.25">
      <c r="A120" s="7">
        <v>8</v>
      </c>
      <c r="B120" s="7" t="s">
        <v>8</v>
      </c>
      <c r="C120" s="6" t="s">
        <v>10</v>
      </c>
      <c r="D120" s="4">
        <v>21.2</v>
      </c>
      <c r="E120" s="3">
        <v>4</v>
      </c>
      <c r="F120" s="3">
        <v>40</v>
      </c>
      <c r="G120" s="7">
        <v>3</v>
      </c>
      <c r="H120" s="6">
        <v>3</v>
      </c>
      <c r="I120" s="3">
        <v>0</v>
      </c>
      <c r="J120" s="3">
        <f t="shared" si="15"/>
        <v>0</v>
      </c>
      <c r="K120" s="3">
        <f t="shared" si="16"/>
        <v>0</v>
      </c>
      <c r="L120" s="5">
        <f t="shared" si="17"/>
        <v>0</v>
      </c>
    </row>
    <row r="121" spans="1:12" x14ac:dyDescent="0.25">
      <c r="A121" s="7">
        <v>8</v>
      </c>
      <c r="B121" s="7" t="s">
        <v>8</v>
      </c>
      <c r="C121" s="6" t="s">
        <v>10</v>
      </c>
      <c r="D121" s="4">
        <v>21.2</v>
      </c>
      <c r="E121" s="3">
        <v>5</v>
      </c>
      <c r="F121" s="3">
        <v>22</v>
      </c>
      <c r="G121" s="7">
        <v>3</v>
      </c>
      <c r="H121" s="7">
        <v>3</v>
      </c>
      <c r="I121" s="3">
        <v>0</v>
      </c>
      <c r="J121" s="3">
        <f t="shared" si="15"/>
        <v>0</v>
      </c>
      <c r="K121" s="3">
        <f t="shared" si="16"/>
        <v>0</v>
      </c>
      <c r="L121" s="5">
        <f t="shared" si="17"/>
        <v>0</v>
      </c>
    </row>
    <row r="122" spans="1:12" x14ac:dyDescent="0.25">
      <c r="A122" s="6">
        <v>9</v>
      </c>
      <c r="B122" s="6" t="s">
        <v>8</v>
      </c>
      <c r="C122" s="6" t="s">
        <v>6</v>
      </c>
      <c r="D122" s="4">
        <v>23.7</v>
      </c>
      <c r="E122" s="3">
        <v>1</v>
      </c>
      <c r="F122" s="3">
        <v>222</v>
      </c>
      <c r="G122" s="6">
        <v>1.8</v>
      </c>
      <c r="H122" s="6">
        <v>1.6</v>
      </c>
      <c r="I122" s="3">
        <v>0</v>
      </c>
      <c r="J122" s="3">
        <f t="shared" si="15"/>
        <v>0.19999999999999996</v>
      </c>
      <c r="K122" s="3">
        <f t="shared" si="16"/>
        <v>44.399999999999991</v>
      </c>
      <c r="L122" s="5">
        <f t="shared" si="17"/>
        <v>1873.417721518987</v>
      </c>
    </row>
    <row r="123" spans="1:12" x14ac:dyDescent="0.25">
      <c r="A123" s="6">
        <v>9</v>
      </c>
      <c r="B123" s="6" t="s">
        <v>8</v>
      </c>
      <c r="C123" s="6" t="s">
        <v>6</v>
      </c>
      <c r="D123" s="4">
        <v>23.7</v>
      </c>
      <c r="E123" s="3">
        <v>2</v>
      </c>
      <c r="F123" s="3">
        <v>125</v>
      </c>
      <c r="G123" s="6">
        <v>2.2000000000000002</v>
      </c>
      <c r="H123" s="6">
        <v>1.6</v>
      </c>
      <c r="I123" s="3">
        <v>0</v>
      </c>
      <c r="J123" s="3">
        <f t="shared" si="15"/>
        <v>0.60000000000000009</v>
      </c>
      <c r="K123" s="3">
        <f t="shared" si="16"/>
        <v>75.000000000000014</v>
      </c>
      <c r="L123" s="5">
        <f t="shared" si="17"/>
        <v>3164.5569620253173</v>
      </c>
    </row>
    <row r="124" spans="1:12" x14ac:dyDescent="0.25">
      <c r="A124" s="6">
        <v>9</v>
      </c>
      <c r="B124" s="6" t="s">
        <v>8</v>
      </c>
      <c r="C124" s="6" t="s">
        <v>6</v>
      </c>
      <c r="D124" s="4">
        <v>23.7</v>
      </c>
      <c r="E124" s="3">
        <v>3</v>
      </c>
      <c r="F124" s="3">
        <v>70</v>
      </c>
      <c r="G124" s="6">
        <v>2.5</v>
      </c>
      <c r="H124" s="6">
        <v>2.1</v>
      </c>
      <c r="I124" s="3">
        <v>0</v>
      </c>
      <c r="J124" s="3">
        <f t="shared" si="15"/>
        <v>0.39999999999999991</v>
      </c>
      <c r="K124" s="3">
        <f t="shared" si="16"/>
        <v>27.999999999999993</v>
      </c>
      <c r="L124" s="5">
        <f t="shared" si="17"/>
        <v>1181.4345991561179</v>
      </c>
    </row>
    <row r="125" spans="1:12" x14ac:dyDescent="0.25">
      <c r="A125" s="6">
        <v>9</v>
      </c>
      <c r="B125" s="6" t="s">
        <v>8</v>
      </c>
      <c r="C125" s="6" t="s">
        <v>6</v>
      </c>
      <c r="D125" s="4">
        <v>23.7</v>
      </c>
      <c r="E125" s="3">
        <v>4</v>
      </c>
      <c r="F125" s="3">
        <v>40</v>
      </c>
      <c r="G125" s="6">
        <v>2</v>
      </c>
      <c r="H125" s="7">
        <v>1.1000000000000001</v>
      </c>
      <c r="I125" s="3">
        <v>0</v>
      </c>
      <c r="J125" s="3">
        <f t="shared" si="15"/>
        <v>0.89999999999999991</v>
      </c>
      <c r="K125" s="3">
        <f t="shared" si="16"/>
        <v>36</v>
      </c>
      <c r="L125" s="5">
        <f t="shared" si="17"/>
        <v>1518.9873417721519</v>
      </c>
    </row>
    <row r="126" spans="1:12" x14ac:dyDescent="0.25">
      <c r="A126" s="6">
        <v>9</v>
      </c>
      <c r="B126" s="6" t="s">
        <v>8</v>
      </c>
      <c r="C126" s="6" t="s">
        <v>6</v>
      </c>
      <c r="D126" s="4">
        <v>23.7</v>
      </c>
      <c r="E126" s="3">
        <v>5</v>
      </c>
      <c r="F126" s="3">
        <v>22</v>
      </c>
      <c r="G126" s="6">
        <v>2.2000000000000002</v>
      </c>
      <c r="H126" s="6">
        <v>1.3</v>
      </c>
      <c r="I126" s="3">
        <v>0</v>
      </c>
      <c r="J126" s="3">
        <f t="shared" si="15"/>
        <v>0.90000000000000013</v>
      </c>
      <c r="K126" s="3">
        <f t="shared" si="16"/>
        <v>19.800000000000004</v>
      </c>
      <c r="L126" s="5">
        <f t="shared" si="17"/>
        <v>835.44303797468376</v>
      </c>
    </row>
    <row r="127" spans="1:12" x14ac:dyDescent="0.25">
      <c r="A127" s="7">
        <v>10</v>
      </c>
      <c r="B127" s="7" t="s">
        <v>8</v>
      </c>
      <c r="C127" s="7" t="s">
        <v>6</v>
      </c>
      <c r="D127" s="4">
        <v>23.2</v>
      </c>
      <c r="E127" s="3">
        <v>1</v>
      </c>
      <c r="F127" s="3">
        <v>222</v>
      </c>
      <c r="G127" s="6">
        <v>2</v>
      </c>
      <c r="H127" s="7">
        <v>1.6</v>
      </c>
      <c r="I127" s="3">
        <v>0</v>
      </c>
      <c r="J127" s="3">
        <f t="shared" si="15"/>
        <v>0.39999999999999991</v>
      </c>
      <c r="K127" s="3">
        <f t="shared" si="16"/>
        <v>88.799999999999983</v>
      </c>
      <c r="L127" s="5">
        <f t="shared" si="17"/>
        <v>3827.5862068965512</v>
      </c>
    </row>
    <row r="128" spans="1:12" x14ac:dyDescent="0.25">
      <c r="A128" s="7">
        <v>10</v>
      </c>
      <c r="B128" s="7" t="s">
        <v>8</v>
      </c>
      <c r="C128" s="7" t="s">
        <v>6</v>
      </c>
      <c r="D128" s="4">
        <v>23.2</v>
      </c>
      <c r="E128" s="3">
        <v>2</v>
      </c>
      <c r="F128" s="3">
        <v>125</v>
      </c>
      <c r="G128" s="6">
        <v>2.35</v>
      </c>
      <c r="H128" s="7">
        <v>1.6</v>
      </c>
      <c r="I128" s="3">
        <v>0</v>
      </c>
      <c r="J128" s="3">
        <f t="shared" si="15"/>
        <v>0.75</v>
      </c>
      <c r="K128" s="3">
        <f t="shared" si="16"/>
        <v>93.75</v>
      </c>
      <c r="L128" s="5">
        <f t="shared" si="17"/>
        <v>4040.9482758620693</v>
      </c>
    </row>
    <row r="129" spans="1:12" x14ac:dyDescent="0.25">
      <c r="A129" s="7">
        <v>10</v>
      </c>
      <c r="B129" s="7" t="s">
        <v>8</v>
      </c>
      <c r="C129" s="7" t="s">
        <v>6</v>
      </c>
      <c r="D129" s="4">
        <v>23.2</v>
      </c>
      <c r="E129" s="3">
        <v>3</v>
      </c>
      <c r="F129" s="3">
        <v>70</v>
      </c>
      <c r="G129" s="6">
        <v>2.5499999999999998</v>
      </c>
      <c r="H129" s="7">
        <v>1.8</v>
      </c>
      <c r="I129" s="3">
        <v>0</v>
      </c>
      <c r="J129" s="3">
        <f t="shared" si="15"/>
        <v>0.74999999999999978</v>
      </c>
      <c r="K129" s="3">
        <f t="shared" si="16"/>
        <v>52.499999999999986</v>
      </c>
      <c r="L129" s="5">
        <f t="shared" si="17"/>
        <v>2262.9310344827582</v>
      </c>
    </row>
    <row r="130" spans="1:12" x14ac:dyDescent="0.25">
      <c r="A130" s="7">
        <v>10</v>
      </c>
      <c r="B130" s="7" t="s">
        <v>8</v>
      </c>
      <c r="C130" s="7" t="s">
        <v>6</v>
      </c>
      <c r="D130" s="4">
        <v>23.2</v>
      </c>
      <c r="E130" s="3">
        <v>4</v>
      </c>
      <c r="F130" s="3">
        <v>40</v>
      </c>
      <c r="G130" s="7">
        <v>2.5</v>
      </c>
      <c r="H130" s="6">
        <v>1.35</v>
      </c>
      <c r="I130" s="3">
        <v>0</v>
      </c>
      <c r="J130" s="3">
        <f t="shared" si="15"/>
        <v>1.1499999999999999</v>
      </c>
      <c r="K130" s="3">
        <f t="shared" si="16"/>
        <v>46</v>
      </c>
      <c r="L130" s="5">
        <f t="shared" si="17"/>
        <v>1982.7586206896553</v>
      </c>
    </row>
    <row r="131" spans="1:12" x14ac:dyDescent="0.25">
      <c r="A131" s="7">
        <v>10</v>
      </c>
      <c r="B131" s="7" t="s">
        <v>8</v>
      </c>
      <c r="C131" s="7" t="s">
        <v>6</v>
      </c>
      <c r="D131" s="4">
        <v>23.2</v>
      </c>
      <c r="E131" s="3">
        <v>5</v>
      </c>
      <c r="F131" s="3">
        <v>22</v>
      </c>
      <c r="G131" s="7">
        <v>1.9</v>
      </c>
      <c r="H131" s="7">
        <v>0.25</v>
      </c>
      <c r="I131" s="3">
        <v>0</v>
      </c>
      <c r="J131" s="3">
        <f t="shared" si="15"/>
        <v>1.65</v>
      </c>
      <c r="K131" s="3">
        <f t="shared" si="16"/>
        <v>36.299999999999997</v>
      </c>
      <c r="L131" s="5">
        <f t="shared" si="17"/>
        <v>1564.655172413793</v>
      </c>
    </row>
    <row r="132" spans="1:12" x14ac:dyDescent="0.25">
      <c r="A132" s="6">
        <v>11</v>
      </c>
      <c r="B132" s="6" t="s">
        <v>8</v>
      </c>
      <c r="C132" s="6" t="s">
        <v>6</v>
      </c>
      <c r="D132" s="4">
        <v>22.9</v>
      </c>
      <c r="E132" s="3">
        <v>1</v>
      </c>
      <c r="F132" s="3">
        <v>222</v>
      </c>
      <c r="G132" s="6">
        <v>1.6</v>
      </c>
      <c r="H132" s="6">
        <v>1.25</v>
      </c>
      <c r="I132" s="3">
        <v>0</v>
      </c>
      <c r="J132" s="3">
        <f t="shared" si="15"/>
        <v>0.35000000000000009</v>
      </c>
      <c r="K132" s="3">
        <f t="shared" si="16"/>
        <v>77.700000000000017</v>
      </c>
      <c r="L132" s="5">
        <f t="shared" si="17"/>
        <v>3393.0131004366817</v>
      </c>
    </row>
    <row r="133" spans="1:12" x14ac:dyDescent="0.25">
      <c r="A133" s="6">
        <v>11</v>
      </c>
      <c r="B133" s="6" t="s">
        <v>8</v>
      </c>
      <c r="C133" s="6" t="s">
        <v>6</v>
      </c>
      <c r="D133" s="4">
        <v>22.9</v>
      </c>
      <c r="E133" s="3">
        <v>2</v>
      </c>
      <c r="F133" s="3">
        <v>125</v>
      </c>
      <c r="G133" s="6">
        <v>1.85</v>
      </c>
      <c r="H133" s="6">
        <v>1.25</v>
      </c>
      <c r="I133" s="3">
        <v>0</v>
      </c>
      <c r="J133" s="3">
        <f t="shared" si="15"/>
        <v>0.60000000000000009</v>
      </c>
      <c r="K133" s="3">
        <f t="shared" si="16"/>
        <v>75.000000000000014</v>
      </c>
      <c r="L133" s="5">
        <f t="shared" si="17"/>
        <v>3275.1091703056773</v>
      </c>
    </row>
    <row r="134" spans="1:12" x14ac:dyDescent="0.25">
      <c r="A134" s="6">
        <v>11</v>
      </c>
      <c r="B134" s="6" t="s">
        <v>8</v>
      </c>
      <c r="C134" s="6" t="s">
        <v>6</v>
      </c>
      <c r="D134" s="4">
        <v>22.9</v>
      </c>
      <c r="E134" s="3">
        <v>3</v>
      </c>
      <c r="F134" s="3">
        <v>70</v>
      </c>
      <c r="G134" s="6">
        <v>2</v>
      </c>
      <c r="H134" s="6">
        <v>1.25</v>
      </c>
      <c r="I134" s="3">
        <v>0</v>
      </c>
      <c r="J134" s="3">
        <f t="shared" si="15"/>
        <v>0.75</v>
      </c>
      <c r="K134" s="3">
        <f t="shared" si="16"/>
        <v>52.5</v>
      </c>
      <c r="L134" s="5">
        <f t="shared" si="17"/>
        <v>2292.5764192139736</v>
      </c>
    </row>
    <row r="135" spans="1:12" x14ac:dyDescent="0.25">
      <c r="A135" s="6">
        <v>11</v>
      </c>
      <c r="B135" s="6" t="s">
        <v>8</v>
      </c>
      <c r="C135" s="6" t="s">
        <v>6</v>
      </c>
      <c r="D135" s="4">
        <v>22.9</v>
      </c>
      <c r="E135" s="3">
        <v>4</v>
      </c>
      <c r="F135" s="3">
        <v>40</v>
      </c>
      <c r="G135" s="6">
        <v>2.4500000000000002</v>
      </c>
      <c r="H135" s="7">
        <v>1.25</v>
      </c>
      <c r="I135" s="3">
        <v>0</v>
      </c>
      <c r="J135" s="3">
        <f t="shared" si="15"/>
        <v>1.2000000000000002</v>
      </c>
      <c r="K135" s="3">
        <f t="shared" si="16"/>
        <v>48.000000000000007</v>
      </c>
      <c r="L135" s="5">
        <f t="shared" si="17"/>
        <v>2096.0698689956334</v>
      </c>
    </row>
    <row r="136" spans="1:12" x14ac:dyDescent="0.25">
      <c r="A136" s="6">
        <v>11</v>
      </c>
      <c r="B136" s="6" t="s">
        <v>8</v>
      </c>
      <c r="C136" s="6" t="s">
        <v>6</v>
      </c>
      <c r="D136" s="4">
        <v>22.9</v>
      </c>
      <c r="E136" s="3">
        <v>5</v>
      </c>
      <c r="F136" s="3">
        <v>22</v>
      </c>
      <c r="G136" s="6">
        <v>1.6</v>
      </c>
      <c r="H136" s="6">
        <v>0.2</v>
      </c>
      <c r="I136" s="3">
        <v>0</v>
      </c>
      <c r="J136" s="3">
        <f t="shared" si="15"/>
        <v>1.4000000000000001</v>
      </c>
      <c r="K136" s="3">
        <f t="shared" si="16"/>
        <v>30.800000000000004</v>
      </c>
      <c r="L136" s="5">
        <f t="shared" si="17"/>
        <v>1344.9781659388648</v>
      </c>
    </row>
    <row r="137" spans="1:12" x14ac:dyDescent="0.25">
      <c r="A137" s="7">
        <v>12</v>
      </c>
      <c r="B137" s="7" t="s">
        <v>8</v>
      </c>
      <c r="C137" s="7" t="s">
        <v>6</v>
      </c>
      <c r="D137" s="4">
        <v>23</v>
      </c>
      <c r="E137" s="3">
        <v>1</v>
      </c>
      <c r="F137" s="3">
        <v>222</v>
      </c>
      <c r="G137" s="6">
        <v>2</v>
      </c>
      <c r="H137" s="7">
        <v>1.8</v>
      </c>
      <c r="I137" s="3">
        <v>0</v>
      </c>
      <c r="J137" s="3">
        <f t="shared" si="15"/>
        <v>0.19999999999999996</v>
      </c>
      <c r="K137" s="3">
        <f t="shared" si="16"/>
        <v>44.399999999999991</v>
      </c>
      <c r="L137" s="5">
        <f t="shared" si="17"/>
        <v>1930.4347826086953</v>
      </c>
    </row>
    <row r="138" spans="1:12" x14ac:dyDescent="0.25">
      <c r="A138" s="7">
        <v>12</v>
      </c>
      <c r="B138" s="7" t="s">
        <v>8</v>
      </c>
      <c r="C138" s="7" t="s">
        <v>6</v>
      </c>
      <c r="D138" s="4">
        <v>23</v>
      </c>
      <c r="E138" s="3">
        <v>2</v>
      </c>
      <c r="F138" s="3">
        <v>125</v>
      </c>
      <c r="G138" s="6">
        <v>2.1</v>
      </c>
      <c r="H138" s="7">
        <v>1.8</v>
      </c>
      <c r="I138" s="3">
        <v>0</v>
      </c>
      <c r="J138" s="3">
        <f t="shared" si="15"/>
        <v>0.30000000000000004</v>
      </c>
      <c r="K138" s="3">
        <f t="shared" si="16"/>
        <v>37.500000000000007</v>
      </c>
      <c r="L138" s="5">
        <f t="shared" si="17"/>
        <v>1630.434782608696</v>
      </c>
    </row>
    <row r="139" spans="1:12" x14ac:dyDescent="0.25">
      <c r="A139" s="7">
        <v>12</v>
      </c>
      <c r="B139" s="7" t="s">
        <v>8</v>
      </c>
      <c r="C139" s="7" t="s">
        <v>6</v>
      </c>
      <c r="D139" s="4">
        <v>23</v>
      </c>
      <c r="E139" s="3">
        <v>3</v>
      </c>
      <c r="F139" s="3">
        <v>70</v>
      </c>
      <c r="G139" s="6">
        <v>2.6</v>
      </c>
      <c r="H139" s="7">
        <v>2</v>
      </c>
      <c r="I139" s="3">
        <v>0</v>
      </c>
      <c r="J139" s="3">
        <f t="shared" si="15"/>
        <v>0.60000000000000009</v>
      </c>
      <c r="K139" s="3">
        <f t="shared" si="16"/>
        <v>42.000000000000007</v>
      </c>
      <c r="L139" s="5">
        <f t="shared" si="17"/>
        <v>1826.0869565217395</v>
      </c>
    </row>
    <row r="140" spans="1:12" x14ac:dyDescent="0.25">
      <c r="A140" s="7">
        <v>12</v>
      </c>
      <c r="B140" s="7" t="s">
        <v>8</v>
      </c>
      <c r="C140" s="7" t="s">
        <v>6</v>
      </c>
      <c r="D140" s="4">
        <v>23</v>
      </c>
      <c r="E140" s="3">
        <v>4</v>
      </c>
      <c r="F140" s="3">
        <v>40</v>
      </c>
      <c r="G140" s="7">
        <v>2.5</v>
      </c>
      <c r="H140" s="6">
        <v>1.8</v>
      </c>
      <c r="I140" s="3">
        <v>0</v>
      </c>
      <c r="J140" s="3">
        <f t="shared" si="15"/>
        <v>0.7</v>
      </c>
      <c r="K140" s="3">
        <f t="shared" si="16"/>
        <v>28</v>
      </c>
      <c r="L140" s="5">
        <f t="shared" si="17"/>
        <v>1217.391304347826</v>
      </c>
    </row>
    <row r="141" spans="1:12" x14ac:dyDescent="0.25">
      <c r="A141" s="7">
        <v>12</v>
      </c>
      <c r="B141" s="7" t="s">
        <v>8</v>
      </c>
      <c r="C141" s="7" t="s">
        <v>6</v>
      </c>
      <c r="D141" s="4">
        <v>23</v>
      </c>
      <c r="E141" s="3">
        <v>5</v>
      </c>
      <c r="F141" s="3">
        <v>22</v>
      </c>
      <c r="G141" s="7">
        <v>2.4</v>
      </c>
      <c r="H141" s="7">
        <v>1.2</v>
      </c>
      <c r="I141" s="3">
        <v>0</v>
      </c>
      <c r="J141" s="3">
        <f t="shared" si="15"/>
        <v>1.2</v>
      </c>
      <c r="K141" s="3">
        <f t="shared" si="16"/>
        <v>26.4</v>
      </c>
      <c r="L141" s="5">
        <f t="shared" si="17"/>
        <v>1147.8260869565217</v>
      </c>
    </row>
    <row r="142" spans="1:12" x14ac:dyDescent="0.25">
      <c r="A142" s="6">
        <v>13</v>
      </c>
      <c r="B142" s="6" t="s">
        <v>8</v>
      </c>
      <c r="C142" s="6" t="s">
        <v>10</v>
      </c>
      <c r="D142" s="4">
        <v>18.100000000000001</v>
      </c>
      <c r="E142" s="3">
        <v>1</v>
      </c>
      <c r="F142" s="3">
        <v>222</v>
      </c>
      <c r="G142" s="6">
        <v>1.75</v>
      </c>
      <c r="H142" s="6">
        <v>1.45</v>
      </c>
      <c r="I142" s="3">
        <v>0</v>
      </c>
      <c r="J142" s="3">
        <f t="shared" si="15"/>
        <v>0.30000000000000004</v>
      </c>
      <c r="K142" s="3">
        <f t="shared" si="16"/>
        <v>66.600000000000009</v>
      </c>
      <c r="L142" s="5">
        <f t="shared" si="17"/>
        <v>3679.558011049724</v>
      </c>
    </row>
    <row r="143" spans="1:12" x14ac:dyDescent="0.25">
      <c r="A143" s="6">
        <v>13</v>
      </c>
      <c r="B143" s="6" t="s">
        <v>8</v>
      </c>
      <c r="C143" s="6" t="s">
        <v>10</v>
      </c>
      <c r="D143" s="4">
        <v>18.100000000000001</v>
      </c>
      <c r="E143" s="3">
        <v>2</v>
      </c>
      <c r="F143" s="3">
        <v>125</v>
      </c>
      <c r="G143" s="6">
        <v>2.2999999999999998</v>
      </c>
      <c r="H143" s="6">
        <v>1.45</v>
      </c>
      <c r="I143" s="3">
        <v>0</v>
      </c>
      <c r="J143" s="3">
        <f t="shared" si="15"/>
        <v>0.84999999999999987</v>
      </c>
      <c r="K143" s="3">
        <f t="shared" si="16"/>
        <v>106.24999999999999</v>
      </c>
      <c r="L143" s="5">
        <f t="shared" si="17"/>
        <v>5870.1657458563523</v>
      </c>
    </row>
    <row r="144" spans="1:12" x14ac:dyDescent="0.25">
      <c r="A144" s="6">
        <v>13</v>
      </c>
      <c r="B144" s="6" t="s">
        <v>8</v>
      </c>
      <c r="C144" s="6" t="s">
        <v>10</v>
      </c>
      <c r="D144" s="4">
        <v>18.100000000000001</v>
      </c>
      <c r="E144" s="3">
        <v>3</v>
      </c>
      <c r="F144" s="3">
        <v>70</v>
      </c>
      <c r="G144" s="6">
        <v>2.7</v>
      </c>
      <c r="H144" s="6">
        <v>2.4</v>
      </c>
      <c r="I144" s="3">
        <v>0</v>
      </c>
      <c r="J144" s="3">
        <f t="shared" si="15"/>
        <v>0.30000000000000027</v>
      </c>
      <c r="K144" s="3">
        <f t="shared" si="16"/>
        <v>21.000000000000018</v>
      </c>
      <c r="L144" s="5">
        <f t="shared" si="17"/>
        <v>1160.2209944751389</v>
      </c>
    </row>
    <row r="145" spans="1:12" x14ac:dyDescent="0.25">
      <c r="A145" s="6">
        <v>13</v>
      </c>
      <c r="B145" s="6" t="s">
        <v>8</v>
      </c>
      <c r="C145" s="6" t="s">
        <v>10</v>
      </c>
      <c r="D145" s="4">
        <v>18.100000000000001</v>
      </c>
      <c r="E145" s="3">
        <v>4</v>
      </c>
      <c r="F145" s="3">
        <v>40</v>
      </c>
      <c r="G145" s="6">
        <v>2.5499999999999998</v>
      </c>
      <c r="H145" s="7">
        <v>1.9</v>
      </c>
      <c r="I145" s="3">
        <v>0</v>
      </c>
      <c r="J145" s="3">
        <f t="shared" si="15"/>
        <v>0.64999999999999991</v>
      </c>
      <c r="K145" s="3">
        <f t="shared" si="16"/>
        <v>25.999999999999996</v>
      </c>
      <c r="L145" s="5">
        <f t="shared" si="17"/>
        <v>1436.4640883977897</v>
      </c>
    </row>
    <row r="146" spans="1:12" x14ac:dyDescent="0.25">
      <c r="A146" s="6">
        <v>13</v>
      </c>
      <c r="B146" s="6" t="s">
        <v>8</v>
      </c>
      <c r="C146" s="6" t="s">
        <v>10</v>
      </c>
      <c r="D146" s="4">
        <v>18.100000000000001</v>
      </c>
      <c r="E146" s="3">
        <v>5</v>
      </c>
      <c r="F146" s="3">
        <v>22</v>
      </c>
      <c r="G146" s="6">
        <v>2.35</v>
      </c>
      <c r="H146" s="6">
        <v>1.5</v>
      </c>
      <c r="I146" s="3">
        <v>0</v>
      </c>
      <c r="J146" s="3">
        <f t="shared" si="15"/>
        <v>0.85000000000000009</v>
      </c>
      <c r="K146" s="3">
        <f t="shared" si="16"/>
        <v>18.700000000000003</v>
      </c>
      <c r="L146" s="5">
        <f t="shared" si="17"/>
        <v>1033.1491712707184</v>
      </c>
    </row>
    <row r="147" spans="1:12" x14ac:dyDescent="0.25">
      <c r="A147" s="7">
        <v>14</v>
      </c>
      <c r="B147" s="7" t="s">
        <v>8</v>
      </c>
      <c r="C147" s="6" t="s">
        <v>10</v>
      </c>
      <c r="D147" s="4">
        <v>19.5</v>
      </c>
      <c r="E147" s="3">
        <v>1</v>
      </c>
      <c r="F147" s="3">
        <v>222</v>
      </c>
      <c r="G147" s="6">
        <v>1.55</v>
      </c>
      <c r="H147" s="7">
        <v>1.55</v>
      </c>
      <c r="I147" s="3">
        <v>0</v>
      </c>
      <c r="J147" s="3">
        <f>G147-H147-I147</f>
        <v>0</v>
      </c>
      <c r="K147" s="3">
        <f t="shared" si="16"/>
        <v>0</v>
      </c>
      <c r="L147" s="5">
        <f t="shared" si="17"/>
        <v>0</v>
      </c>
    </row>
    <row r="148" spans="1:12" x14ac:dyDescent="0.25">
      <c r="A148" s="7">
        <v>14</v>
      </c>
      <c r="B148" s="7" t="s">
        <v>8</v>
      </c>
      <c r="C148" s="6" t="s">
        <v>10</v>
      </c>
      <c r="D148" s="4">
        <v>19.5</v>
      </c>
      <c r="E148" s="3">
        <v>2</v>
      </c>
      <c r="F148" s="3">
        <v>125</v>
      </c>
      <c r="G148" s="6">
        <v>1.95</v>
      </c>
      <c r="H148" s="7">
        <v>1.6</v>
      </c>
      <c r="I148" s="3">
        <v>0</v>
      </c>
      <c r="J148" s="3">
        <f t="shared" si="15"/>
        <v>0.34999999999999987</v>
      </c>
      <c r="K148" s="3">
        <f t="shared" si="16"/>
        <v>43.749999999999986</v>
      </c>
      <c r="L148" s="5">
        <f t="shared" si="17"/>
        <v>2243.5897435897427</v>
      </c>
    </row>
    <row r="149" spans="1:12" x14ac:dyDescent="0.25">
      <c r="A149" s="7">
        <v>14</v>
      </c>
      <c r="B149" s="7" t="s">
        <v>8</v>
      </c>
      <c r="C149" s="6" t="s">
        <v>10</v>
      </c>
      <c r="D149" s="4">
        <v>19.5</v>
      </c>
      <c r="E149" s="3">
        <v>3</v>
      </c>
      <c r="F149" s="3">
        <v>70</v>
      </c>
      <c r="G149" s="6">
        <v>2.35</v>
      </c>
      <c r="H149" s="7">
        <v>2.2000000000000002</v>
      </c>
      <c r="I149" s="3">
        <v>0</v>
      </c>
      <c r="J149" s="3">
        <f t="shared" si="15"/>
        <v>0.14999999999999991</v>
      </c>
      <c r="K149" s="3">
        <f t="shared" si="16"/>
        <v>10.499999999999993</v>
      </c>
      <c r="L149" s="5">
        <f t="shared" si="17"/>
        <v>538.46153846153811</v>
      </c>
    </row>
    <row r="150" spans="1:12" x14ac:dyDescent="0.25">
      <c r="A150" s="7">
        <v>14</v>
      </c>
      <c r="B150" s="7" t="s">
        <v>8</v>
      </c>
      <c r="C150" s="6" t="s">
        <v>10</v>
      </c>
      <c r="D150" s="4">
        <v>19.5</v>
      </c>
      <c r="E150" s="3">
        <v>4</v>
      </c>
      <c r="F150" s="3">
        <v>40</v>
      </c>
      <c r="G150" s="7">
        <v>2.35</v>
      </c>
      <c r="H150" s="6">
        <v>2.1</v>
      </c>
      <c r="I150" s="3">
        <v>0</v>
      </c>
      <c r="J150" s="3">
        <f t="shared" si="15"/>
        <v>0.25</v>
      </c>
      <c r="K150" s="3">
        <f t="shared" si="16"/>
        <v>10</v>
      </c>
      <c r="L150" s="5">
        <f t="shared" si="17"/>
        <v>512.82051282051282</v>
      </c>
    </row>
    <row r="151" spans="1:12" x14ac:dyDescent="0.25">
      <c r="A151" s="7">
        <v>14</v>
      </c>
      <c r="B151" s="7" t="s">
        <v>8</v>
      </c>
      <c r="C151" s="6" t="s">
        <v>10</v>
      </c>
      <c r="D151" s="4">
        <v>19.5</v>
      </c>
      <c r="E151" s="3">
        <v>5</v>
      </c>
      <c r="F151" s="3">
        <v>22</v>
      </c>
      <c r="G151" s="7">
        <v>2.2999999999999998</v>
      </c>
      <c r="H151" s="7">
        <v>1.85</v>
      </c>
      <c r="I151" s="3">
        <v>0</v>
      </c>
      <c r="J151" s="3">
        <f t="shared" si="15"/>
        <v>0.44999999999999973</v>
      </c>
      <c r="K151" s="3">
        <f t="shared" si="16"/>
        <v>9.899999999999995</v>
      </c>
      <c r="L151" s="5">
        <f t="shared" si="17"/>
        <v>507.69230769230745</v>
      </c>
    </row>
    <row r="152" spans="1:12" x14ac:dyDescent="0.25">
      <c r="A152" s="6">
        <v>15</v>
      </c>
      <c r="B152" s="6" t="s">
        <v>8</v>
      </c>
      <c r="C152" s="6" t="s">
        <v>10</v>
      </c>
      <c r="D152" s="4">
        <v>18.399999999999999</v>
      </c>
      <c r="E152" s="3">
        <v>1</v>
      </c>
      <c r="F152" s="3">
        <v>222</v>
      </c>
      <c r="G152" s="6">
        <v>1.7</v>
      </c>
      <c r="H152" s="6">
        <v>1.4</v>
      </c>
      <c r="I152" s="3">
        <v>0</v>
      </c>
      <c r="J152" s="3">
        <f t="shared" ref="J152:J161" si="18">G152-H152-I152</f>
        <v>0.30000000000000004</v>
      </c>
      <c r="K152" s="3">
        <f t="shared" ref="K152:K161" si="19">PRODUCT(F152,J152)</f>
        <v>66.600000000000009</v>
      </c>
      <c r="L152" s="5">
        <f t="shared" ref="L152:L161" si="20">K152/(D152/1000)</f>
        <v>3619.5652173913049</v>
      </c>
    </row>
    <row r="153" spans="1:12" x14ac:dyDescent="0.25">
      <c r="A153" s="6">
        <v>15</v>
      </c>
      <c r="B153" s="6" t="s">
        <v>8</v>
      </c>
      <c r="C153" s="6" t="s">
        <v>10</v>
      </c>
      <c r="D153" s="4">
        <v>18.399999999999999</v>
      </c>
      <c r="E153" s="3">
        <v>2</v>
      </c>
      <c r="F153" s="3">
        <v>125</v>
      </c>
      <c r="G153" s="6">
        <v>2.1</v>
      </c>
      <c r="H153" s="6">
        <v>1.4</v>
      </c>
      <c r="I153" s="3">
        <v>0</v>
      </c>
      <c r="J153" s="3">
        <f t="shared" si="18"/>
        <v>0.70000000000000018</v>
      </c>
      <c r="K153" s="3">
        <f t="shared" si="19"/>
        <v>87.500000000000028</v>
      </c>
      <c r="L153" s="5">
        <f t="shared" si="20"/>
        <v>4755.4347826086969</v>
      </c>
    </row>
    <row r="154" spans="1:12" x14ac:dyDescent="0.25">
      <c r="A154" s="6">
        <v>15</v>
      </c>
      <c r="B154" s="6" t="s">
        <v>8</v>
      </c>
      <c r="C154" s="6" t="s">
        <v>10</v>
      </c>
      <c r="D154" s="4">
        <v>18.399999999999999</v>
      </c>
      <c r="E154" s="3">
        <v>3</v>
      </c>
      <c r="F154" s="3">
        <v>70</v>
      </c>
      <c r="G154" s="6">
        <v>2.4</v>
      </c>
      <c r="H154" s="6">
        <v>1.7</v>
      </c>
      <c r="I154" s="3">
        <v>0</v>
      </c>
      <c r="J154" s="3">
        <f t="shared" si="18"/>
        <v>0.7</v>
      </c>
      <c r="K154" s="3">
        <f t="shared" si="19"/>
        <v>49</v>
      </c>
      <c r="L154" s="5">
        <f t="shared" si="20"/>
        <v>2663.0434782608695</v>
      </c>
    </row>
    <row r="155" spans="1:12" x14ac:dyDescent="0.25">
      <c r="A155" s="6">
        <v>15</v>
      </c>
      <c r="B155" s="6" t="s">
        <v>8</v>
      </c>
      <c r="C155" s="6" t="s">
        <v>10</v>
      </c>
      <c r="D155" s="4">
        <v>18.399999999999999</v>
      </c>
      <c r="E155" s="3">
        <v>4</v>
      </c>
      <c r="F155" s="3">
        <v>40</v>
      </c>
      <c r="G155" s="6">
        <v>2.2000000000000002</v>
      </c>
      <c r="H155" s="7">
        <v>1</v>
      </c>
      <c r="I155" s="3">
        <v>0</v>
      </c>
      <c r="J155" s="3">
        <f t="shared" si="18"/>
        <v>1.2000000000000002</v>
      </c>
      <c r="K155" s="3">
        <f t="shared" si="19"/>
        <v>48.000000000000007</v>
      </c>
      <c r="L155" s="5">
        <f t="shared" si="20"/>
        <v>2608.6956521739135</v>
      </c>
    </row>
    <row r="156" spans="1:12" x14ac:dyDescent="0.25">
      <c r="A156" s="6">
        <v>15</v>
      </c>
      <c r="B156" s="6" t="s">
        <v>8</v>
      </c>
      <c r="C156" s="6" t="s">
        <v>10</v>
      </c>
      <c r="D156" s="4">
        <v>18.399999999999999</v>
      </c>
      <c r="E156" s="3">
        <v>5</v>
      </c>
      <c r="F156" s="3">
        <v>22</v>
      </c>
      <c r="G156" s="6">
        <v>1.9</v>
      </c>
      <c r="H156" s="6">
        <v>0.3</v>
      </c>
      <c r="I156" s="3">
        <v>0</v>
      </c>
      <c r="J156" s="3">
        <f t="shared" si="18"/>
        <v>1.5999999999999999</v>
      </c>
      <c r="K156" s="3">
        <f t="shared" si="19"/>
        <v>35.199999999999996</v>
      </c>
      <c r="L156" s="5">
        <f t="shared" si="20"/>
        <v>1913.0434782608693</v>
      </c>
    </row>
    <row r="157" spans="1:12" x14ac:dyDescent="0.25">
      <c r="A157" s="7">
        <v>16</v>
      </c>
      <c r="B157" s="7" t="s">
        <v>8</v>
      </c>
      <c r="C157" s="6" t="s">
        <v>10</v>
      </c>
      <c r="D157" s="4">
        <v>18.600000000000001</v>
      </c>
      <c r="E157" s="3">
        <v>1</v>
      </c>
      <c r="F157" s="3">
        <v>222</v>
      </c>
      <c r="G157" s="6">
        <v>2</v>
      </c>
      <c r="H157" s="7">
        <v>1.5</v>
      </c>
      <c r="I157" s="3">
        <v>0</v>
      </c>
      <c r="J157" s="3">
        <f t="shared" si="18"/>
        <v>0.5</v>
      </c>
      <c r="K157" s="3">
        <f t="shared" si="19"/>
        <v>111</v>
      </c>
      <c r="L157" s="5">
        <f t="shared" si="20"/>
        <v>5967.7419354838703</v>
      </c>
    </row>
    <row r="158" spans="1:12" x14ac:dyDescent="0.25">
      <c r="A158" s="7">
        <v>16</v>
      </c>
      <c r="B158" s="7" t="s">
        <v>8</v>
      </c>
      <c r="C158" s="6" t="s">
        <v>10</v>
      </c>
      <c r="D158" s="4">
        <v>18.600000000000001</v>
      </c>
      <c r="E158" s="3">
        <v>2</v>
      </c>
      <c r="F158" s="3">
        <v>125</v>
      </c>
      <c r="G158" s="6">
        <v>2.5</v>
      </c>
      <c r="H158" s="7">
        <v>1.5</v>
      </c>
      <c r="I158" s="3">
        <v>0</v>
      </c>
      <c r="J158" s="3">
        <f t="shared" si="18"/>
        <v>1</v>
      </c>
      <c r="K158" s="3">
        <f t="shared" si="19"/>
        <v>125</v>
      </c>
      <c r="L158" s="5">
        <f t="shared" si="20"/>
        <v>6720.4301075268813</v>
      </c>
    </row>
    <row r="159" spans="1:12" x14ac:dyDescent="0.25">
      <c r="A159" s="7">
        <v>16</v>
      </c>
      <c r="B159" s="7" t="s">
        <v>8</v>
      </c>
      <c r="C159" s="6" t="s">
        <v>10</v>
      </c>
      <c r="D159" s="4">
        <v>18.600000000000001</v>
      </c>
      <c r="E159" s="3">
        <v>3</v>
      </c>
      <c r="F159" s="3">
        <v>70</v>
      </c>
      <c r="G159" s="6">
        <v>2.85</v>
      </c>
      <c r="H159" s="7">
        <v>2</v>
      </c>
      <c r="I159" s="3">
        <v>0</v>
      </c>
      <c r="J159" s="3">
        <f t="shared" si="18"/>
        <v>0.85000000000000009</v>
      </c>
      <c r="K159" s="3">
        <f t="shared" si="19"/>
        <v>59.500000000000007</v>
      </c>
      <c r="L159" s="5">
        <f t="shared" si="20"/>
        <v>3198.9247311827958</v>
      </c>
    </row>
    <row r="160" spans="1:12" x14ac:dyDescent="0.25">
      <c r="A160" s="7">
        <v>16</v>
      </c>
      <c r="B160" s="7" t="s">
        <v>8</v>
      </c>
      <c r="C160" s="6" t="s">
        <v>10</v>
      </c>
      <c r="D160" s="4">
        <v>18.600000000000001</v>
      </c>
      <c r="E160" s="3">
        <v>4</v>
      </c>
      <c r="F160" s="3">
        <v>40</v>
      </c>
      <c r="G160" s="7">
        <v>3</v>
      </c>
      <c r="H160" s="6">
        <v>1.6</v>
      </c>
      <c r="I160" s="3">
        <v>0</v>
      </c>
      <c r="J160" s="3">
        <f t="shared" si="18"/>
        <v>1.4</v>
      </c>
      <c r="K160" s="3">
        <f t="shared" si="19"/>
        <v>56</v>
      </c>
      <c r="L160" s="5">
        <f t="shared" si="20"/>
        <v>3010.7526881720428</v>
      </c>
    </row>
    <row r="161" spans="1:12" x14ac:dyDescent="0.25">
      <c r="A161" s="7">
        <v>16</v>
      </c>
      <c r="B161" s="7" t="s">
        <v>8</v>
      </c>
      <c r="C161" s="6" t="s">
        <v>10</v>
      </c>
      <c r="D161" s="4">
        <v>18.600000000000001</v>
      </c>
      <c r="E161" s="3">
        <v>5</v>
      </c>
      <c r="F161" s="3">
        <v>22</v>
      </c>
      <c r="G161" s="7">
        <v>3</v>
      </c>
      <c r="H161" s="7">
        <v>1.2</v>
      </c>
      <c r="I161" s="3">
        <v>0</v>
      </c>
      <c r="J161" s="3">
        <f t="shared" si="18"/>
        <v>1.8</v>
      </c>
      <c r="K161" s="3">
        <f t="shared" si="19"/>
        <v>39.6</v>
      </c>
      <c r="L161" s="5">
        <f t="shared" si="20"/>
        <v>2129.0322580645161</v>
      </c>
    </row>
    <row r="162" spans="1:12" x14ac:dyDescent="0.25">
      <c r="A162" s="7">
        <v>17</v>
      </c>
      <c r="B162" s="10" t="s">
        <v>9</v>
      </c>
      <c r="C162" s="11" t="s">
        <v>6</v>
      </c>
      <c r="D162" s="4">
        <v>30</v>
      </c>
      <c r="E162" s="3">
        <v>1</v>
      </c>
      <c r="F162" s="3">
        <v>222</v>
      </c>
      <c r="G162" s="11">
        <v>2</v>
      </c>
      <c r="H162" s="10">
        <v>2</v>
      </c>
      <c r="I162" s="3">
        <v>0</v>
      </c>
      <c r="J162" s="3">
        <f t="shared" ref="J162:J225" si="21">G162-H162-I162</f>
        <v>0</v>
      </c>
      <c r="K162" s="3">
        <f t="shared" ref="K162:K225" si="22">PRODUCT(F162,J162)</f>
        <v>0</v>
      </c>
      <c r="L162" s="5">
        <f t="shared" ref="L162:L225" si="23">K162/(D162/1000)</f>
        <v>0</v>
      </c>
    </row>
    <row r="163" spans="1:12" x14ac:dyDescent="0.25">
      <c r="A163" s="10">
        <v>17</v>
      </c>
      <c r="B163" s="10" t="s">
        <v>9</v>
      </c>
      <c r="C163" s="11" t="s">
        <v>6</v>
      </c>
      <c r="D163" s="4">
        <v>30</v>
      </c>
      <c r="E163" s="3">
        <v>2</v>
      </c>
      <c r="F163" s="3">
        <v>125</v>
      </c>
      <c r="G163" s="11">
        <v>2.5</v>
      </c>
      <c r="H163" s="10">
        <v>2.4</v>
      </c>
      <c r="I163" s="3">
        <v>0</v>
      </c>
      <c r="J163" s="3">
        <f t="shared" si="21"/>
        <v>0.10000000000000009</v>
      </c>
      <c r="K163" s="3">
        <f t="shared" si="22"/>
        <v>12.500000000000011</v>
      </c>
      <c r="L163" s="5">
        <f t="shared" si="23"/>
        <v>416.66666666666703</v>
      </c>
    </row>
    <row r="164" spans="1:12" x14ac:dyDescent="0.25">
      <c r="A164" s="10">
        <v>17</v>
      </c>
      <c r="B164" s="10" t="s">
        <v>9</v>
      </c>
      <c r="C164" s="11" t="s">
        <v>6</v>
      </c>
      <c r="D164" s="4">
        <v>30</v>
      </c>
      <c r="E164" s="3">
        <v>3</v>
      </c>
      <c r="F164" s="3">
        <v>70</v>
      </c>
      <c r="G164" s="11">
        <v>3</v>
      </c>
      <c r="H164" s="10">
        <v>2.9</v>
      </c>
      <c r="I164" s="3">
        <v>0</v>
      </c>
      <c r="J164" s="3">
        <f t="shared" si="21"/>
        <v>0.10000000000000009</v>
      </c>
      <c r="K164" s="3">
        <f t="shared" si="22"/>
        <v>7.0000000000000062</v>
      </c>
      <c r="L164" s="5">
        <f t="shared" si="23"/>
        <v>233.33333333333354</v>
      </c>
    </row>
    <row r="165" spans="1:12" x14ac:dyDescent="0.25">
      <c r="A165" s="10">
        <v>17</v>
      </c>
      <c r="B165" s="10" t="s">
        <v>9</v>
      </c>
      <c r="C165" s="11" t="s">
        <v>6</v>
      </c>
      <c r="D165">
        <v>30</v>
      </c>
      <c r="E165" s="3">
        <v>4</v>
      </c>
      <c r="F165" s="3">
        <v>40</v>
      </c>
      <c r="G165" s="11">
        <v>3</v>
      </c>
      <c r="H165" s="10">
        <v>3</v>
      </c>
      <c r="I165" s="3">
        <v>0</v>
      </c>
      <c r="J165" s="3">
        <f t="shared" si="21"/>
        <v>0</v>
      </c>
      <c r="K165" s="3">
        <f t="shared" si="22"/>
        <v>0</v>
      </c>
      <c r="L165" s="5">
        <f t="shared" si="23"/>
        <v>0</v>
      </c>
    </row>
    <row r="166" spans="1:12" x14ac:dyDescent="0.25">
      <c r="A166" s="10">
        <v>17</v>
      </c>
      <c r="B166" s="10" t="s">
        <v>9</v>
      </c>
      <c r="C166" s="11" t="s">
        <v>6</v>
      </c>
      <c r="D166">
        <v>30</v>
      </c>
      <c r="E166" s="3">
        <v>5</v>
      </c>
      <c r="F166" s="3">
        <v>22</v>
      </c>
      <c r="G166" s="11">
        <v>3</v>
      </c>
      <c r="H166" s="10">
        <v>2.95</v>
      </c>
      <c r="I166" s="3">
        <v>0</v>
      </c>
      <c r="J166" s="3">
        <f t="shared" si="21"/>
        <v>4.9999999999999822E-2</v>
      </c>
      <c r="K166" s="3">
        <f t="shared" si="22"/>
        <v>1.0999999999999961</v>
      </c>
      <c r="L166" s="5">
        <f t="shared" si="23"/>
        <v>36.666666666666536</v>
      </c>
    </row>
    <row r="167" spans="1:12" x14ac:dyDescent="0.25">
      <c r="A167" s="10">
        <v>18</v>
      </c>
      <c r="B167" s="10" t="s">
        <v>9</v>
      </c>
      <c r="C167" s="11" t="s">
        <v>6</v>
      </c>
      <c r="D167">
        <v>44</v>
      </c>
      <c r="E167" s="3">
        <v>1</v>
      </c>
      <c r="F167" s="3">
        <v>222</v>
      </c>
      <c r="G167" s="11">
        <v>2</v>
      </c>
      <c r="H167">
        <v>1.9</v>
      </c>
      <c r="I167" s="3">
        <v>0</v>
      </c>
      <c r="J167" s="3">
        <f t="shared" si="21"/>
        <v>0.10000000000000009</v>
      </c>
      <c r="K167" s="3">
        <f t="shared" si="22"/>
        <v>22.200000000000021</v>
      </c>
      <c r="L167" s="5">
        <f t="shared" si="23"/>
        <v>504.54545454545502</v>
      </c>
    </row>
    <row r="168" spans="1:12" x14ac:dyDescent="0.25">
      <c r="A168" s="10">
        <v>18</v>
      </c>
      <c r="B168" s="10" t="s">
        <v>9</v>
      </c>
      <c r="C168" s="11" t="s">
        <v>6</v>
      </c>
      <c r="D168">
        <v>44</v>
      </c>
      <c r="E168" s="3">
        <v>2</v>
      </c>
      <c r="F168" s="3">
        <v>125</v>
      </c>
      <c r="G168" s="11">
        <v>2.5</v>
      </c>
      <c r="H168">
        <v>2.2999999999999998</v>
      </c>
      <c r="I168" s="3">
        <v>0</v>
      </c>
      <c r="J168" s="3">
        <f t="shared" si="21"/>
        <v>0.20000000000000018</v>
      </c>
      <c r="K168" s="3">
        <f t="shared" si="22"/>
        <v>25.000000000000021</v>
      </c>
      <c r="L168" s="5">
        <f t="shared" si="23"/>
        <v>568.1818181818187</v>
      </c>
    </row>
    <row r="169" spans="1:12" x14ac:dyDescent="0.25">
      <c r="A169" s="10">
        <v>18</v>
      </c>
      <c r="B169" s="10" t="s">
        <v>9</v>
      </c>
      <c r="C169" s="11" t="s">
        <v>6</v>
      </c>
      <c r="D169">
        <v>44</v>
      </c>
      <c r="E169" s="3">
        <v>3</v>
      </c>
      <c r="F169" s="3">
        <v>70</v>
      </c>
      <c r="G169" s="11">
        <v>3</v>
      </c>
      <c r="H169">
        <v>2.75</v>
      </c>
      <c r="I169" s="3">
        <v>0</v>
      </c>
      <c r="J169" s="3">
        <f t="shared" si="21"/>
        <v>0.25</v>
      </c>
      <c r="K169" s="3">
        <f t="shared" si="22"/>
        <v>17.5</v>
      </c>
      <c r="L169" s="5">
        <f t="shared" si="23"/>
        <v>397.72727272727275</v>
      </c>
    </row>
    <row r="170" spans="1:12" x14ac:dyDescent="0.25">
      <c r="A170" s="10">
        <v>18</v>
      </c>
      <c r="B170" s="10" t="s">
        <v>9</v>
      </c>
      <c r="C170" s="11" t="s">
        <v>6</v>
      </c>
      <c r="D170">
        <v>44</v>
      </c>
      <c r="E170" s="3">
        <v>4</v>
      </c>
      <c r="F170" s="3">
        <v>40</v>
      </c>
      <c r="G170" s="11">
        <v>3</v>
      </c>
      <c r="H170">
        <v>2.9</v>
      </c>
      <c r="I170" s="3">
        <v>0</v>
      </c>
      <c r="J170" s="3">
        <f t="shared" si="21"/>
        <v>0.10000000000000009</v>
      </c>
      <c r="K170" s="3">
        <f t="shared" si="22"/>
        <v>4.0000000000000036</v>
      </c>
      <c r="L170" s="5">
        <f t="shared" si="23"/>
        <v>90.909090909090992</v>
      </c>
    </row>
    <row r="171" spans="1:12" x14ac:dyDescent="0.25">
      <c r="A171" s="10">
        <v>18</v>
      </c>
      <c r="B171" s="10" t="s">
        <v>9</v>
      </c>
      <c r="C171" s="11" t="s">
        <v>6</v>
      </c>
      <c r="D171">
        <v>44</v>
      </c>
      <c r="E171" s="3">
        <v>5</v>
      </c>
      <c r="F171" s="3">
        <v>22</v>
      </c>
      <c r="G171" s="11">
        <v>3</v>
      </c>
      <c r="H171">
        <v>3</v>
      </c>
      <c r="I171" s="3">
        <v>0</v>
      </c>
      <c r="J171" s="3">
        <f t="shared" si="21"/>
        <v>0</v>
      </c>
      <c r="K171" s="3">
        <f t="shared" si="22"/>
        <v>0</v>
      </c>
      <c r="L171" s="5">
        <f t="shared" si="23"/>
        <v>0</v>
      </c>
    </row>
    <row r="172" spans="1:12" x14ac:dyDescent="0.25">
      <c r="A172" s="10">
        <v>19</v>
      </c>
      <c r="B172" s="10" t="s">
        <v>9</v>
      </c>
      <c r="C172" s="11" t="s">
        <v>6</v>
      </c>
      <c r="D172">
        <v>32</v>
      </c>
      <c r="E172" s="3">
        <v>1</v>
      </c>
      <c r="F172" s="3">
        <v>222</v>
      </c>
      <c r="G172" s="11">
        <v>2</v>
      </c>
      <c r="H172">
        <v>1.35</v>
      </c>
      <c r="I172" s="3">
        <v>0</v>
      </c>
      <c r="J172" s="3">
        <f t="shared" si="21"/>
        <v>0.64999999999999991</v>
      </c>
      <c r="K172" s="3">
        <f t="shared" si="22"/>
        <v>144.29999999999998</v>
      </c>
      <c r="L172" s="5">
        <f t="shared" si="23"/>
        <v>4509.3749999999991</v>
      </c>
    </row>
    <row r="173" spans="1:12" x14ac:dyDescent="0.25">
      <c r="A173" s="10">
        <v>19</v>
      </c>
      <c r="B173" s="10" t="s">
        <v>9</v>
      </c>
      <c r="C173" s="11" t="s">
        <v>6</v>
      </c>
      <c r="D173">
        <v>32</v>
      </c>
      <c r="E173" s="3">
        <v>2</v>
      </c>
      <c r="F173" s="3">
        <v>125</v>
      </c>
      <c r="G173" s="11">
        <v>2.5</v>
      </c>
      <c r="H173">
        <v>1.7</v>
      </c>
      <c r="I173" s="3">
        <v>0</v>
      </c>
      <c r="J173" s="3">
        <f t="shared" si="21"/>
        <v>0.8</v>
      </c>
      <c r="K173" s="3">
        <f t="shared" si="22"/>
        <v>100</v>
      </c>
      <c r="L173" s="5">
        <f t="shared" si="23"/>
        <v>3125</v>
      </c>
    </row>
    <row r="174" spans="1:12" x14ac:dyDescent="0.25">
      <c r="A174" s="10">
        <v>19</v>
      </c>
      <c r="B174" s="10" t="s">
        <v>9</v>
      </c>
      <c r="C174" s="11" t="s">
        <v>6</v>
      </c>
      <c r="D174">
        <v>32</v>
      </c>
      <c r="E174" s="3">
        <v>3</v>
      </c>
      <c r="F174" s="3">
        <v>70</v>
      </c>
      <c r="G174" s="11">
        <v>3</v>
      </c>
      <c r="H174">
        <v>2.2000000000000002</v>
      </c>
      <c r="I174" s="3">
        <v>0</v>
      </c>
      <c r="J174" s="3">
        <f t="shared" si="21"/>
        <v>0.79999999999999982</v>
      </c>
      <c r="K174" s="3">
        <f t="shared" si="22"/>
        <v>55.999999999999986</v>
      </c>
      <c r="L174" s="5">
        <f t="shared" si="23"/>
        <v>1749.9999999999995</v>
      </c>
    </row>
    <row r="175" spans="1:12" x14ac:dyDescent="0.25">
      <c r="A175" s="10">
        <v>19</v>
      </c>
      <c r="B175" s="10" t="s">
        <v>9</v>
      </c>
      <c r="C175" s="11" t="s">
        <v>6</v>
      </c>
      <c r="D175">
        <v>32</v>
      </c>
      <c r="E175" s="3">
        <v>4</v>
      </c>
      <c r="F175" s="3">
        <v>40</v>
      </c>
      <c r="G175" s="11">
        <v>3</v>
      </c>
      <c r="H175">
        <v>2.1</v>
      </c>
      <c r="I175" s="3">
        <v>0</v>
      </c>
      <c r="J175" s="3">
        <f t="shared" si="21"/>
        <v>0.89999999999999991</v>
      </c>
      <c r="K175" s="3">
        <f t="shared" si="22"/>
        <v>36</v>
      </c>
      <c r="L175" s="5">
        <f t="shared" si="23"/>
        <v>1125</v>
      </c>
    </row>
    <row r="176" spans="1:12" x14ac:dyDescent="0.25">
      <c r="A176" s="10">
        <v>19</v>
      </c>
      <c r="B176" s="10" t="s">
        <v>9</v>
      </c>
      <c r="C176" s="11" t="s">
        <v>6</v>
      </c>
      <c r="D176">
        <v>32</v>
      </c>
      <c r="E176" s="3">
        <v>5</v>
      </c>
      <c r="F176" s="3">
        <v>22</v>
      </c>
      <c r="G176" s="11">
        <v>3</v>
      </c>
      <c r="H176">
        <v>1.8</v>
      </c>
      <c r="I176" s="3">
        <v>0</v>
      </c>
      <c r="J176" s="3">
        <f t="shared" si="21"/>
        <v>1.2</v>
      </c>
      <c r="K176" s="3">
        <f t="shared" si="22"/>
        <v>26.4</v>
      </c>
      <c r="L176" s="5">
        <f t="shared" si="23"/>
        <v>824.99999999999989</v>
      </c>
    </row>
    <row r="177" spans="1:12" x14ac:dyDescent="0.25">
      <c r="A177" s="10">
        <v>20</v>
      </c>
      <c r="B177" s="10" t="s">
        <v>9</v>
      </c>
      <c r="C177" s="11" t="s">
        <v>6</v>
      </c>
      <c r="D177">
        <v>37</v>
      </c>
      <c r="E177" s="3">
        <v>1</v>
      </c>
      <c r="F177" s="3">
        <v>222</v>
      </c>
      <c r="G177" s="11">
        <v>2</v>
      </c>
      <c r="H177">
        <v>2</v>
      </c>
      <c r="I177" s="3">
        <v>0</v>
      </c>
      <c r="J177" s="3">
        <f t="shared" si="21"/>
        <v>0</v>
      </c>
      <c r="K177" s="3">
        <f t="shared" si="22"/>
        <v>0</v>
      </c>
      <c r="L177" s="5">
        <f t="shared" si="23"/>
        <v>0</v>
      </c>
    </row>
    <row r="178" spans="1:12" x14ac:dyDescent="0.25">
      <c r="A178" s="10">
        <v>20</v>
      </c>
      <c r="B178" s="10" t="s">
        <v>9</v>
      </c>
      <c r="C178" s="11" t="s">
        <v>6</v>
      </c>
      <c r="D178">
        <v>37</v>
      </c>
      <c r="E178" s="3">
        <v>2</v>
      </c>
      <c r="F178" s="3">
        <v>125</v>
      </c>
      <c r="G178" s="11">
        <v>2.5</v>
      </c>
      <c r="H178">
        <v>2.15</v>
      </c>
      <c r="I178" s="3">
        <v>0</v>
      </c>
      <c r="J178" s="3">
        <f t="shared" si="21"/>
        <v>0.35000000000000009</v>
      </c>
      <c r="K178" s="3">
        <f t="shared" si="22"/>
        <v>43.750000000000014</v>
      </c>
      <c r="L178" s="5">
        <f t="shared" si="23"/>
        <v>1182.432432432433</v>
      </c>
    </row>
    <row r="179" spans="1:12" x14ac:dyDescent="0.25">
      <c r="A179" s="10">
        <v>20</v>
      </c>
      <c r="B179" s="10" t="s">
        <v>9</v>
      </c>
      <c r="C179" s="11" t="s">
        <v>6</v>
      </c>
      <c r="D179">
        <v>37</v>
      </c>
      <c r="E179" s="3">
        <v>3</v>
      </c>
      <c r="F179" s="3">
        <v>70</v>
      </c>
      <c r="G179" s="11">
        <v>3</v>
      </c>
      <c r="H179">
        <v>2.75</v>
      </c>
      <c r="I179" s="3">
        <v>0</v>
      </c>
      <c r="J179" s="3">
        <f t="shared" si="21"/>
        <v>0.25</v>
      </c>
      <c r="K179" s="3">
        <f t="shared" si="22"/>
        <v>17.5</v>
      </c>
      <c r="L179" s="5">
        <f t="shared" si="23"/>
        <v>472.97297297297297</v>
      </c>
    </row>
    <row r="180" spans="1:12" x14ac:dyDescent="0.25">
      <c r="A180" s="10">
        <v>20</v>
      </c>
      <c r="B180" s="10" t="s">
        <v>9</v>
      </c>
      <c r="C180" s="11" t="s">
        <v>6</v>
      </c>
      <c r="D180">
        <v>37</v>
      </c>
      <c r="E180" s="3">
        <v>4</v>
      </c>
      <c r="F180" s="3">
        <v>40</v>
      </c>
      <c r="G180" s="11">
        <v>3</v>
      </c>
      <c r="H180">
        <v>3</v>
      </c>
      <c r="I180" s="3">
        <v>0</v>
      </c>
      <c r="J180" s="3">
        <f t="shared" si="21"/>
        <v>0</v>
      </c>
      <c r="K180" s="3">
        <f t="shared" si="22"/>
        <v>0</v>
      </c>
      <c r="L180" s="5">
        <f t="shared" si="23"/>
        <v>0</v>
      </c>
    </row>
    <row r="181" spans="1:12" x14ac:dyDescent="0.25">
      <c r="A181" s="10">
        <v>20</v>
      </c>
      <c r="B181" s="10" t="s">
        <v>9</v>
      </c>
      <c r="C181" s="11" t="s">
        <v>6</v>
      </c>
      <c r="D181">
        <v>37</v>
      </c>
      <c r="E181" s="3">
        <v>5</v>
      </c>
      <c r="F181" s="3">
        <v>22</v>
      </c>
      <c r="G181" s="11">
        <v>3</v>
      </c>
      <c r="H181">
        <v>3</v>
      </c>
      <c r="I181" s="3">
        <v>0</v>
      </c>
      <c r="J181" s="3">
        <f t="shared" si="21"/>
        <v>0</v>
      </c>
      <c r="K181" s="3">
        <f t="shared" si="22"/>
        <v>0</v>
      </c>
      <c r="L181" s="5">
        <f t="shared" si="23"/>
        <v>0</v>
      </c>
    </row>
    <row r="182" spans="1:12" x14ac:dyDescent="0.25">
      <c r="A182" s="10">
        <v>21</v>
      </c>
      <c r="B182" s="10" t="s">
        <v>9</v>
      </c>
      <c r="C182" s="11" t="s">
        <v>10</v>
      </c>
      <c r="D182">
        <v>30</v>
      </c>
      <c r="E182" s="3">
        <v>1</v>
      </c>
      <c r="F182" s="3">
        <v>222</v>
      </c>
      <c r="G182" s="11">
        <v>2</v>
      </c>
      <c r="H182">
        <v>2</v>
      </c>
      <c r="I182" s="3">
        <v>0</v>
      </c>
      <c r="J182" s="3">
        <f t="shared" si="21"/>
        <v>0</v>
      </c>
      <c r="K182" s="3">
        <f t="shared" si="22"/>
        <v>0</v>
      </c>
      <c r="L182" s="5">
        <f t="shared" si="23"/>
        <v>0</v>
      </c>
    </row>
    <row r="183" spans="1:12" x14ac:dyDescent="0.25">
      <c r="A183" s="10">
        <v>21</v>
      </c>
      <c r="B183" s="10" t="s">
        <v>9</v>
      </c>
      <c r="C183" s="11" t="s">
        <v>10</v>
      </c>
      <c r="D183">
        <v>30</v>
      </c>
      <c r="E183" s="3">
        <v>2</v>
      </c>
      <c r="F183" s="3">
        <v>125</v>
      </c>
      <c r="G183" s="11">
        <v>2.5</v>
      </c>
      <c r="H183">
        <v>2.4</v>
      </c>
      <c r="I183" s="3">
        <v>0</v>
      </c>
      <c r="J183" s="3">
        <f t="shared" si="21"/>
        <v>0.10000000000000009</v>
      </c>
      <c r="K183" s="3">
        <f t="shared" si="22"/>
        <v>12.500000000000011</v>
      </c>
      <c r="L183" s="5">
        <f t="shared" si="23"/>
        <v>416.66666666666703</v>
      </c>
    </row>
    <row r="184" spans="1:12" x14ac:dyDescent="0.25">
      <c r="A184" s="10">
        <v>21</v>
      </c>
      <c r="B184" s="10" t="s">
        <v>9</v>
      </c>
      <c r="C184" s="11" t="s">
        <v>10</v>
      </c>
      <c r="D184">
        <v>30</v>
      </c>
      <c r="E184" s="3">
        <v>3</v>
      </c>
      <c r="F184" s="3">
        <v>70</v>
      </c>
      <c r="G184" s="11">
        <v>3</v>
      </c>
      <c r="H184">
        <v>2.85</v>
      </c>
      <c r="I184" s="3">
        <v>0</v>
      </c>
      <c r="J184" s="3">
        <f t="shared" si="21"/>
        <v>0.14999999999999991</v>
      </c>
      <c r="K184" s="3">
        <f t="shared" si="22"/>
        <v>10.499999999999993</v>
      </c>
      <c r="L184" s="5">
        <f t="shared" si="23"/>
        <v>349.99999999999977</v>
      </c>
    </row>
    <row r="185" spans="1:12" x14ac:dyDescent="0.25">
      <c r="A185" s="10">
        <v>21</v>
      </c>
      <c r="B185" s="10" t="s">
        <v>9</v>
      </c>
      <c r="C185" s="11" t="s">
        <v>10</v>
      </c>
      <c r="D185">
        <v>30</v>
      </c>
      <c r="E185" s="3">
        <v>4</v>
      </c>
      <c r="F185" s="3">
        <v>40</v>
      </c>
      <c r="G185" s="11">
        <v>3</v>
      </c>
      <c r="H185">
        <v>3</v>
      </c>
      <c r="I185" s="3">
        <v>0</v>
      </c>
      <c r="J185" s="3">
        <f t="shared" si="21"/>
        <v>0</v>
      </c>
      <c r="K185" s="3">
        <f t="shared" si="22"/>
        <v>0</v>
      </c>
      <c r="L185" s="5">
        <f t="shared" si="23"/>
        <v>0</v>
      </c>
    </row>
    <row r="186" spans="1:12" x14ac:dyDescent="0.25">
      <c r="A186" s="10">
        <v>21</v>
      </c>
      <c r="B186" s="10" t="s">
        <v>9</v>
      </c>
      <c r="C186" s="11" t="s">
        <v>10</v>
      </c>
      <c r="D186">
        <v>30</v>
      </c>
      <c r="E186" s="3">
        <v>5</v>
      </c>
      <c r="F186" s="3">
        <v>22</v>
      </c>
      <c r="G186" s="11">
        <v>3</v>
      </c>
      <c r="H186">
        <v>3</v>
      </c>
      <c r="I186" s="3">
        <v>0</v>
      </c>
      <c r="J186" s="3">
        <f t="shared" si="21"/>
        <v>0</v>
      </c>
      <c r="K186" s="3">
        <f t="shared" si="22"/>
        <v>0</v>
      </c>
      <c r="L186" s="5">
        <f t="shared" si="23"/>
        <v>0</v>
      </c>
    </row>
    <row r="187" spans="1:12" x14ac:dyDescent="0.25">
      <c r="A187" s="10">
        <v>22</v>
      </c>
      <c r="B187" s="10" t="s">
        <v>9</v>
      </c>
      <c r="C187" s="11" t="s">
        <v>10</v>
      </c>
      <c r="D187">
        <v>27</v>
      </c>
      <c r="E187" s="3">
        <v>1</v>
      </c>
      <c r="F187" s="3">
        <v>222</v>
      </c>
      <c r="G187" s="11">
        <v>2</v>
      </c>
      <c r="H187">
        <v>1.65</v>
      </c>
      <c r="I187" s="3">
        <v>0</v>
      </c>
      <c r="J187" s="3">
        <f t="shared" si="21"/>
        <v>0.35000000000000009</v>
      </c>
      <c r="K187" s="3">
        <f t="shared" si="22"/>
        <v>77.700000000000017</v>
      </c>
      <c r="L187" s="5">
        <f t="shared" si="23"/>
        <v>2877.7777777777783</v>
      </c>
    </row>
    <row r="188" spans="1:12" x14ac:dyDescent="0.25">
      <c r="A188" s="10">
        <v>22</v>
      </c>
      <c r="B188" s="10" t="s">
        <v>9</v>
      </c>
      <c r="C188" s="11" t="s">
        <v>10</v>
      </c>
      <c r="D188">
        <v>27</v>
      </c>
      <c r="E188" s="3">
        <v>2</v>
      </c>
      <c r="F188" s="3">
        <v>125</v>
      </c>
      <c r="G188" s="11">
        <v>2.5</v>
      </c>
      <c r="H188">
        <v>2.1</v>
      </c>
      <c r="I188" s="3">
        <v>0</v>
      </c>
      <c r="J188" s="3">
        <f t="shared" si="21"/>
        <v>0.39999999999999991</v>
      </c>
      <c r="K188" s="3">
        <f t="shared" si="22"/>
        <v>49.999999999999986</v>
      </c>
      <c r="L188" s="5">
        <f t="shared" si="23"/>
        <v>1851.8518518518513</v>
      </c>
    </row>
    <row r="189" spans="1:12" x14ac:dyDescent="0.25">
      <c r="A189" s="10">
        <v>22</v>
      </c>
      <c r="B189" s="10" t="s">
        <v>9</v>
      </c>
      <c r="C189" s="11" t="s">
        <v>10</v>
      </c>
      <c r="D189">
        <v>27</v>
      </c>
      <c r="E189" s="3">
        <v>3</v>
      </c>
      <c r="F189" s="3">
        <v>70</v>
      </c>
      <c r="G189" s="11">
        <v>3</v>
      </c>
      <c r="H189">
        <v>2.35</v>
      </c>
      <c r="I189" s="3">
        <v>0</v>
      </c>
      <c r="J189" s="3">
        <f t="shared" si="21"/>
        <v>0.64999999999999991</v>
      </c>
      <c r="K189" s="3">
        <f t="shared" si="22"/>
        <v>45.499999999999993</v>
      </c>
      <c r="L189" s="5">
        <f t="shared" si="23"/>
        <v>1685.185185185185</v>
      </c>
    </row>
    <row r="190" spans="1:12" x14ac:dyDescent="0.25">
      <c r="A190" s="10">
        <v>22</v>
      </c>
      <c r="B190" s="10" t="s">
        <v>9</v>
      </c>
      <c r="C190" s="11" t="s">
        <v>10</v>
      </c>
      <c r="D190">
        <v>27</v>
      </c>
      <c r="E190" s="3">
        <v>4</v>
      </c>
      <c r="F190" s="3">
        <v>40</v>
      </c>
      <c r="G190" s="11">
        <v>3</v>
      </c>
      <c r="H190">
        <v>2.8</v>
      </c>
      <c r="I190" s="3">
        <v>0</v>
      </c>
      <c r="J190" s="3">
        <f t="shared" si="21"/>
        <v>0.20000000000000018</v>
      </c>
      <c r="K190" s="3">
        <f t="shared" si="22"/>
        <v>8.0000000000000071</v>
      </c>
      <c r="L190" s="5">
        <f t="shared" si="23"/>
        <v>296.29629629629659</v>
      </c>
    </row>
    <row r="191" spans="1:12" x14ac:dyDescent="0.25">
      <c r="A191" s="10">
        <v>22</v>
      </c>
      <c r="B191" s="10" t="s">
        <v>9</v>
      </c>
      <c r="C191" s="11" t="s">
        <v>10</v>
      </c>
      <c r="D191">
        <v>27</v>
      </c>
      <c r="E191" s="3">
        <v>5</v>
      </c>
      <c r="F191" s="3">
        <v>22</v>
      </c>
      <c r="G191" s="11">
        <v>3</v>
      </c>
      <c r="H191">
        <v>2.7</v>
      </c>
      <c r="I191" s="3">
        <v>0</v>
      </c>
      <c r="J191" s="3">
        <f t="shared" si="21"/>
        <v>0.29999999999999982</v>
      </c>
      <c r="K191" s="3">
        <f t="shared" si="22"/>
        <v>6.5999999999999961</v>
      </c>
      <c r="L191" s="5">
        <f t="shared" si="23"/>
        <v>244.44444444444431</v>
      </c>
    </row>
    <row r="192" spans="1:12" x14ac:dyDescent="0.25">
      <c r="A192" s="10">
        <v>23</v>
      </c>
      <c r="B192" s="10" t="s">
        <v>9</v>
      </c>
      <c r="C192" s="11" t="s">
        <v>10</v>
      </c>
      <c r="D192">
        <v>28</v>
      </c>
      <c r="E192" s="3">
        <v>1</v>
      </c>
      <c r="F192" s="3">
        <v>222</v>
      </c>
      <c r="G192" s="11">
        <v>2</v>
      </c>
      <c r="H192">
        <v>1.7</v>
      </c>
      <c r="I192" s="3">
        <v>0</v>
      </c>
      <c r="J192" s="3">
        <f t="shared" si="21"/>
        <v>0.30000000000000004</v>
      </c>
      <c r="K192" s="3">
        <f t="shared" si="22"/>
        <v>66.600000000000009</v>
      </c>
      <c r="L192" s="5">
        <f t="shared" si="23"/>
        <v>2378.5714285714289</v>
      </c>
    </row>
    <row r="193" spans="1:12" x14ac:dyDescent="0.25">
      <c r="A193" s="10">
        <v>23</v>
      </c>
      <c r="B193" s="10" t="s">
        <v>9</v>
      </c>
      <c r="C193" s="11" t="s">
        <v>10</v>
      </c>
      <c r="D193">
        <v>28</v>
      </c>
      <c r="E193" s="3">
        <v>2</v>
      </c>
      <c r="F193" s="3">
        <v>125</v>
      </c>
      <c r="G193" s="11">
        <v>2.5</v>
      </c>
      <c r="H193">
        <v>1.9</v>
      </c>
      <c r="I193" s="3">
        <v>0</v>
      </c>
      <c r="J193" s="3">
        <f t="shared" si="21"/>
        <v>0.60000000000000009</v>
      </c>
      <c r="K193" s="3">
        <f t="shared" si="22"/>
        <v>75.000000000000014</v>
      </c>
      <c r="L193" s="5">
        <f t="shared" si="23"/>
        <v>2678.5714285714289</v>
      </c>
    </row>
    <row r="194" spans="1:12" x14ac:dyDescent="0.25">
      <c r="A194" s="10">
        <v>23</v>
      </c>
      <c r="B194" s="10" t="s">
        <v>9</v>
      </c>
      <c r="C194" s="11" t="s">
        <v>10</v>
      </c>
      <c r="D194">
        <v>28</v>
      </c>
      <c r="E194" s="3">
        <v>3</v>
      </c>
      <c r="F194" s="3">
        <v>70</v>
      </c>
      <c r="G194" s="11">
        <v>3</v>
      </c>
      <c r="H194">
        <v>2.4</v>
      </c>
      <c r="I194" s="3">
        <v>0</v>
      </c>
      <c r="J194" s="3">
        <f t="shared" si="21"/>
        <v>0.60000000000000009</v>
      </c>
      <c r="K194" s="3">
        <f t="shared" si="22"/>
        <v>42.000000000000007</v>
      </c>
      <c r="L194" s="5">
        <f t="shared" si="23"/>
        <v>1500.0000000000002</v>
      </c>
    </row>
    <row r="195" spans="1:12" x14ac:dyDescent="0.25">
      <c r="A195" s="10">
        <v>23</v>
      </c>
      <c r="B195" s="10" t="s">
        <v>9</v>
      </c>
      <c r="C195" s="11" t="s">
        <v>10</v>
      </c>
      <c r="D195">
        <v>28</v>
      </c>
      <c r="E195" s="3">
        <v>4</v>
      </c>
      <c r="F195" s="3">
        <v>40</v>
      </c>
      <c r="G195" s="11">
        <v>3</v>
      </c>
      <c r="H195">
        <v>2.5</v>
      </c>
      <c r="I195" s="3">
        <v>0</v>
      </c>
      <c r="J195" s="3">
        <f t="shared" si="21"/>
        <v>0.5</v>
      </c>
      <c r="K195" s="3">
        <f t="shared" si="22"/>
        <v>20</v>
      </c>
      <c r="L195" s="5">
        <f t="shared" si="23"/>
        <v>714.28571428571422</v>
      </c>
    </row>
    <row r="196" spans="1:12" x14ac:dyDescent="0.25">
      <c r="A196" s="10">
        <v>23</v>
      </c>
      <c r="B196" s="10" t="s">
        <v>9</v>
      </c>
      <c r="C196" s="11" t="s">
        <v>10</v>
      </c>
      <c r="D196">
        <v>28</v>
      </c>
      <c r="E196" s="3">
        <v>5</v>
      </c>
      <c r="F196" s="3">
        <v>22</v>
      </c>
      <c r="G196" s="11">
        <v>3</v>
      </c>
      <c r="H196">
        <v>2</v>
      </c>
      <c r="I196" s="3">
        <v>0</v>
      </c>
      <c r="J196" s="3">
        <f t="shared" si="21"/>
        <v>1</v>
      </c>
      <c r="K196" s="3">
        <f t="shared" si="22"/>
        <v>22</v>
      </c>
      <c r="L196" s="5">
        <f t="shared" si="23"/>
        <v>785.71428571428567</v>
      </c>
    </row>
    <row r="197" spans="1:12" x14ac:dyDescent="0.25">
      <c r="A197" s="10">
        <v>24</v>
      </c>
      <c r="B197" s="10" t="s">
        <v>9</v>
      </c>
      <c r="C197" s="11" t="s">
        <v>10</v>
      </c>
      <c r="D197">
        <v>27</v>
      </c>
      <c r="E197" s="3">
        <v>1</v>
      </c>
      <c r="F197" s="3">
        <v>222</v>
      </c>
      <c r="G197" s="11">
        <v>2</v>
      </c>
      <c r="H197">
        <v>0.4</v>
      </c>
      <c r="I197" s="3">
        <v>0</v>
      </c>
      <c r="J197" s="3">
        <f t="shared" si="21"/>
        <v>1.6</v>
      </c>
      <c r="K197" s="3">
        <f t="shared" si="22"/>
        <v>355.20000000000005</v>
      </c>
      <c r="L197" s="5">
        <f t="shared" si="23"/>
        <v>13155.555555555557</v>
      </c>
    </row>
    <row r="198" spans="1:12" x14ac:dyDescent="0.25">
      <c r="A198" s="10">
        <v>24</v>
      </c>
      <c r="B198" s="10" t="s">
        <v>9</v>
      </c>
      <c r="C198" s="11" t="s">
        <v>10</v>
      </c>
      <c r="D198">
        <v>27</v>
      </c>
      <c r="E198" s="3">
        <v>2</v>
      </c>
      <c r="F198" s="3">
        <v>125</v>
      </c>
      <c r="G198" s="11">
        <v>2.5</v>
      </c>
      <c r="H198">
        <v>2.1</v>
      </c>
      <c r="I198" s="3">
        <v>0</v>
      </c>
      <c r="J198" s="3">
        <f t="shared" si="21"/>
        <v>0.39999999999999991</v>
      </c>
      <c r="K198" s="3">
        <f t="shared" si="22"/>
        <v>49.999999999999986</v>
      </c>
      <c r="L198" s="5">
        <f t="shared" si="23"/>
        <v>1851.8518518518513</v>
      </c>
    </row>
    <row r="199" spans="1:12" x14ac:dyDescent="0.25">
      <c r="A199" s="10">
        <v>24</v>
      </c>
      <c r="B199" s="10" t="s">
        <v>9</v>
      </c>
      <c r="C199" s="11" t="s">
        <v>10</v>
      </c>
      <c r="D199">
        <v>27</v>
      </c>
      <c r="E199" s="3">
        <v>3</v>
      </c>
      <c r="F199" s="3">
        <v>70</v>
      </c>
      <c r="G199" s="11">
        <v>3</v>
      </c>
      <c r="H199">
        <v>2.4</v>
      </c>
      <c r="I199" s="3">
        <v>0</v>
      </c>
      <c r="J199" s="3">
        <f t="shared" si="21"/>
        <v>0.60000000000000009</v>
      </c>
      <c r="K199" s="3">
        <f t="shared" si="22"/>
        <v>42.000000000000007</v>
      </c>
      <c r="L199" s="5">
        <f t="shared" si="23"/>
        <v>1555.5555555555559</v>
      </c>
    </row>
    <row r="200" spans="1:12" x14ac:dyDescent="0.25">
      <c r="A200" s="10">
        <v>24</v>
      </c>
      <c r="B200" s="10" t="s">
        <v>9</v>
      </c>
      <c r="C200" s="11" t="s">
        <v>10</v>
      </c>
      <c r="D200">
        <v>27</v>
      </c>
      <c r="E200" s="3">
        <v>4</v>
      </c>
      <c r="F200" s="3">
        <v>40</v>
      </c>
      <c r="G200" s="11">
        <v>3</v>
      </c>
      <c r="H200">
        <v>2.4</v>
      </c>
      <c r="I200" s="3">
        <v>0</v>
      </c>
      <c r="J200" s="3">
        <f t="shared" si="21"/>
        <v>0.60000000000000009</v>
      </c>
      <c r="K200" s="3">
        <f t="shared" si="22"/>
        <v>24.000000000000004</v>
      </c>
      <c r="L200" s="5">
        <f t="shared" si="23"/>
        <v>888.88888888888903</v>
      </c>
    </row>
    <row r="201" spans="1:12" x14ac:dyDescent="0.25">
      <c r="A201" s="10">
        <v>24</v>
      </c>
      <c r="B201" s="10" t="s">
        <v>9</v>
      </c>
      <c r="C201" s="11" t="s">
        <v>10</v>
      </c>
      <c r="D201">
        <v>27</v>
      </c>
      <c r="E201" s="3">
        <v>5</v>
      </c>
      <c r="F201" s="3">
        <v>22</v>
      </c>
      <c r="G201" s="11">
        <v>3</v>
      </c>
      <c r="H201">
        <v>1.4</v>
      </c>
      <c r="I201" s="3">
        <v>0</v>
      </c>
      <c r="J201" s="3">
        <f t="shared" si="21"/>
        <v>1.6</v>
      </c>
      <c r="K201" s="3">
        <f t="shared" si="22"/>
        <v>35.200000000000003</v>
      </c>
      <c r="L201" s="5">
        <f t="shared" si="23"/>
        <v>1303.7037037037039</v>
      </c>
    </row>
    <row r="202" spans="1:12" x14ac:dyDescent="0.25">
      <c r="A202" s="10">
        <v>25</v>
      </c>
      <c r="B202" s="10" t="s">
        <v>9</v>
      </c>
      <c r="C202" s="11" t="s">
        <v>6</v>
      </c>
      <c r="D202">
        <v>42</v>
      </c>
      <c r="E202" s="3">
        <v>1</v>
      </c>
      <c r="F202" s="3">
        <v>222</v>
      </c>
      <c r="G202" s="10">
        <v>2</v>
      </c>
      <c r="H202">
        <v>1.7</v>
      </c>
      <c r="I202" s="3">
        <v>0</v>
      </c>
      <c r="J202" s="3">
        <f t="shared" si="21"/>
        <v>0.30000000000000004</v>
      </c>
      <c r="K202" s="3">
        <f t="shared" si="22"/>
        <v>66.600000000000009</v>
      </c>
      <c r="L202" s="5">
        <f t="shared" si="23"/>
        <v>1585.7142857142858</v>
      </c>
    </row>
    <row r="203" spans="1:12" x14ac:dyDescent="0.25">
      <c r="A203" s="10">
        <v>25</v>
      </c>
      <c r="B203" s="10" t="s">
        <v>9</v>
      </c>
      <c r="C203" s="11" t="s">
        <v>6</v>
      </c>
      <c r="D203">
        <v>42</v>
      </c>
      <c r="E203" s="3">
        <v>2</v>
      </c>
      <c r="F203" s="3">
        <v>125</v>
      </c>
      <c r="G203" s="10">
        <v>2.4</v>
      </c>
      <c r="H203">
        <v>2.1</v>
      </c>
      <c r="I203" s="3">
        <v>0</v>
      </c>
      <c r="J203" s="3">
        <f t="shared" si="21"/>
        <v>0.29999999999999982</v>
      </c>
      <c r="K203" s="3">
        <f t="shared" si="22"/>
        <v>37.499999999999979</v>
      </c>
      <c r="L203" s="5">
        <f t="shared" si="23"/>
        <v>892.85714285714232</v>
      </c>
    </row>
    <row r="204" spans="1:12" x14ac:dyDescent="0.25">
      <c r="A204" s="10">
        <v>25</v>
      </c>
      <c r="B204" s="10" t="s">
        <v>9</v>
      </c>
      <c r="C204" s="11" t="s">
        <v>6</v>
      </c>
      <c r="D204">
        <v>42</v>
      </c>
      <c r="E204" s="3">
        <v>3</v>
      </c>
      <c r="F204" s="3">
        <v>70</v>
      </c>
      <c r="G204" s="10">
        <v>2.9</v>
      </c>
      <c r="H204">
        <v>2.2999999999999998</v>
      </c>
      <c r="I204" s="3">
        <v>0</v>
      </c>
      <c r="J204" s="3">
        <f t="shared" si="21"/>
        <v>0.60000000000000009</v>
      </c>
      <c r="K204" s="3">
        <f t="shared" si="22"/>
        <v>42.000000000000007</v>
      </c>
      <c r="L204" s="5">
        <f t="shared" si="23"/>
        <v>1000.0000000000001</v>
      </c>
    </row>
    <row r="205" spans="1:12" x14ac:dyDescent="0.25">
      <c r="A205" s="10">
        <v>25</v>
      </c>
      <c r="B205" s="10" t="s">
        <v>9</v>
      </c>
      <c r="C205" s="11" t="s">
        <v>6</v>
      </c>
      <c r="D205">
        <v>42</v>
      </c>
      <c r="E205" s="3">
        <v>4</v>
      </c>
      <c r="F205" s="3">
        <v>40</v>
      </c>
      <c r="G205" s="10">
        <v>3</v>
      </c>
      <c r="H205">
        <v>3</v>
      </c>
      <c r="I205" s="3">
        <v>0</v>
      </c>
      <c r="J205" s="3">
        <f t="shared" si="21"/>
        <v>0</v>
      </c>
      <c r="K205" s="3">
        <f t="shared" si="22"/>
        <v>0</v>
      </c>
      <c r="L205" s="5">
        <f t="shared" si="23"/>
        <v>0</v>
      </c>
    </row>
    <row r="206" spans="1:12" x14ac:dyDescent="0.25">
      <c r="A206" s="10">
        <v>25</v>
      </c>
      <c r="B206" s="10" t="s">
        <v>9</v>
      </c>
      <c r="C206" s="11" t="s">
        <v>6</v>
      </c>
      <c r="D206">
        <v>42</v>
      </c>
      <c r="E206" s="3">
        <v>5</v>
      </c>
      <c r="F206" s="3">
        <v>22</v>
      </c>
      <c r="G206" s="10">
        <v>2.95</v>
      </c>
      <c r="H206">
        <v>2.2000000000000002</v>
      </c>
      <c r="I206" s="3">
        <v>0</v>
      </c>
      <c r="J206" s="3">
        <f t="shared" si="21"/>
        <v>0.75</v>
      </c>
      <c r="K206" s="3">
        <f t="shared" si="22"/>
        <v>16.5</v>
      </c>
      <c r="L206" s="5">
        <f t="shared" si="23"/>
        <v>392.85714285714283</v>
      </c>
    </row>
    <row r="207" spans="1:12" x14ac:dyDescent="0.25">
      <c r="A207" s="10">
        <v>26</v>
      </c>
      <c r="B207" s="10" t="s">
        <v>9</v>
      </c>
      <c r="C207" s="11" t="s">
        <v>6</v>
      </c>
      <c r="D207">
        <v>42</v>
      </c>
      <c r="E207" s="3">
        <v>1</v>
      </c>
      <c r="F207" s="3">
        <v>222</v>
      </c>
      <c r="G207">
        <v>1.9</v>
      </c>
      <c r="H207">
        <v>1.9</v>
      </c>
      <c r="I207" s="3">
        <v>0</v>
      </c>
      <c r="J207" s="3">
        <f t="shared" si="21"/>
        <v>0</v>
      </c>
      <c r="K207" s="3">
        <f t="shared" si="22"/>
        <v>0</v>
      </c>
      <c r="L207" s="5">
        <f t="shared" si="23"/>
        <v>0</v>
      </c>
    </row>
    <row r="208" spans="1:12" x14ac:dyDescent="0.25">
      <c r="A208" s="10">
        <v>26</v>
      </c>
      <c r="B208" s="10" t="s">
        <v>9</v>
      </c>
      <c r="C208" s="11" t="s">
        <v>6</v>
      </c>
      <c r="D208">
        <v>42</v>
      </c>
      <c r="E208" s="3">
        <v>2</v>
      </c>
      <c r="F208" s="3">
        <v>125</v>
      </c>
      <c r="G208">
        <v>2.2999999999999998</v>
      </c>
      <c r="H208">
        <v>2.2000000000000002</v>
      </c>
      <c r="I208" s="3">
        <v>0</v>
      </c>
      <c r="J208" s="3">
        <f t="shared" si="21"/>
        <v>9.9999999999999645E-2</v>
      </c>
      <c r="K208" s="3">
        <f t="shared" si="22"/>
        <v>12.499999999999956</v>
      </c>
      <c r="L208" s="5">
        <f t="shared" si="23"/>
        <v>297.61904761904657</v>
      </c>
    </row>
    <row r="209" spans="1:12" x14ac:dyDescent="0.25">
      <c r="A209" s="10">
        <v>26</v>
      </c>
      <c r="B209" s="10" t="s">
        <v>9</v>
      </c>
      <c r="C209" s="11" t="s">
        <v>6</v>
      </c>
      <c r="D209">
        <v>42</v>
      </c>
      <c r="E209" s="3">
        <v>3</v>
      </c>
      <c r="F209" s="3">
        <v>70</v>
      </c>
      <c r="G209">
        <v>2.75</v>
      </c>
      <c r="H209">
        <v>2.5</v>
      </c>
      <c r="I209" s="3">
        <v>0</v>
      </c>
      <c r="J209" s="3">
        <f t="shared" si="21"/>
        <v>0.25</v>
      </c>
      <c r="K209" s="3">
        <f t="shared" si="22"/>
        <v>17.5</v>
      </c>
      <c r="L209" s="5">
        <f t="shared" si="23"/>
        <v>416.66666666666663</v>
      </c>
    </row>
    <row r="210" spans="1:12" x14ac:dyDescent="0.25">
      <c r="A210" s="10">
        <v>26</v>
      </c>
      <c r="B210" s="10" t="s">
        <v>9</v>
      </c>
      <c r="C210" s="11" t="s">
        <v>6</v>
      </c>
      <c r="D210">
        <v>42</v>
      </c>
      <c r="E210" s="3">
        <v>4</v>
      </c>
      <c r="F210" s="3">
        <v>40</v>
      </c>
      <c r="G210">
        <v>2.9</v>
      </c>
      <c r="H210">
        <v>2.7</v>
      </c>
      <c r="I210" s="3">
        <v>0</v>
      </c>
      <c r="J210" s="3">
        <f t="shared" si="21"/>
        <v>0.19999999999999973</v>
      </c>
      <c r="K210" s="3">
        <f t="shared" si="22"/>
        <v>7.9999999999999893</v>
      </c>
      <c r="L210" s="5">
        <f t="shared" si="23"/>
        <v>190.4761904761902</v>
      </c>
    </row>
    <row r="211" spans="1:12" x14ac:dyDescent="0.25">
      <c r="A211" s="10">
        <v>26</v>
      </c>
      <c r="B211" s="10" t="s">
        <v>9</v>
      </c>
      <c r="C211" s="11" t="s">
        <v>6</v>
      </c>
      <c r="D211">
        <v>42</v>
      </c>
      <c r="E211" s="3">
        <v>5</v>
      </c>
      <c r="F211" s="3">
        <v>22</v>
      </c>
      <c r="G211">
        <v>3</v>
      </c>
      <c r="H211">
        <v>3</v>
      </c>
      <c r="I211" s="3">
        <v>0</v>
      </c>
      <c r="J211" s="3">
        <f t="shared" si="21"/>
        <v>0</v>
      </c>
      <c r="K211" s="3">
        <f t="shared" si="22"/>
        <v>0</v>
      </c>
      <c r="L211" s="5">
        <f t="shared" si="23"/>
        <v>0</v>
      </c>
    </row>
    <row r="212" spans="1:12" x14ac:dyDescent="0.25">
      <c r="A212" s="10">
        <v>27</v>
      </c>
      <c r="B212" s="10" t="s">
        <v>9</v>
      </c>
      <c r="C212" s="11" t="s">
        <v>6</v>
      </c>
      <c r="D212">
        <v>41</v>
      </c>
      <c r="E212" s="3">
        <v>1</v>
      </c>
      <c r="F212" s="3">
        <v>222</v>
      </c>
      <c r="G212">
        <v>1.35</v>
      </c>
      <c r="H212">
        <v>1.2</v>
      </c>
      <c r="I212" s="3">
        <v>0</v>
      </c>
      <c r="J212" s="3">
        <f t="shared" si="21"/>
        <v>0.15000000000000013</v>
      </c>
      <c r="K212" s="3">
        <f t="shared" si="22"/>
        <v>33.300000000000033</v>
      </c>
      <c r="L212" s="5">
        <f t="shared" si="23"/>
        <v>812.19512195122024</v>
      </c>
    </row>
    <row r="213" spans="1:12" x14ac:dyDescent="0.25">
      <c r="A213" s="10">
        <v>27</v>
      </c>
      <c r="B213" s="10" t="s">
        <v>9</v>
      </c>
      <c r="C213" s="11" t="s">
        <v>6</v>
      </c>
      <c r="D213">
        <v>41</v>
      </c>
      <c r="E213" s="3">
        <v>2</v>
      </c>
      <c r="F213" s="3">
        <v>125</v>
      </c>
      <c r="G213">
        <v>1.7</v>
      </c>
      <c r="H213">
        <v>1.2</v>
      </c>
      <c r="I213" s="3">
        <v>0</v>
      </c>
      <c r="J213" s="3">
        <f t="shared" si="21"/>
        <v>0.5</v>
      </c>
      <c r="K213" s="3">
        <f t="shared" si="22"/>
        <v>62.5</v>
      </c>
      <c r="L213" s="5">
        <f t="shared" si="23"/>
        <v>1524.3902439024389</v>
      </c>
    </row>
    <row r="214" spans="1:12" x14ac:dyDescent="0.25">
      <c r="A214" s="10">
        <v>27</v>
      </c>
      <c r="B214" s="10" t="s">
        <v>9</v>
      </c>
      <c r="C214" s="11" t="s">
        <v>6</v>
      </c>
      <c r="D214">
        <v>41</v>
      </c>
      <c r="E214" s="3">
        <v>3</v>
      </c>
      <c r="F214" s="3">
        <v>70</v>
      </c>
      <c r="G214">
        <v>2.2000000000000002</v>
      </c>
      <c r="H214">
        <v>1.5</v>
      </c>
      <c r="I214" s="3">
        <v>0</v>
      </c>
      <c r="J214" s="3">
        <f t="shared" si="21"/>
        <v>0.70000000000000018</v>
      </c>
      <c r="K214" s="3">
        <f t="shared" si="22"/>
        <v>49.000000000000014</v>
      </c>
      <c r="L214" s="5">
        <f t="shared" si="23"/>
        <v>1195.1219512195125</v>
      </c>
    </row>
    <row r="215" spans="1:12" x14ac:dyDescent="0.25">
      <c r="A215" s="10">
        <v>27</v>
      </c>
      <c r="B215" s="10" t="s">
        <v>9</v>
      </c>
      <c r="C215" s="11" t="s">
        <v>6</v>
      </c>
      <c r="D215">
        <v>41</v>
      </c>
      <c r="E215" s="3">
        <v>4</v>
      </c>
      <c r="F215" s="3">
        <v>40</v>
      </c>
      <c r="G215">
        <v>2.1</v>
      </c>
      <c r="H215">
        <v>1.4</v>
      </c>
      <c r="I215" s="3">
        <v>0</v>
      </c>
      <c r="J215" s="3">
        <f t="shared" si="21"/>
        <v>0.70000000000000018</v>
      </c>
      <c r="K215" s="3">
        <f t="shared" si="22"/>
        <v>28.000000000000007</v>
      </c>
      <c r="L215" s="5">
        <f t="shared" si="23"/>
        <v>682.92682926829286</v>
      </c>
    </row>
    <row r="216" spans="1:12" x14ac:dyDescent="0.25">
      <c r="A216" s="10">
        <v>27</v>
      </c>
      <c r="B216" s="10" t="s">
        <v>9</v>
      </c>
      <c r="C216" s="11" t="s">
        <v>6</v>
      </c>
      <c r="D216">
        <v>41</v>
      </c>
      <c r="E216" s="3">
        <v>5</v>
      </c>
      <c r="F216" s="3">
        <v>22</v>
      </c>
      <c r="G216">
        <v>1.8</v>
      </c>
      <c r="H216">
        <v>1</v>
      </c>
      <c r="I216" s="3">
        <v>0</v>
      </c>
      <c r="J216" s="3">
        <f t="shared" si="21"/>
        <v>0.8</v>
      </c>
      <c r="K216" s="3">
        <f t="shared" si="22"/>
        <v>17.600000000000001</v>
      </c>
      <c r="L216" s="5">
        <f t="shared" si="23"/>
        <v>429.26829268292687</v>
      </c>
    </row>
    <row r="217" spans="1:12" x14ac:dyDescent="0.25">
      <c r="A217" s="10">
        <v>28</v>
      </c>
      <c r="B217" s="10" t="s">
        <v>9</v>
      </c>
      <c r="C217" s="11" t="s">
        <v>6</v>
      </c>
      <c r="D217">
        <v>45</v>
      </c>
      <c r="E217" s="3">
        <v>1</v>
      </c>
      <c r="F217" s="3">
        <v>222</v>
      </c>
      <c r="G217">
        <v>2</v>
      </c>
      <c r="H217">
        <v>1.5</v>
      </c>
      <c r="I217" s="3">
        <v>0</v>
      </c>
      <c r="J217" s="3">
        <f t="shared" si="21"/>
        <v>0.5</v>
      </c>
      <c r="K217" s="3">
        <f t="shared" si="22"/>
        <v>111</v>
      </c>
      <c r="L217" s="5">
        <f t="shared" si="23"/>
        <v>2466.666666666667</v>
      </c>
    </row>
    <row r="218" spans="1:12" x14ac:dyDescent="0.25">
      <c r="A218" s="10">
        <v>28</v>
      </c>
      <c r="B218" s="10" t="s">
        <v>9</v>
      </c>
      <c r="C218" s="11" t="s">
        <v>6</v>
      </c>
      <c r="D218">
        <v>45</v>
      </c>
      <c r="E218" s="3">
        <v>2</v>
      </c>
      <c r="F218" s="3">
        <v>125</v>
      </c>
      <c r="G218">
        <v>2.15</v>
      </c>
      <c r="H218">
        <v>1.3</v>
      </c>
      <c r="I218" s="3">
        <v>0</v>
      </c>
      <c r="J218" s="3">
        <f t="shared" si="21"/>
        <v>0.84999999999999987</v>
      </c>
      <c r="K218" s="3">
        <f t="shared" si="22"/>
        <v>106.24999999999999</v>
      </c>
      <c r="L218" s="5">
        <f t="shared" si="23"/>
        <v>2361.1111111111109</v>
      </c>
    </row>
    <row r="219" spans="1:12" x14ac:dyDescent="0.25">
      <c r="A219" s="10">
        <v>28</v>
      </c>
      <c r="B219" s="10" t="s">
        <v>9</v>
      </c>
      <c r="C219" s="11" t="s">
        <v>6</v>
      </c>
      <c r="D219">
        <v>45</v>
      </c>
      <c r="E219" s="3">
        <v>3</v>
      </c>
      <c r="F219" s="3">
        <v>70</v>
      </c>
      <c r="G219">
        <v>2.75</v>
      </c>
      <c r="H219">
        <v>1.1499999999999999</v>
      </c>
      <c r="I219" s="3">
        <v>0</v>
      </c>
      <c r="J219" s="3">
        <f t="shared" si="21"/>
        <v>1.6</v>
      </c>
      <c r="K219" s="3">
        <f t="shared" si="22"/>
        <v>112</v>
      </c>
      <c r="L219" s="5">
        <f t="shared" si="23"/>
        <v>2488.8888888888891</v>
      </c>
    </row>
    <row r="220" spans="1:12" x14ac:dyDescent="0.25">
      <c r="A220" s="10">
        <v>28</v>
      </c>
      <c r="B220" s="10" t="s">
        <v>9</v>
      </c>
      <c r="C220" s="11" t="s">
        <v>6</v>
      </c>
      <c r="D220">
        <v>45</v>
      </c>
      <c r="E220" s="3">
        <v>4</v>
      </c>
      <c r="F220" s="3">
        <v>40</v>
      </c>
      <c r="G220">
        <v>3</v>
      </c>
      <c r="H220">
        <v>1.25</v>
      </c>
      <c r="I220" s="3">
        <v>0</v>
      </c>
      <c r="J220" s="3">
        <f t="shared" si="21"/>
        <v>1.75</v>
      </c>
      <c r="K220" s="3">
        <f t="shared" si="22"/>
        <v>70</v>
      </c>
      <c r="L220" s="5">
        <f t="shared" si="23"/>
        <v>1555.5555555555557</v>
      </c>
    </row>
    <row r="221" spans="1:12" x14ac:dyDescent="0.25">
      <c r="A221" s="10">
        <v>28</v>
      </c>
      <c r="B221" s="10" t="s">
        <v>9</v>
      </c>
      <c r="C221" s="11" t="s">
        <v>6</v>
      </c>
      <c r="D221">
        <v>45</v>
      </c>
      <c r="E221" s="3">
        <v>5</v>
      </c>
      <c r="F221" s="3">
        <v>22</v>
      </c>
      <c r="G221">
        <v>3</v>
      </c>
      <c r="H221">
        <v>1.2</v>
      </c>
      <c r="I221" s="3">
        <v>0</v>
      </c>
      <c r="J221" s="3">
        <f t="shared" si="21"/>
        <v>1.8</v>
      </c>
      <c r="K221" s="3">
        <f t="shared" si="22"/>
        <v>39.6</v>
      </c>
      <c r="L221" s="5">
        <f t="shared" si="23"/>
        <v>880.00000000000011</v>
      </c>
    </row>
    <row r="222" spans="1:12" x14ac:dyDescent="0.25">
      <c r="A222" s="10">
        <v>29</v>
      </c>
      <c r="B222" s="10" t="s">
        <v>9</v>
      </c>
      <c r="C222" s="11" t="s">
        <v>10</v>
      </c>
      <c r="D222">
        <v>28</v>
      </c>
      <c r="E222" s="3">
        <v>1</v>
      </c>
      <c r="F222" s="3">
        <v>222</v>
      </c>
      <c r="G222">
        <v>2</v>
      </c>
      <c r="H222">
        <v>2</v>
      </c>
      <c r="I222" s="3">
        <v>0</v>
      </c>
      <c r="J222" s="3">
        <f t="shared" si="21"/>
        <v>0</v>
      </c>
      <c r="K222" s="3">
        <f t="shared" si="22"/>
        <v>0</v>
      </c>
      <c r="L222" s="5">
        <f t="shared" si="23"/>
        <v>0</v>
      </c>
    </row>
    <row r="223" spans="1:12" x14ac:dyDescent="0.25">
      <c r="A223" s="10">
        <v>29</v>
      </c>
      <c r="B223" s="10" t="s">
        <v>9</v>
      </c>
      <c r="C223" s="11" t="s">
        <v>10</v>
      </c>
      <c r="D223">
        <v>28</v>
      </c>
      <c r="E223" s="3">
        <v>2</v>
      </c>
      <c r="F223" s="3">
        <v>125</v>
      </c>
      <c r="G223">
        <v>2.4</v>
      </c>
      <c r="H223">
        <v>1.85</v>
      </c>
      <c r="I223" s="3">
        <v>0</v>
      </c>
      <c r="J223" s="3">
        <f t="shared" si="21"/>
        <v>0.54999999999999982</v>
      </c>
      <c r="K223" s="3">
        <f t="shared" si="22"/>
        <v>68.749999999999972</v>
      </c>
      <c r="L223" s="5">
        <f t="shared" si="23"/>
        <v>2455.3571428571418</v>
      </c>
    </row>
    <row r="224" spans="1:12" x14ac:dyDescent="0.25">
      <c r="A224" s="10">
        <v>29</v>
      </c>
      <c r="B224" s="10" t="s">
        <v>9</v>
      </c>
      <c r="C224" s="11" t="s">
        <v>10</v>
      </c>
      <c r="D224">
        <v>28</v>
      </c>
      <c r="E224" s="3">
        <v>3</v>
      </c>
      <c r="F224" s="3">
        <v>70</v>
      </c>
      <c r="G224">
        <v>2.85</v>
      </c>
      <c r="H224">
        <v>2.75</v>
      </c>
      <c r="I224" s="3">
        <v>0</v>
      </c>
      <c r="J224" s="3">
        <f t="shared" si="21"/>
        <v>0.10000000000000009</v>
      </c>
      <c r="K224" s="3">
        <f t="shared" si="22"/>
        <v>7.0000000000000062</v>
      </c>
      <c r="L224" s="5">
        <f t="shared" si="23"/>
        <v>250.00000000000023</v>
      </c>
    </row>
    <row r="225" spans="1:12" x14ac:dyDescent="0.25">
      <c r="A225" s="10">
        <v>29</v>
      </c>
      <c r="B225" s="10" t="s">
        <v>9</v>
      </c>
      <c r="C225" s="11" t="s">
        <v>10</v>
      </c>
      <c r="D225">
        <v>28</v>
      </c>
      <c r="E225" s="3">
        <v>4</v>
      </c>
      <c r="F225" s="3">
        <v>40</v>
      </c>
      <c r="G225">
        <v>3</v>
      </c>
      <c r="H225">
        <v>3</v>
      </c>
      <c r="I225" s="3">
        <v>0</v>
      </c>
      <c r="J225" s="3">
        <f t="shared" si="21"/>
        <v>0</v>
      </c>
      <c r="K225" s="3">
        <f t="shared" si="22"/>
        <v>0</v>
      </c>
      <c r="L225" s="5">
        <f t="shared" si="23"/>
        <v>0</v>
      </c>
    </row>
    <row r="226" spans="1:12" x14ac:dyDescent="0.25">
      <c r="A226" s="10">
        <v>29</v>
      </c>
      <c r="B226" s="10" t="s">
        <v>9</v>
      </c>
      <c r="C226" s="11" t="s">
        <v>10</v>
      </c>
      <c r="D226">
        <v>28</v>
      </c>
      <c r="E226" s="3">
        <v>5</v>
      </c>
      <c r="F226" s="3">
        <v>22</v>
      </c>
      <c r="G226">
        <v>3</v>
      </c>
      <c r="H226">
        <v>2.9</v>
      </c>
      <c r="I226" s="3">
        <v>0</v>
      </c>
      <c r="J226" s="3">
        <f t="shared" ref="J226:J241" si="24">G226-H226-I226</f>
        <v>0.10000000000000009</v>
      </c>
      <c r="K226" s="3">
        <f t="shared" ref="K226:K241" si="25">PRODUCT(F226,J226)</f>
        <v>2.200000000000002</v>
      </c>
      <c r="L226" s="5">
        <f t="shared" ref="L226:L241" si="26">K226/(D226/1000)</f>
        <v>78.57142857142864</v>
      </c>
    </row>
    <row r="227" spans="1:12" x14ac:dyDescent="0.25">
      <c r="A227" s="10">
        <v>30</v>
      </c>
      <c r="B227" s="10" t="s">
        <v>9</v>
      </c>
      <c r="C227" s="11" t="s">
        <v>10</v>
      </c>
      <c r="D227">
        <v>30</v>
      </c>
      <c r="E227" s="3">
        <v>1</v>
      </c>
      <c r="F227" s="3">
        <v>222</v>
      </c>
      <c r="G227">
        <v>1.65</v>
      </c>
      <c r="H227">
        <v>1.55</v>
      </c>
      <c r="I227" s="3">
        <v>0</v>
      </c>
      <c r="J227" s="3">
        <f t="shared" si="24"/>
        <v>9.9999999999999867E-2</v>
      </c>
      <c r="K227" s="3">
        <f t="shared" si="25"/>
        <v>22.199999999999971</v>
      </c>
      <c r="L227" s="5">
        <f t="shared" si="26"/>
        <v>739.99999999999909</v>
      </c>
    </row>
    <row r="228" spans="1:12" x14ac:dyDescent="0.25">
      <c r="A228" s="10">
        <v>30</v>
      </c>
      <c r="B228" s="10" t="s">
        <v>9</v>
      </c>
      <c r="C228" s="11" t="s">
        <v>10</v>
      </c>
      <c r="D228">
        <v>30</v>
      </c>
      <c r="E228" s="3">
        <v>2</v>
      </c>
      <c r="F228" s="3">
        <v>125</v>
      </c>
      <c r="G228">
        <v>2.1</v>
      </c>
      <c r="H228">
        <v>1.75</v>
      </c>
      <c r="I228" s="3">
        <v>0</v>
      </c>
      <c r="J228" s="3">
        <f t="shared" si="24"/>
        <v>0.35000000000000009</v>
      </c>
      <c r="K228" s="3">
        <f t="shared" si="25"/>
        <v>43.750000000000014</v>
      </c>
      <c r="L228" s="5">
        <f t="shared" si="26"/>
        <v>1458.3333333333339</v>
      </c>
    </row>
    <row r="229" spans="1:12" x14ac:dyDescent="0.25">
      <c r="A229" s="10">
        <v>30</v>
      </c>
      <c r="B229" s="10" t="s">
        <v>9</v>
      </c>
      <c r="C229" s="11" t="s">
        <v>10</v>
      </c>
      <c r="D229">
        <v>30</v>
      </c>
      <c r="E229" s="3">
        <v>3</v>
      </c>
      <c r="F229" s="3">
        <v>70</v>
      </c>
      <c r="G229">
        <v>2.35</v>
      </c>
      <c r="H229">
        <v>2.1</v>
      </c>
      <c r="I229" s="3">
        <v>0</v>
      </c>
      <c r="J229" s="3">
        <f t="shared" si="24"/>
        <v>0.25</v>
      </c>
      <c r="K229" s="3">
        <f t="shared" si="25"/>
        <v>17.5</v>
      </c>
      <c r="L229" s="5">
        <f t="shared" si="26"/>
        <v>583.33333333333337</v>
      </c>
    </row>
    <row r="230" spans="1:12" x14ac:dyDescent="0.25">
      <c r="A230" s="10">
        <v>30</v>
      </c>
      <c r="B230" s="10" t="s">
        <v>9</v>
      </c>
      <c r="C230" s="11" t="s">
        <v>10</v>
      </c>
      <c r="D230">
        <v>30</v>
      </c>
      <c r="E230" s="3">
        <v>4</v>
      </c>
      <c r="F230" s="3">
        <v>40</v>
      </c>
      <c r="G230">
        <v>2.8</v>
      </c>
      <c r="H230">
        <v>2.5</v>
      </c>
      <c r="I230" s="3">
        <v>0</v>
      </c>
      <c r="J230" s="3">
        <f t="shared" si="24"/>
        <v>0.29999999999999982</v>
      </c>
      <c r="K230" s="3">
        <f t="shared" si="25"/>
        <v>11.999999999999993</v>
      </c>
      <c r="L230" s="5">
        <f t="shared" si="26"/>
        <v>399.99999999999977</v>
      </c>
    </row>
    <row r="231" spans="1:12" x14ac:dyDescent="0.25">
      <c r="A231" s="10">
        <v>30</v>
      </c>
      <c r="B231" s="10" t="s">
        <v>9</v>
      </c>
      <c r="C231" s="11" t="s">
        <v>10</v>
      </c>
      <c r="D231">
        <v>30</v>
      </c>
      <c r="E231" s="3">
        <v>5</v>
      </c>
      <c r="F231" s="3">
        <v>22</v>
      </c>
      <c r="G231">
        <v>2.7</v>
      </c>
      <c r="H231">
        <v>2.4</v>
      </c>
      <c r="I231" s="3">
        <v>0</v>
      </c>
      <c r="J231" s="3">
        <f t="shared" si="24"/>
        <v>0.30000000000000027</v>
      </c>
      <c r="K231" s="3">
        <f t="shared" si="25"/>
        <v>6.6000000000000059</v>
      </c>
      <c r="L231" s="5">
        <f t="shared" si="26"/>
        <v>220.0000000000002</v>
      </c>
    </row>
    <row r="232" spans="1:12" x14ac:dyDescent="0.25">
      <c r="A232" s="10">
        <v>31</v>
      </c>
      <c r="B232" s="10" t="s">
        <v>9</v>
      </c>
      <c r="C232" s="11" t="s">
        <v>10</v>
      </c>
      <c r="D232">
        <v>27</v>
      </c>
      <c r="E232" s="3">
        <v>1</v>
      </c>
      <c r="F232" s="3">
        <v>222</v>
      </c>
      <c r="G232">
        <v>1.7</v>
      </c>
      <c r="H232">
        <v>1.5</v>
      </c>
      <c r="I232" s="3">
        <v>0</v>
      </c>
      <c r="J232" s="3">
        <f t="shared" si="24"/>
        <v>0.19999999999999996</v>
      </c>
      <c r="K232" s="3">
        <f t="shared" si="25"/>
        <v>44.399999999999991</v>
      </c>
      <c r="L232" s="5">
        <f t="shared" si="26"/>
        <v>1644.4444444444441</v>
      </c>
    </row>
    <row r="233" spans="1:12" x14ac:dyDescent="0.25">
      <c r="A233" s="10">
        <v>31</v>
      </c>
      <c r="B233" s="10" t="s">
        <v>9</v>
      </c>
      <c r="C233" s="11" t="s">
        <v>10</v>
      </c>
      <c r="D233">
        <v>27</v>
      </c>
      <c r="E233" s="3">
        <v>2</v>
      </c>
      <c r="F233" s="3">
        <v>125</v>
      </c>
      <c r="G233">
        <v>1.9</v>
      </c>
      <c r="H233">
        <v>1.4</v>
      </c>
      <c r="I233" s="3">
        <v>0</v>
      </c>
      <c r="J233" s="3">
        <f t="shared" si="24"/>
        <v>0.5</v>
      </c>
      <c r="K233" s="3">
        <f t="shared" si="25"/>
        <v>62.5</v>
      </c>
      <c r="L233" s="5">
        <f t="shared" si="26"/>
        <v>2314.8148148148148</v>
      </c>
    </row>
    <row r="234" spans="1:12" x14ac:dyDescent="0.25">
      <c r="A234" s="10">
        <v>31</v>
      </c>
      <c r="B234" s="10" t="s">
        <v>9</v>
      </c>
      <c r="C234" s="11" t="s">
        <v>10</v>
      </c>
      <c r="D234">
        <v>27</v>
      </c>
      <c r="E234" s="3">
        <v>3</v>
      </c>
      <c r="F234" s="3">
        <v>70</v>
      </c>
      <c r="G234">
        <v>2.4</v>
      </c>
      <c r="H234">
        <v>2.1</v>
      </c>
      <c r="I234" s="3">
        <v>0</v>
      </c>
      <c r="J234" s="3">
        <f t="shared" si="24"/>
        <v>0.29999999999999982</v>
      </c>
      <c r="K234" s="3">
        <f t="shared" si="25"/>
        <v>20.999999999999986</v>
      </c>
      <c r="L234" s="5">
        <f t="shared" si="26"/>
        <v>777.77777777777726</v>
      </c>
    </row>
    <row r="235" spans="1:12" x14ac:dyDescent="0.25">
      <c r="A235" s="10">
        <v>31</v>
      </c>
      <c r="B235" s="10" t="s">
        <v>9</v>
      </c>
      <c r="C235" s="11" t="s">
        <v>10</v>
      </c>
      <c r="D235">
        <v>27</v>
      </c>
      <c r="E235" s="3">
        <v>4</v>
      </c>
      <c r="F235" s="3">
        <v>40</v>
      </c>
      <c r="G235">
        <v>2.5</v>
      </c>
      <c r="H235">
        <v>2.1</v>
      </c>
      <c r="I235" s="3">
        <v>0</v>
      </c>
      <c r="J235" s="3">
        <f t="shared" si="24"/>
        <v>0.39999999999999991</v>
      </c>
      <c r="K235" s="3">
        <f t="shared" si="25"/>
        <v>15.999999999999996</v>
      </c>
      <c r="L235" s="5">
        <f t="shared" si="26"/>
        <v>592.5925925925925</v>
      </c>
    </row>
    <row r="236" spans="1:12" x14ac:dyDescent="0.25">
      <c r="A236" s="10">
        <v>31</v>
      </c>
      <c r="B236" s="10" t="s">
        <v>9</v>
      </c>
      <c r="C236" s="11" t="s">
        <v>10</v>
      </c>
      <c r="D236">
        <v>27</v>
      </c>
      <c r="E236" s="3">
        <v>5</v>
      </c>
      <c r="F236" s="3">
        <v>22</v>
      </c>
      <c r="G236">
        <v>2</v>
      </c>
      <c r="H236">
        <v>1.7</v>
      </c>
      <c r="I236" s="3">
        <v>0</v>
      </c>
      <c r="J236" s="3">
        <f t="shared" si="24"/>
        <v>0.30000000000000004</v>
      </c>
      <c r="K236" s="3">
        <f t="shared" si="25"/>
        <v>6.6000000000000014</v>
      </c>
      <c r="L236" s="5">
        <f t="shared" si="26"/>
        <v>244.44444444444451</v>
      </c>
    </row>
    <row r="237" spans="1:12" x14ac:dyDescent="0.25">
      <c r="A237" s="10">
        <v>32</v>
      </c>
      <c r="B237" s="10" t="s">
        <v>9</v>
      </c>
      <c r="C237" s="11" t="s">
        <v>10</v>
      </c>
      <c r="D237">
        <v>28</v>
      </c>
      <c r="E237" s="3">
        <v>1</v>
      </c>
      <c r="F237" s="3">
        <v>222</v>
      </c>
      <c r="G237">
        <v>1.4</v>
      </c>
      <c r="H237">
        <v>0.9</v>
      </c>
      <c r="I237" s="3">
        <v>0</v>
      </c>
      <c r="J237" s="3">
        <f t="shared" si="24"/>
        <v>0.49999999999999989</v>
      </c>
      <c r="K237" s="3">
        <f t="shared" si="25"/>
        <v>110.99999999999997</v>
      </c>
      <c r="L237" s="5">
        <f t="shared" si="26"/>
        <v>3964.2857142857133</v>
      </c>
    </row>
    <row r="238" spans="1:12" x14ac:dyDescent="0.25">
      <c r="A238" s="10">
        <v>32</v>
      </c>
      <c r="B238" s="10" t="s">
        <v>9</v>
      </c>
      <c r="C238" s="11" t="s">
        <v>10</v>
      </c>
      <c r="D238">
        <v>28</v>
      </c>
      <c r="E238" s="3">
        <v>2</v>
      </c>
      <c r="F238" s="3">
        <v>125</v>
      </c>
      <c r="G238">
        <v>2.1</v>
      </c>
      <c r="H238">
        <v>1</v>
      </c>
      <c r="I238" s="3">
        <v>0</v>
      </c>
      <c r="J238" s="3">
        <f t="shared" si="24"/>
        <v>1.1000000000000001</v>
      </c>
      <c r="K238" s="3">
        <f t="shared" si="25"/>
        <v>137.5</v>
      </c>
      <c r="L238" s="5">
        <f t="shared" si="26"/>
        <v>4910.7142857142853</v>
      </c>
    </row>
    <row r="239" spans="1:12" x14ac:dyDescent="0.25">
      <c r="A239" s="10">
        <v>32</v>
      </c>
      <c r="B239" s="10" t="s">
        <v>9</v>
      </c>
      <c r="C239" s="11" t="s">
        <v>10</v>
      </c>
      <c r="D239">
        <v>28</v>
      </c>
      <c r="E239" s="3">
        <v>3</v>
      </c>
      <c r="F239" s="3">
        <v>70</v>
      </c>
      <c r="G239">
        <v>2.4</v>
      </c>
      <c r="H239">
        <v>1.9</v>
      </c>
      <c r="I239" s="3">
        <v>0</v>
      </c>
      <c r="J239" s="3">
        <f t="shared" si="24"/>
        <v>0.5</v>
      </c>
      <c r="K239" s="3">
        <f t="shared" si="25"/>
        <v>35</v>
      </c>
      <c r="L239" s="5">
        <f t="shared" si="26"/>
        <v>1250</v>
      </c>
    </row>
    <row r="240" spans="1:12" x14ac:dyDescent="0.25">
      <c r="A240" s="10">
        <v>32</v>
      </c>
      <c r="B240" s="10" t="s">
        <v>9</v>
      </c>
      <c r="C240" s="11" t="s">
        <v>10</v>
      </c>
      <c r="D240">
        <v>28</v>
      </c>
      <c r="E240" s="3">
        <v>4</v>
      </c>
      <c r="F240" s="3">
        <v>40</v>
      </c>
      <c r="G240">
        <v>2.4</v>
      </c>
      <c r="H240">
        <v>1.8</v>
      </c>
      <c r="I240" s="3">
        <v>0</v>
      </c>
      <c r="J240" s="3">
        <f t="shared" si="24"/>
        <v>0.59999999999999987</v>
      </c>
      <c r="K240" s="3">
        <f t="shared" si="25"/>
        <v>23.999999999999993</v>
      </c>
      <c r="L240" s="5">
        <f t="shared" si="26"/>
        <v>857.14285714285688</v>
      </c>
    </row>
    <row r="241" spans="1:12" x14ac:dyDescent="0.25">
      <c r="A241" s="10">
        <v>32</v>
      </c>
      <c r="B241" s="10" t="s">
        <v>9</v>
      </c>
      <c r="C241" s="11" t="s">
        <v>10</v>
      </c>
      <c r="D241">
        <v>28</v>
      </c>
      <c r="E241" s="3">
        <v>5</v>
      </c>
      <c r="F241" s="3">
        <v>22</v>
      </c>
      <c r="G241">
        <v>1.4</v>
      </c>
      <c r="H241">
        <v>1</v>
      </c>
      <c r="I241" s="3">
        <v>0</v>
      </c>
      <c r="J241" s="3">
        <f t="shared" si="24"/>
        <v>0.39999999999999991</v>
      </c>
      <c r="K241" s="3">
        <f t="shared" si="25"/>
        <v>8.7999999999999972</v>
      </c>
      <c r="L241" s="5">
        <f t="shared" si="26"/>
        <v>314.28571428571416</v>
      </c>
    </row>
    <row r="242" spans="1:12" x14ac:dyDescent="0.25">
      <c r="A242" s="10"/>
      <c r="F242" s="3"/>
    </row>
    <row r="243" spans="1:12" x14ac:dyDescent="0.25">
      <c r="A243" s="10"/>
      <c r="F243" s="3"/>
    </row>
    <row r="244" spans="1:12" x14ac:dyDescent="0.25">
      <c r="A244" s="10"/>
      <c r="F244" s="3"/>
    </row>
    <row r="245" spans="1:12" x14ac:dyDescent="0.25">
      <c r="A245" s="10"/>
      <c r="F245" s="3"/>
    </row>
    <row r="246" spans="1:12" x14ac:dyDescent="0.25">
      <c r="A246" s="10"/>
      <c r="F246" s="3"/>
    </row>
    <row r="247" spans="1:12" x14ac:dyDescent="0.25">
      <c r="F247" s="3"/>
    </row>
    <row r="248" spans="1:12" x14ac:dyDescent="0.25">
      <c r="F248" s="3"/>
    </row>
    <row r="249" spans="1:12" x14ac:dyDescent="0.25">
      <c r="F249" s="3"/>
    </row>
    <row r="250" spans="1:12" x14ac:dyDescent="0.25">
      <c r="F250" s="3"/>
    </row>
    <row r="251" spans="1:12" x14ac:dyDescent="0.25">
      <c r="F251" s="3"/>
    </row>
    <row r="252" spans="1:12" x14ac:dyDescent="0.25">
      <c r="F252" s="3"/>
    </row>
    <row r="253" spans="1:12" x14ac:dyDescent="0.25">
      <c r="F253" s="3"/>
    </row>
    <row r="254" spans="1:12" x14ac:dyDescent="0.25">
      <c r="F254" s="3"/>
    </row>
    <row r="255" spans="1:12" x14ac:dyDescent="0.25">
      <c r="F255" s="3"/>
    </row>
    <row r="256" spans="1:12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</sheetData>
  <sortState xmlns:xlrd2="http://schemas.microsoft.com/office/spreadsheetml/2017/richdata2" ref="A2:L97">
    <sortCondition ref="A1:A97"/>
  </sortState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mrcoffey</dc:creator>
  <cp:lastModifiedBy>Sierra Schleufer</cp:lastModifiedBy>
  <dcterms:created xsi:type="dcterms:W3CDTF">2024-09-20T20:03:04Z</dcterms:created>
  <dcterms:modified xsi:type="dcterms:W3CDTF">2024-12-12T02:02:13Z</dcterms:modified>
</cp:coreProperties>
</file>