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s19b061\RangeExpansion\04_2D_model\00_burn_in\"/>
    </mc:Choice>
  </mc:AlternateContent>
  <xr:revisionPtr revIDLastSave="0" documentId="13_ncr:40009_{1DD006B2-9534-4C65-BAD0-6FC5AD99F500}" xr6:coauthVersionLast="45" xr6:coauthVersionMax="45" xr10:uidLastSave="{00000000-0000-0000-0000-000000000000}"/>
  <bookViews>
    <workbookView xWindow="-110" yWindow="-110" windowWidth="19420" windowHeight="10420" firstSheet="3" activeTab="7"/>
  </bookViews>
  <sheets>
    <sheet name="first_log_all_reps" sheetId="2" r:id="rId1"/>
    <sheet name="failed_reps" sheetId="3" r:id="rId2"/>
    <sheet name="log_comp_reps" sheetId="4" r:id="rId3"/>
    <sheet name="completed_reps" sheetId="5" r:id="rId4"/>
    <sheet name="re_run_failed" sheetId="6" r:id="rId5"/>
    <sheet name="rerun_failed_simp" sheetId="7" r:id="rId6"/>
    <sheet name="good_ones_times" sheetId="8" r:id="rId7"/>
    <sheet name="mean_time" sheetId="9" r:id="rId8"/>
  </sheets>
  <definedNames>
    <definedName name="_xlnm._FilterDatabase" localSheetId="0" hidden="1">first_log_all_reps!$A$1:$P$401</definedName>
    <definedName name="_xlnm._FilterDatabase" localSheetId="6" hidden="1">good_ones_times!$A$1:$N$401</definedName>
    <definedName name="_xlnm._FilterDatabase" localSheetId="2" hidden="1">log_comp_reps!$A$1:$P$401</definedName>
    <definedName name="_xlnm._FilterDatabase" localSheetId="4" hidden="1">re_run_failed!$A$1:$P$153</definedName>
  </definedNames>
  <calcPr calcId="0"/>
</workbook>
</file>

<file path=xl/calcChain.xml><?xml version="1.0" encoding="utf-8"?>
<calcChain xmlns="http://schemas.openxmlformats.org/spreadsheetml/2006/main">
  <c r="J84" i="9" l="1"/>
  <c r="I20" i="7"/>
  <c r="D151" i="6"/>
  <c r="D152" i="6"/>
  <c r="D153" i="6"/>
  <c r="D15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0" i="6"/>
  <c r="D3" i="6"/>
  <c r="D4" i="6"/>
  <c r="D5" i="6"/>
  <c r="D6" i="6"/>
  <c r="D7" i="6"/>
  <c r="D8" i="6"/>
  <c r="D9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D2" i="6"/>
  <c r="C2" i="6"/>
  <c r="C2" i="5"/>
  <c r="C3" i="5"/>
  <c r="C399" i="4"/>
  <c r="C400" i="4"/>
  <c r="C401" i="4"/>
  <c r="C39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8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2" i="4"/>
  <c r="B3" i="3"/>
  <c r="B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2" i="2"/>
  <c r="D399" i="2"/>
  <c r="D400" i="2"/>
  <c r="D401" i="2"/>
  <c r="D39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8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" i="2"/>
  <c r="D4" i="2"/>
  <c r="D5" i="2"/>
  <c r="D2" i="2"/>
</calcChain>
</file>

<file path=xl/sharedStrings.xml><?xml version="1.0" encoding="utf-8"?>
<sst xmlns="http://schemas.openxmlformats.org/spreadsheetml/2006/main" count="11152" uniqueCount="923">
  <si>
    <t>User</t>
  </si>
  <si>
    <t>JobID</t>
  </si>
  <si>
    <t>JobName</t>
  </si>
  <si>
    <t>Partition</t>
  </si>
  <si>
    <t>State</t>
  </si>
  <si>
    <t>Timelimit</t>
  </si>
  <si>
    <t>Start</t>
  </si>
  <si>
    <t>End</t>
  </si>
  <si>
    <t>Elapsed</t>
  </si>
  <si>
    <t>ReqMem</t>
  </si>
  <si>
    <t>NNodes</t>
  </si>
  <si>
    <t>NCPUS</t>
  </si>
  <si>
    <t>NodeList</t>
  </si>
  <si>
    <t>fs19b061</t>
  </si>
  <si>
    <t>640792_1</t>
  </si>
  <si>
    <t>00_run_as_slurm_job.sh</t>
  </si>
  <si>
    <t>bdw-invest</t>
  </si>
  <si>
    <t>RUNNING</t>
  </si>
  <si>
    <t>2021-05-12T16:43:36</t>
  </si>
  <si>
    <t>Unknown</t>
  </si>
  <si>
    <t>2Gc</t>
  </si>
  <si>
    <t>anode011</t>
  </si>
  <si>
    <t>640792_1.batch</t>
  </si>
  <si>
    <t>batch</t>
  </si>
  <si>
    <t>640792_1.extern</t>
  </si>
  <si>
    <t>extern</t>
  </si>
  <si>
    <t>640792_1.0</t>
  </si>
  <si>
    <t>00_run_model.sh</t>
  </si>
  <si>
    <t>2021-05-12T16:43:40</t>
  </si>
  <si>
    <t>641033_2</t>
  </si>
  <si>
    <t>2021-05-12T16:50:02</t>
  </si>
  <si>
    <t>641033_2.batch</t>
  </si>
  <si>
    <t>641033_2.extern</t>
  </si>
  <si>
    <t>641033_2.0</t>
  </si>
  <si>
    <t>2021-05-12T16:50:05</t>
  </si>
  <si>
    <t>641347_3</t>
  </si>
  <si>
    <t>2021-05-12T16:56:53</t>
  </si>
  <si>
    <t>641347_3.batch</t>
  </si>
  <si>
    <t>641347_3.extern</t>
  </si>
  <si>
    <t>641347_3.0</t>
  </si>
  <si>
    <t>2021-05-12T16:56:56</t>
  </si>
  <si>
    <t>641759_4</t>
  </si>
  <si>
    <t>COMPLETED</t>
  </si>
  <si>
    <t>2021-05-12T17:01:02</t>
  </si>
  <si>
    <t>2021-05-12T17:01:05</t>
  </si>
  <si>
    <t>641759_4.batch</t>
  </si>
  <si>
    <t>641759_4.extern</t>
  </si>
  <si>
    <t>641759_4.0</t>
  </si>
  <si>
    <t>641759_5</t>
  </si>
  <si>
    <t>641759_5.batch</t>
  </si>
  <si>
    <t>641759_5.extern</t>
  </si>
  <si>
    <t>2021-05-12T17:01:06</t>
  </si>
  <si>
    <t>641759_5.0</t>
  </si>
  <si>
    <t>641759_6</t>
  </si>
  <si>
    <t>641759_6.batch</t>
  </si>
  <si>
    <t>641759_6.extern</t>
  </si>
  <si>
    <t>641759_6.0</t>
  </si>
  <si>
    <t>641759_7</t>
  </si>
  <si>
    <t>641759_7.batch</t>
  </si>
  <si>
    <t>641759_7.extern</t>
  </si>
  <si>
    <t>641759_7.0</t>
  </si>
  <si>
    <t>641759_8</t>
  </si>
  <si>
    <t>641759_8.batch</t>
  </si>
  <si>
    <t>641759_8.extern</t>
  </si>
  <si>
    <t>641759_8.0</t>
  </si>
  <si>
    <t>641759_9</t>
  </si>
  <si>
    <t>641759_9.batch</t>
  </si>
  <si>
    <t>641759_9.extern</t>
  </si>
  <si>
    <t>641759_9.0</t>
  </si>
  <si>
    <t>641759_10</t>
  </si>
  <si>
    <t>641759_10.batch</t>
  </si>
  <si>
    <t>641759_10.extern</t>
  </si>
  <si>
    <t>641759_10.0</t>
  </si>
  <si>
    <t>641759_11</t>
  </si>
  <si>
    <t>641759_11.batch</t>
  </si>
  <si>
    <t>641759_11.extern</t>
  </si>
  <si>
    <t>641759_11.0</t>
  </si>
  <si>
    <t>641759_12</t>
  </si>
  <si>
    <t>641759_12.batch</t>
  </si>
  <si>
    <t>641759_12.extern</t>
  </si>
  <si>
    <t>641759_12.0</t>
  </si>
  <si>
    <t>641759_13</t>
  </si>
  <si>
    <t>641759_13.batch</t>
  </si>
  <si>
    <t>641759_13.extern</t>
  </si>
  <si>
    <t>641759_13.0</t>
  </si>
  <si>
    <t>641759_14</t>
  </si>
  <si>
    <t>641759_14.batch</t>
  </si>
  <si>
    <t>641759_14.extern</t>
  </si>
  <si>
    <t>641759_14.0</t>
  </si>
  <si>
    <t>641759_15</t>
  </si>
  <si>
    <t>641759_15.batch</t>
  </si>
  <si>
    <t>641759_15.extern</t>
  </si>
  <si>
    <t>641759_15.0</t>
  </si>
  <si>
    <t>641759_16</t>
  </si>
  <si>
    <t>641759_16.batch</t>
  </si>
  <si>
    <t>641759_16.extern</t>
  </si>
  <si>
    <t>641759_16.0</t>
  </si>
  <si>
    <t>641759_17</t>
  </si>
  <si>
    <t>641759_17.batch</t>
  </si>
  <si>
    <t>641759_17.extern</t>
  </si>
  <si>
    <t>641759_17.0</t>
  </si>
  <si>
    <t>641759_18</t>
  </si>
  <si>
    <t>641759_18.batch</t>
  </si>
  <si>
    <t>641759_18.extern</t>
  </si>
  <si>
    <t>641759_18.0</t>
  </si>
  <si>
    <t>641759_19</t>
  </si>
  <si>
    <t>anode188</t>
  </si>
  <si>
    <t>641759_19.batch</t>
  </si>
  <si>
    <t>641759_19.extern</t>
  </si>
  <si>
    <t>641759_19.0</t>
  </si>
  <si>
    <t>641759_20</t>
  </si>
  <si>
    <t>641759_20.batch</t>
  </si>
  <si>
    <t>641759_20.extern</t>
  </si>
  <si>
    <t>641759_20.0</t>
  </si>
  <si>
    <t>641759_21</t>
  </si>
  <si>
    <t>epyc2</t>
  </si>
  <si>
    <t>bnode037</t>
  </si>
  <si>
    <t>641759_21.batch</t>
  </si>
  <si>
    <t>641759_21.extern</t>
  </si>
  <si>
    <t>641759_21.0</t>
  </si>
  <si>
    <t>641759_22</t>
  </si>
  <si>
    <t>641759_22.batch</t>
  </si>
  <si>
    <t>641759_22.extern</t>
  </si>
  <si>
    <t>641759_22.0</t>
  </si>
  <si>
    <t>641759_23</t>
  </si>
  <si>
    <t>bnode026</t>
  </si>
  <si>
    <t>641759_23.batch</t>
  </si>
  <si>
    <t>641759_23.extern</t>
  </si>
  <si>
    <t>641759_23.0</t>
  </si>
  <si>
    <t>641759_24</t>
  </si>
  <si>
    <t>641759_24.batch</t>
  </si>
  <si>
    <t>641759_24.extern</t>
  </si>
  <si>
    <t>641759_24.0</t>
  </si>
  <si>
    <t>641759_25</t>
  </si>
  <si>
    <t>641759_25.batch</t>
  </si>
  <si>
    <t>641759_25.extern</t>
  </si>
  <si>
    <t>641759_25.0</t>
  </si>
  <si>
    <t>641759_26</t>
  </si>
  <si>
    <t>bnode023</t>
  </si>
  <si>
    <t>641759_26.batch</t>
  </si>
  <si>
    <t>641759_26.extern</t>
  </si>
  <si>
    <t>641759_26.0</t>
  </si>
  <si>
    <t>641759_27</t>
  </si>
  <si>
    <t>641759_27.batch</t>
  </si>
  <si>
    <t>641759_27.extern</t>
  </si>
  <si>
    <t>641759_27.0</t>
  </si>
  <si>
    <t>641759_28</t>
  </si>
  <si>
    <t>bnode024</t>
  </si>
  <si>
    <t>641759_28.batch</t>
  </si>
  <si>
    <t>641759_28.extern</t>
  </si>
  <si>
    <t>641759_28.0</t>
  </si>
  <si>
    <t>FAILED</t>
  </si>
  <si>
    <t>641759_29</t>
  </si>
  <si>
    <t>641759_29.batch</t>
  </si>
  <si>
    <t>641759_29.extern</t>
  </si>
  <si>
    <t>641759_29.0</t>
  </si>
  <si>
    <t>641759_30</t>
  </si>
  <si>
    <t>641759_30.batch</t>
  </si>
  <si>
    <t>641759_30.extern</t>
  </si>
  <si>
    <t>641759_30.0</t>
  </si>
  <si>
    <t>641759_31</t>
  </si>
  <si>
    <t>641759_31.batch</t>
  </si>
  <si>
    <t>641759_31.extern</t>
  </si>
  <si>
    <t>641759_31.0</t>
  </si>
  <si>
    <t>641759_32</t>
  </si>
  <si>
    <t>bnode041</t>
  </si>
  <si>
    <t>641759_32.batch</t>
  </si>
  <si>
    <t>641759_32.extern</t>
  </si>
  <si>
    <t>641759_32.0</t>
  </si>
  <si>
    <t>641759_33</t>
  </si>
  <si>
    <t>bnode044</t>
  </si>
  <si>
    <t>641759_33.batch</t>
  </si>
  <si>
    <t>641759_33.extern</t>
  </si>
  <si>
    <t>641759_33.0</t>
  </si>
  <si>
    <t>2021-05-12T17:01:04</t>
  </si>
  <si>
    <t>641759_34</t>
  </si>
  <si>
    <t>bnode042</t>
  </si>
  <si>
    <t>641759_34.batch</t>
  </si>
  <si>
    <t>641759_34.extern</t>
  </si>
  <si>
    <t>641759_34.0</t>
  </si>
  <si>
    <t>641759_35</t>
  </si>
  <si>
    <t>641759_35.batch</t>
  </si>
  <si>
    <t>641759_35.extern</t>
  </si>
  <si>
    <t>641759_35.0</t>
  </si>
  <si>
    <t>641759_36</t>
  </si>
  <si>
    <t>641759_36.batch</t>
  </si>
  <si>
    <t>641759_36.extern</t>
  </si>
  <si>
    <t>641759_36.0</t>
  </si>
  <si>
    <t>641759_37</t>
  </si>
  <si>
    <t>641759_37.batch</t>
  </si>
  <si>
    <t>641759_37.extern</t>
  </si>
  <si>
    <t>641759_37.0</t>
  </si>
  <si>
    <t>641759_38</t>
  </si>
  <si>
    <t>641759_38.batch</t>
  </si>
  <si>
    <t>641759_38.extern</t>
  </si>
  <si>
    <t>641759_38.0</t>
  </si>
  <si>
    <t>641759_39</t>
  </si>
  <si>
    <t>bnode043</t>
  </si>
  <si>
    <t>641759_39.batch</t>
  </si>
  <si>
    <t>641759_39.extern</t>
  </si>
  <si>
    <t>641759_39.0</t>
  </si>
  <si>
    <t>641759_40</t>
  </si>
  <si>
    <t>641759_40.batch</t>
  </si>
  <si>
    <t>641759_40.extern</t>
  </si>
  <si>
    <t>641759_40.0</t>
  </si>
  <si>
    <t>641759_41</t>
  </si>
  <si>
    <t>641759_41.batch</t>
  </si>
  <si>
    <t>641759_41.extern</t>
  </si>
  <si>
    <t>641759_41.0</t>
  </si>
  <si>
    <t>641759_42</t>
  </si>
  <si>
    <t>641759_42.batch</t>
  </si>
  <si>
    <t>641759_42.extern</t>
  </si>
  <si>
    <t>641759_42.0</t>
  </si>
  <si>
    <t>641759_43</t>
  </si>
  <si>
    <t>641759_43.batch</t>
  </si>
  <si>
    <t>641759_43.extern</t>
  </si>
  <si>
    <t>641759_43.0</t>
  </si>
  <si>
    <t>641759_44</t>
  </si>
  <si>
    <t>641759_44.batch</t>
  </si>
  <si>
    <t>641759_44.extern</t>
  </si>
  <si>
    <t>641759_44.0</t>
  </si>
  <si>
    <t>641759_45</t>
  </si>
  <si>
    <t>641759_45.batch</t>
  </si>
  <si>
    <t>641759_45.extern</t>
  </si>
  <si>
    <t>641759_45.0</t>
  </si>
  <si>
    <t>641759_46</t>
  </si>
  <si>
    <t>641759_46.batch</t>
  </si>
  <si>
    <t>641759_46.extern</t>
  </si>
  <si>
    <t>641759_46.0</t>
  </si>
  <si>
    <t>641759_47</t>
  </si>
  <si>
    <t>641759_47.batch</t>
  </si>
  <si>
    <t>641759_47.extern</t>
  </si>
  <si>
    <t>641759_47.0</t>
  </si>
  <si>
    <t>641759_48</t>
  </si>
  <si>
    <t>641759_48.batch</t>
  </si>
  <si>
    <t>641759_48.extern</t>
  </si>
  <si>
    <t>641759_48.0</t>
  </si>
  <si>
    <t>641759_49</t>
  </si>
  <si>
    <t>641759_49.batch</t>
  </si>
  <si>
    <t>641759_49.extern</t>
  </si>
  <si>
    <t>641759_49.0</t>
  </si>
  <si>
    <t>641759_50</t>
  </si>
  <si>
    <t>641759_50.batch</t>
  </si>
  <si>
    <t>641759_50.extern</t>
  </si>
  <si>
    <t>641759_50.0</t>
  </si>
  <si>
    <t>641759_51</t>
  </si>
  <si>
    <t>641759_51.batch</t>
  </si>
  <si>
    <t>641759_51.extern</t>
  </si>
  <si>
    <t>641759_51.0</t>
  </si>
  <si>
    <t>641759_52</t>
  </si>
  <si>
    <t>641759_52.batch</t>
  </si>
  <si>
    <t>641759_52.extern</t>
  </si>
  <si>
    <t>641759_52.0</t>
  </si>
  <si>
    <t>641759_53</t>
  </si>
  <si>
    <t>641759_53.batch</t>
  </si>
  <si>
    <t>641759_53.extern</t>
  </si>
  <si>
    <t>641759_53.0</t>
  </si>
  <si>
    <t>641759_54</t>
  </si>
  <si>
    <t>641759_54.batch</t>
  </si>
  <si>
    <t>641759_54.extern</t>
  </si>
  <si>
    <t>641759_54.0</t>
  </si>
  <si>
    <t>641759_55</t>
  </si>
  <si>
    <t>641759_55.batch</t>
  </si>
  <si>
    <t>641759_55.extern</t>
  </si>
  <si>
    <t>641759_55.0</t>
  </si>
  <si>
    <t>641759_56</t>
  </si>
  <si>
    <t>641759_56.batch</t>
  </si>
  <si>
    <t>641759_56.extern</t>
  </si>
  <si>
    <t>641759_56.0</t>
  </si>
  <si>
    <t>641759_57</t>
  </si>
  <si>
    <t>641759_57.batch</t>
  </si>
  <si>
    <t>641759_57.extern</t>
  </si>
  <si>
    <t>641759_57.0</t>
  </si>
  <si>
    <t>641759_58</t>
  </si>
  <si>
    <t>641759_58.batch</t>
  </si>
  <si>
    <t>641759_58.extern</t>
  </si>
  <si>
    <t>641759_58.0</t>
  </si>
  <si>
    <t>641759_59</t>
  </si>
  <si>
    <t>641759_59.batch</t>
  </si>
  <si>
    <t>641759_59.extern</t>
  </si>
  <si>
    <t>641759_59.0</t>
  </si>
  <si>
    <t>641759_60</t>
  </si>
  <si>
    <t>641759_60.batch</t>
  </si>
  <si>
    <t>641759_60.extern</t>
  </si>
  <si>
    <t>641759_60.0</t>
  </si>
  <si>
    <t>641759_61</t>
  </si>
  <si>
    <t>641759_61.batch</t>
  </si>
  <si>
    <t>641759_61.extern</t>
  </si>
  <si>
    <t>641759_61.0</t>
  </si>
  <si>
    <t>641759_62</t>
  </si>
  <si>
    <t>641759_62.batch</t>
  </si>
  <si>
    <t>641759_62.extern</t>
  </si>
  <si>
    <t>641759_62.0</t>
  </si>
  <si>
    <t>641759_63</t>
  </si>
  <si>
    <t>2021-05-12T17:01:10</t>
  </si>
  <si>
    <t>641759_63.batch</t>
  </si>
  <si>
    <t>641759_63.extern</t>
  </si>
  <si>
    <t>641759_63.0</t>
  </si>
  <si>
    <t>2021-05-12T17:01:08</t>
  </si>
  <si>
    <t>641759_64</t>
  </si>
  <si>
    <t>bnode021</t>
  </si>
  <si>
    <t>641759_64.batch</t>
  </si>
  <si>
    <t>641759_64.extern</t>
  </si>
  <si>
    <t>641759_64.0</t>
  </si>
  <si>
    <t>641759_65</t>
  </si>
  <si>
    <t>bnode019</t>
  </si>
  <si>
    <t>641759_65.batch</t>
  </si>
  <si>
    <t>641759_65.extern</t>
  </si>
  <si>
    <t>641759_65.0</t>
  </si>
  <si>
    <t>641759_66</t>
  </si>
  <si>
    <t>641759_66.batch</t>
  </si>
  <si>
    <t>641759_66.extern</t>
  </si>
  <si>
    <t>641759_66.0</t>
  </si>
  <si>
    <t>641759_67</t>
  </si>
  <si>
    <t>641759_67.batch</t>
  </si>
  <si>
    <t>641759_67.extern</t>
  </si>
  <si>
    <t>641759_67.0</t>
  </si>
  <si>
    <t>641759_68</t>
  </si>
  <si>
    <t>641759_68.batch</t>
  </si>
  <si>
    <t>641759_68.extern</t>
  </si>
  <si>
    <t>641759_68.0</t>
  </si>
  <si>
    <t>641759_69</t>
  </si>
  <si>
    <t>bnode020</t>
  </si>
  <si>
    <t>641759_69.batch</t>
  </si>
  <si>
    <t>641759_69.extern</t>
  </si>
  <si>
    <t>641759_69.0</t>
  </si>
  <si>
    <t>641759_70</t>
  </si>
  <si>
    <t>641759_70.batch</t>
  </si>
  <si>
    <t>641759_70.extern</t>
  </si>
  <si>
    <t>641759_70.0</t>
  </si>
  <si>
    <t>641759_71</t>
  </si>
  <si>
    <t>641759_71.batch</t>
  </si>
  <si>
    <t>641759_71.extern</t>
  </si>
  <si>
    <t>641759_71.0</t>
  </si>
  <si>
    <t>641759_72</t>
  </si>
  <si>
    <t>641759_72.batch</t>
  </si>
  <si>
    <t>641759_72.extern</t>
  </si>
  <si>
    <t>641759_72.0</t>
  </si>
  <si>
    <t>641759_73</t>
  </si>
  <si>
    <t>641759_73.batch</t>
  </si>
  <si>
    <t>641759_73.extern</t>
  </si>
  <si>
    <t>641759_73.0</t>
  </si>
  <si>
    <t>641759_74</t>
  </si>
  <si>
    <t>bnode018</t>
  </si>
  <si>
    <t>641759_74.batch</t>
  </si>
  <si>
    <t>641759_74.extern</t>
  </si>
  <si>
    <t>641759_74.0</t>
  </si>
  <si>
    <t>641759_75</t>
  </si>
  <si>
    <t>641759_75.batch</t>
  </si>
  <si>
    <t>641759_75.extern</t>
  </si>
  <si>
    <t>641759_75.0</t>
  </si>
  <si>
    <t>641759_76</t>
  </si>
  <si>
    <t>641759_76.batch</t>
  </si>
  <si>
    <t>641759_76.extern</t>
  </si>
  <si>
    <t>641759_76.0</t>
  </si>
  <si>
    <t>641759_77</t>
  </si>
  <si>
    <t>641759_77.batch</t>
  </si>
  <si>
    <t>641759_77.extern</t>
  </si>
  <si>
    <t>641759_77.0</t>
  </si>
  <si>
    <t>641759_78</t>
  </si>
  <si>
    <t>641759_78.batch</t>
  </si>
  <si>
    <t>641759_78.extern</t>
  </si>
  <si>
    <t>641759_78.0</t>
  </si>
  <si>
    <t>641759_79</t>
  </si>
  <si>
    <t>641759_79.batch</t>
  </si>
  <si>
    <t>641759_79.extern</t>
  </si>
  <si>
    <t>641759_79.0</t>
  </si>
  <si>
    <t>641759_80</t>
  </si>
  <si>
    <t>bnode004</t>
  </si>
  <si>
    <t>641759_80.batch</t>
  </si>
  <si>
    <t>641759_80.extern</t>
  </si>
  <si>
    <t>641759_80.0</t>
  </si>
  <si>
    <t>641759_81</t>
  </si>
  <si>
    <t>641759_81.batch</t>
  </si>
  <si>
    <t>641759_81.extern</t>
  </si>
  <si>
    <t>641759_81.0</t>
  </si>
  <si>
    <t>641759_82</t>
  </si>
  <si>
    <t>bnode002</t>
  </si>
  <si>
    <t>641759_82.batch</t>
  </si>
  <si>
    <t>641759_82.extern</t>
  </si>
  <si>
    <t>641759_82.0</t>
  </si>
  <si>
    <t>641759_83</t>
  </si>
  <si>
    <t>641759_83.batch</t>
  </si>
  <si>
    <t>641759_83.extern</t>
  </si>
  <si>
    <t>641759_83.0</t>
  </si>
  <si>
    <t>641759_84</t>
  </si>
  <si>
    <t>641759_84.batch</t>
  </si>
  <si>
    <t>641759_84.extern</t>
  </si>
  <si>
    <t>641759_84.0</t>
  </si>
  <si>
    <t>641759_85</t>
  </si>
  <si>
    <t>bnode003</t>
  </si>
  <si>
    <t>641759_85.batch</t>
  </si>
  <si>
    <t>641759_85.extern</t>
  </si>
  <si>
    <t>641759_85.0</t>
  </si>
  <si>
    <t>641759_86</t>
  </si>
  <si>
    <t>641759_86.batch</t>
  </si>
  <si>
    <t>641759_86.extern</t>
  </si>
  <si>
    <t>641759_86.0</t>
  </si>
  <si>
    <t>641759_87</t>
  </si>
  <si>
    <t>641759_87.batch</t>
  </si>
  <si>
    <t>641759_87.extern</t>
  </si>
  <si>
    <t>641759_87.0</t>
  </si>
  <si>
    <t>641759_88</t>
  </si>
  <si>
    <t>641759_88.batch</t>
  </si>
  <si>
    <t>641759_88.extern</t>
  </si>
  <si>
    <t>641759_88.0</t>
  </si>
  <si>
    <t>641759_89</t>
  </si>
  <si>
    <t>641759_89.batch</t>
  </si>
  <si>
    <t>641759_89.extern</t>
  </si>
  <si>
    <t>641759_89.0</t>
  </si>
  <si>
    <t>641759_90</t>
  </si>
  <si>
    <t>641759_90.batch</t>
  </si>
  <si>
    <t>641759_90.extern</t>
  </si>
  <si>
    <t>641759_90.0</t>
  </si>
  <si>
    <t>641759_91</t>
  </si>
  <si>
    <t>641759_91.batch</t>
  </si>
  <si>
    <t>641759_91.extern</t>
  </si>
  <si>
    <t>641759_91.0</t>
  </si>
  <si>
    <t>641759_92</t>
  </si>
  <si>
    <t>bnode006</t>
  </si>
  <si>
    <t>641759_92.batch</t>
  </si>
  <si>
    <t>641759_92.extern</t>
  </si>
  <si>
    <t>641759_92.0</t>
  </si>
  <si>
    <t>641759_93</t>
  </si>
  <si>
    <t>641759_93.batch</t>
  </si>
  <si>
    <t>641759_93.extern</t>
  </si>
  <si>
    <t>641759_93.0</t>
  </si>
  <si>
    <t>641759_94</t>
  </si>
  <si>
    <t>bnode007</t>
  </si>
  <si>
    <t>641759_94.batch</t>
  </si>
  <si>
    <t>641759_94.extern</t>
  </si>
  <si>
    <t>641759_94.0</t>
  </si>
  <si>
    <t>641759_95</t>
  </si>
  <si>
    <t>641759_95.batch</t>
  </si>
  <si>
    <t>641759_95.extern</t>
  </si>
  <si>
    <t>641759_95.0</t>
  </si>
  <si>
    <t>641759_96</t>
  </si>
  <si>
    <t>641759_96.batch</t>
  </si>
  <si>
    <t>641759_96.extern</t>
  </si>
  <si>
    <t>641759_96.0</t>
  </si>
  <si>
    <t>641759_97</t>
  </si>
  <si>
    <t>bnode005</t>
  </si>
  <si>
    <t>641759_97.batch</t>
  </si>
  <si>
    <t>641759_97.extern</t>
  </si>
  <si>
    <t>641759_97.0</t>
  </si>
  <si>
    <t>641759_98</t>
  </si>
  <si>
    <t>641759_98.batch</t>
  </si>
  <si>
    <t>641759_98.extern</t>
  </si>
  <si>
    <t>641759_98.0</t>
  </si>
  <si>
    <t>641759_99</t>
  </si>
  <si>
    <t>641759_99.batch</t>
  </si>
  <si>
    <t>641759_99.extern</t>
  </si>
  <si>
    <t>641759_99.0</t>
  </si>
  <si>
    <t>641759_100</t>
  </si>
  <si>
    <t>641759_100.batch</t>
  </si>
  <si>
    <t>641759_100.extern</t>
  </si>
  <si>
    <t>641759_100.0</t>
  </si>
  <si>
    <t>replicate</t>
  </si>
  <si>
    <t>length</t>
  </si>
  <si>
    <t>4 5 18 23 24 25 26 27 28 30 32 33 34 35 36 37 38 39 59 63 64 66 67 69 71 73 81 82 83 84 85 87 92 93 97 98 99 100</t>
  </si>
  <si>
    <t>4,5,18,23,24,25,26,27,28,30,32,33,34,35,36,37,38,39,59,63,64,66,67,69,71,73,81,82,83,84,85,87,92,93,97,98,99,100</t>
  </si>
  <si>
    <t>2021-05-12T17:33:00</t>
  </si>
  <si>
    <t>2021-05-12T17:33:01</t>
  </si>
  <si>
    <t>2021-05-12T17:39:09</t>
  </si>
  <si>
    <t>2021-05-12T17:39:12</t>
  </si>
  <si>
    <t>2021-05-12T17:39:11</t>
  </si>
  <si>
    <t>2021-05-12T17:45:20</t>
  </si>
  <si>
    <t>2021-05-12T17:51:40</t>
  </si>
  <si>
    <t>2021-05-12T17:49:38</t>
  </si>
  <si>
    <t>2021-05-12T17:51:41</t>
  </si>
  <si>
    <t>2021-05-12T17:51:42</t>
  </si>
  <si>
    <t>2021-05-12T17:53:46</t>
  </si>
  <si>
    <t>2021-05-12T17:51:59</t>
  </si>
  <si>
    <t>2021-05-12T17:53:43</t>
  </si>
  <si>
    <t>2021-05-12T17:53:49</t>
  </si>
  <si>
    <t>2021-05-12T17:53:38</t>
  </si>
  <si>
    <t>2021-05-12T17:53:37</t>
  </si>
  <si>
    <t>2021-05-12T17:52:42</t>
  </si>
  <si>
    <t>2021-05-12T17:52:43</t>
  </si>
  <si>
    <t>2021-05-12T17:53:58</t>
  </si>
  <si>
    <t>2021-05-12T17:53:59</t>
  </si>
  <si>
    <t>2021-05-12T17:53:16</t>
  </si>
  <si>
    <t>2021-05-12T17:53:18</t>
  </si>
  <si>
    <t>2021-05-12T17:54:04</t>
  </si>
  <si>
    <t>2021-05-12T17:54:03</t>
  </si>
  <si>
    <t>2021-05-12T17:52:14</t>
  </si>
  <si>
    <t>2021-05-12T17:52:13</t>
  </si>
  <si>
    <t>2021-05-12T17:53:55</t>
  </si>
  <si>
    <t>2021-05-12T17:53:54</t>
  </si>
  <si>
    <t>2021-05-12T17:35:32</t>
  </si>
  <si>
    <t>2021-05-12T17:35:33</t>
  </si>
  <si>
    <t>2021-05-12T17:35:51</t>
  </si>
  <si>
    <t>2021-05-12T17:32:24</t>
  </si>
  <si>
    <t>2021-05-12T17:32:25</t>
  </si>
  <si>
    <t>2021-05-12T17:32:13</t>
  </si>
  <si>
    <t>2021-05-12T17:31:48</t>
  </si>
  <si>
    <t>2021-05-12T17:31:50</t>
  </si>
  <si>
    <t>2021-05-12T17:31:51</t>
  </si>
  <si>
    <t>2021-05-12T17:51:51</t>
  </si>
  <si>
    <t>2021-05-12T17:54:18</t>
  </si>
  <si>
    <t>2021-05-12T17:54:19</t>
  </si>
  <si>
    <t>2021-05-12T17:52:59</t>
  </si>
  <si>
    <t>2021-05-12T17:54:38</t>
  </si>
  <si>
    <t>2021-05-12T17:54:31</t>
  </si>
  <si>
    <t>2021-05-12T17:54:10</t>
  </si>
  <si>
    <t>2021-05-12T17:53:36</t>
  </si>
  <si>
    <t>2021-05-12T17:54:01</t>
  </si>
  <si>
    <t>2021-05-12T17:52:53</t>
  </si>
  <si>
    <t>2021-05-12T17:53:48</t>
  </si>
  <si>
    <t>2021-05-12T17:54:07</t>
  </si>
  <si>
    <t>2021-05-12T17:53:45</t>
  </si>
  <si>
    <t>2021-05-12T17:52:48</t>
  </si>
  <si>
    <t>2021-05-12T17:35:26</t>
  </si>
  <si>
    <t>2021-05-12T17:35:30</t>
  </si>
  <si>
    <t>2021-05-12T17:35:28</t>
  </si>
  <si>
    <t>2021-05-12T17:52:16</t>
  </si>
  <si>
    <t>2021-05-12T17:52:17</t>
  </si>
  <si>
    <t>2021-05-12T17:34:47</t>
  </si>
  <si>
    <t>2021-05-12T17:31:44</t>
  </si>
  <si>
    <t>2021-05-12T17:31:47</t>
  </si>
  <si>
    <t>2021-05-12T17:31:43</t>
  </si>
  <si>
    <t>2021-05-12T17:32:45</t>
  </si>
  <si>
    <t>2021-05-12T17:30:20</t>
  </si>
  <si>
    <t>2021-05-12T17:32:03</t>
  </si>
  <si>
    <t>2021-05-12T17:32:04</t>
  </si>
  <si>
    <t>2021-05-12T17:30:13</t>
  </si>
  <si>
    <t>2021-05-12T17:30:14</t>
  </si>
  <si>
    <t>2021-05-12T17:32:22</t>
  </si>
  <si>
    <t>2021-05-12T17:31:54</t>
  </si>
  <si>
    <t>2021-05-12T17:31:52</t>
  </si>
  <si>
    <t>2021-05-12T17:31:27</t>
  </si>
  <si>
    <t>2021-05-12T17:31:30</t>
  </si>
  <si>
    <t>2021-05-12T17:31:29</t>
  </si>
  <si>
    <t>2021-05-12T17:31:10</t>
  </si>
  <si>
    <t>2021-05-12T17:31:12</t>
  </si>
  <si>
    <t>2021-05-12T17:31:08</t>
  </si>
  <si>
    <t>2021-05-12T17:32:14</t>
  </si>
  <si>
    <t>2021-05-12T17:31:34</t>
  </si>
  <si>
    <t>2021-05-12T17:31:33</t>
  </si>
  <si>
    <t>2021-05-12T17:33:20</t>
  </si>
  <si>
    <t>2021-05-12T17:31:45</t>
  </si>
  <si>
    <t>2021-05-12T17:31:49</t>
  </si>
  <si>
    <t>2021-05-12T17:32:02</t>
  </si>
  <si>
    <t>2021-05-12T17:32:05</t>
  </si>
  <si>
    <t>2021-05-12T17:38:34</t>
  </si>
  <si>
    <t>2021-05-12T17:38:38</t>
  </si>
  <si>
    <t>2021-05-12T17:37:05</t>
  </si>
  <si>
    <t>2021-05-12T17:41:15</t>
  </si>
  <si>
    <t>2021-05-12T17:41:16</t>
  </si>
  <si>
    <t>2021-05-12T17:42:19</t>
  </si>
  <si>
    <t>2021-05-12T17:40:41</t>
  </si>
  <si>
    <t>MaxRSS</t>
  </si>
  <si>
    <t>MaxVMSize</t>
  </si>
  <si>
    <t>646655_4</t>
  </si>
  <si>
    <t>2021-05-12T18:03:07</t>
  </si>
  <si>
    <t>2021-05-12T18:56:58</t>
  </si>
  <si>
    <t>646655_4.batch</t>
  </si>
  <si>
    <t>5801K</t>
  </si>
  <si>
    <t>464404K</t>
  </si>
  <si>
    <t>646655_4.extern</t>
  </si>
  <si>
    <t>444K</t>
  </si>
  <si>
    <t>138468K</t>
  </si>
  <si>
    <t>646655_4.0</t>
  </si>
  <si>
    <t>2021-05-12T18:03:09</t>
  </si>
  <si>
    <t>805048K</t>
  </si>
  <si>
    <t>962152K</t>
  </si>
  <si>
    <t>646655_5</t>
  </si>
  <si>
    <t>2021-05-12T18:59:22</t>
  </si>
  <si>
    <t>646655_5.batch</t>
  </si>
  <si>
    <t>6161K</t>
  </si>
  <si>
    <t>464408K</t>
  </si>
  <si>
    <t>646655_5.extern</t>
  </si>
  <si>
    <t>115K</t>
  </si>
  <si>
    <t>108056K</t>
  </si>
  <si>
    <t>646655_5.0</t>
  </si>
  <si>
    <t>942628K</t>
  </si>
  <si>
    <t>1077224K</t>
  </si>
  <si>
    <t>646655_18</t>
  </si>
  <si>
    <t>2021-05-12T18:56:59</t>
  </si>
  <si>
    <t>646655_18.batch</t>
  </si>
  <si>
    <t>5805K</t>
  </si>
  <si>
    <t>464412K</t>
  </si>
  <si>
    <t>646655_18.extern</t>
  </si>
  <si>
    <t>448K</t>
  </si>
  <si>
    <t>646655_18.0</t>
  </si>
  <si>
    <t>2021-05-12T18:03:11</t>
  </si>
  <si>
    <t>969324K</t>
  </si>
  <si>
    <t>1121360K</t>
  </si>
  <si>
    <t>646655_23</t>
  </si>
  <si>
    <t>2021-05-12T18:58:22</t>
  </si>
  <si>
    <t>646655_23.batch</t>
  </si>
  <si>
    <t>5887K</t>
  </si>
  <si>
    <t>646655_23.extern</t>
  </si>
  <si>
    <t>107K</t>
  </si>
  <si>
    <t>646655_23.0</t>
  </si>
  <si>
    <t>1163333K</t>
  </si>
  <si>
    <t>1316124K</t>
  </si>
  <si>
    <t>646655_24</t>
  </si>
  <si>
    <t>2021-05-12T18:56:27</t>
  </si>
  <si>
    <t>646655_24.batch</t>
  </si>
  <si>
    <t>5771K</t>
  </si>
  <si>
    <t>646655_24.extern</t>
  </si>
  <si>
    <t>2021-05-12T18:56:28</t>
  </si>
  <si>
    <t>106K</t>
  </si>
  <si>
    <t>646655_24.0</t>
  </si>
  <si>
    <t>929728K</t>
  </si>
  <si>
    <t>1087644K</t>
  </si>
  <si>
    <t>646655_25</t>
  </si>
  <si>
    <t>2021-05-12T18:56:32</t>
  </si>
  <si>
    <t>646655_25.batch</t>
  </si>
  <si>
    <t>646655_25.extern</t>
  </si>
  <si>
    <t>101K</t>
  </si>
  <si>
    <t>646655_25.0</t>
  </si>
  <si>
    <t>826352K</t>
  </si>
  <si>
    <t>979864K</t>
  </si>
  <si>
    <t>646655_26</t>
  </si>
  <si>
    <t>2021-05-12T18:57:51</t>
  </si>
  <si>
    <t>646655_26.batch</t>
  </si>
  <si>
    <t>5870K</t>
  </si>
  <si>
    <t>646655_26.extern</t>
  </si>
  <si>
    <t>2021-05-12T18:57:54</t>
  </si>
  <si>
    <t>99K</t>
  </si>
  <si>
    <t>646655_26.0</t>
  </si>
  <si>
    <t>2021-05-12T18:57:52</t>
  </si>
  <si>
    <t>1109872K</t>
  </si>
  <si>
    <t>1262624K</t>
  </si>
  <si>
    <t>646655_27</t>
  </si>
  <si>
    <t>2021-05-12T18:59:19</t>
  </si>
  <si>
    <t>646655_27.batch</t>
  </si>
  <si>
    <t>6157K</t>
  </si>
  <si>
    <t>646655_27.extern</t>
  </si>
  <si>
    <t>113K</t>
  </si>
  <si>
    <t>646655_27.0</t>
  </si>
  <si>
    <t>2021-05-12T18:59:16</t>
  </si>
  <si>
    <t>968968K</t>
  </si>
  <si>
    <t>1144384K</t>
  </si>
  <si>
    <t>646655_28</t>
  </si>
  <si>
    <t>2021-05-12T18:58:46</t>
  </si>
  <si>
    <t>646655_28.batch</t>
  </si>
  <si>
    <t>5964K</t>
  </si>
  <si>
    <t>646655_28.extern</t>
  </si>
  <si>
    <t>2021-05-12T18:58:47</t>
  </si>
  <si>
    <t>646655_28.0</t>
  </si>
  <si>
    <t>1056868K</t>
  </si>
  <si>
    <t>1216232K</t>
  </si>
  <si>
    <t>646655_30</t>
  </si>
  <si>
    <t>2021-05-12T18:59:04</t>
  </si>
  <si>
    <t>646655_30.batch</t>
  </si>
  <si>
    <t>5956K</t>
  </si>
  <si>
    <t>646655_30.extern</t>
  </si>
  <si>
    <t>2021-05-12T18:59:12</t>
  </si>
  <si>
    <t>646655_30.0</t>
  </si>
  <si>
    <t>2021-05-12T18:59:09</t>
  </si>
  <si>
    <t>857470K</t>
  </si>
  <si>
    <t>1000976K</t>
  </si>
  <si>
    <t>646655_32</t>
  </si>
  <si>
    <t>2021-05-12T18:55:16</t>
  </si>
  <si>
    <t>646655_32.batch</t>
  </si>
  <si>
    <t>5743K</t>
  </si>
  <si>
    <t>646655_32.extern</t>
  </si>
  <si>
    <t>2021-05-12T18:55:20</t>
  </si>
  <si>
    <t>94K</t>
  </si>
  <si>
    <t>646655_32.0</t>
  </si>
  <si>
    <t>921972K</t>
  </si>
  <si>
    <t>1078200K</t>
  </si>
  <si>
    <t>646655_33</t>
  </si>
  <si>
    <t>2021-05-12T18:54:23</t>
  </si>
  <si>
    <t>646655_33.batch</t>
  </si>
  <si>
    <t>5744K</t>
  </si>
  <si>
    <t>646655_33.extern</t>
  </si>
  <si>
    <t>98K</t>
  </si>
  <si>
    <t>646655_33.0</t>
  </si>
  <si>
    <t>646524K</t>
  </si>
  <si>
    <t>788668K</t>
  </si>
  <si>
    <t>646655_34</t>
  </si>
  <si>
    <t>2021-05-12T18:55:59</t>
  </si>
  <si>
    <t>646655_34.batch</t>
  </si>
  <si>
    <t>5755K</t>
  </si>
  <si>
    <t>646655_34.extern</t>
  </si>
  <si>
    <t>97K</t>
  </si>
  <si>
    <t>646655_34.0</t>
  </si>
  <si>
    <t>1063212K</t>
  </si>
  <si>
    <t>1217776K</t>
  </si>
  <si>
    <t>646655_35</t>
  </si>
  <si>
    <t>2021-05-12T18:56:01</t>
  </si>
  <si>
    <t>646655_35.batch</t>
  </si>
  <si>
    <t>5747K</t>
  </si>
  <si>
    <t>646655_35.extern</t>
  </si>
  <si>
    <t>646655_35.0</t>
  </si>
  <si>
    <t>1180532K</t>
  </si>
  <si>
    <t>1331840K</t>
  </si>
  <si>
    <t>646655_36</t>
  </si>
  <si>
    <t>2021-05-12T18:54:19</t>
  </si>
  <si>
    <t>646655_36.batch</t>
  </si>
  <si>
    <t>5736K</t>
  </si>
  <si>
    <t>646655_36.extern</t>
  </si>
  <si>
    <t>2021-05-12T18:54:21</t>
  </si>
  <si>
    <t>91K</t>
  </si>
  <si>
    <t>646655_36.0</t>
  </si>
  <si>
    <t>766960K</t>
  </si>
  <si>
    <t>926600K</t>
  </si>
  <si>
    <t>646655_37</t>
  </si>
  <si>
    <t>646655_37.batch</t>
  </si>
  <si>
    <t>5789K</t>
  </si>
  <si>
    <t>646655_37.extern</t>
  </si>
  <si>
    <t>2021-05-12T18:57:00</t>
  </si>
  <si>
    <t>100K</t>
  </si>
  <si>
    <t>646655_37.0</t>
  </si>
  <si>
    <t>1092.50M</t>
  </si>
  <si>
    <t>1270704K</t>
  </si>
  <si>
    <t>646655_38</t>
  </si>
  <si>
    <t>2021-05-12T18:54:10</t>
  </si>
  <si>
    <t>646655_38.batch</t>
  </si>
  <si>
    <t>646655_38.extern</t>
  </si>
  <si>
    <t>2021-05-12T18:54:12</t>
  </si>
  <si>
    <t>95K</t>
  </si>
  <si>
    <t>646655_38.0</t>
  </si>
  <si>
    <t>744940K</t>
  </si>
  <si>
    <t>874912K</t>
  </si>
  <si>
    <t>646655_39</t>
  </si>
  <si>
    <t>2021-05-12T18:52:30</t>
  </si>
  <si>
    <t>646655_39.batch</t>
  </si>
  <si>
    <t>646655_39.extern</t>
  </si>
  <si>
    <t>2021-05-12T18:52:31</t>
  </si>
  <si>
    <t>646655_39.0</t>
  </si>
  <si>
    <t>963924K</t>
  </si>
  <si>
    <t>1118472K</t>
  </si>
  <si>
    <t>646655_59</t>
  </si>
  <si>
    <t>2021-05-12T18:40:22</t>
  </si>
  <si>
    <t>646655_59.batch</t>
  </si>
  <si>
    <t>5917K</t>
  </si>
  <si>
    <t>646655_59.extern</t>
  </si>
  <si>
    <t>2021-05-12T18:40:27</t>
  </si>
  <si>
    <t>642K</t>
  </si>
  <si>
    <t>138876K</t>
  </si>
  <si>
    <t>646655_59.0</t>
  </si>
  <si>
    <t>1016569K</t>
  </si>
  <si>
    <t>1166228K</t>
  </si>
  <si>
    <t>646655_63</t>
  </si>
  <si>
    <t>2021-05-12T18:39:39</t>
  </si>
  <si>
    <t>646655_63.batch</t>
  </si>
  <si>
    <t>5842K</t>
  </si>
  <si>
    <t>464400K</t>
  </si>
  <si>
    <t>646655_63.extern</t>
  </si>
  <si>
    <t>644K</t>
  </si>
  <si>
    <t>646655_63.0</t>
  </si>
  <si>
    <t>781481K</t>
  </si>
  <si>
    <t>942144K</t>
  </si>
  <si>
    <t>646655_64</t>
  </si>
  <si>
    <t>2021-05-12T18:36:39</t>
  </si>
  <si>
    <t>646655_64.batch</t>
  </si>
  <si>
    <t>5913K</t>
  </si>
  <si>
    <t>646655_64.extern</t>
  </si>
  <si>
    <t>2021-05-12T18:36:40</t>
  </si>
  <si>
    <t>640K</t>
  </si>
  <si>
    <t>646655_64.0</t>
  </si>
  <si>
    <t>2021-05-12T18:36:38</t>
  </si>
  <si>
    <t>1049007K</t>
  </si>
  <si>
    <t>1182236K</t>
  </si>
  <si>
    <t>646655_66</t>
  </si>
  <si>
    <t>646655_66.batch</t>
  </si>
  <si>
    <t>6092K</t>
  </si>
  <si>
    <t>646655_66.extern</t>
  </si>
  <si>
    <t>2021-05-12T18:36:42</t>
  </si>
  <si>
    <t>646K</t>
  </si>
  <si>
    <t>646655_66.0</t>
  </si>
  <si>
    <t>2021-05-12T18:36:41</t>
  </si>
  <si>
    <t>1009202K</t>
  </si>
  <si>
    <t>1140136K</t>
  </si>
  <si>
    <t>646655_67</t>
  </si>
  <si>
    <t>2021-05-12T18:44:51</t>
  </si>
  <si>
    <t>646655_67.batch</t>
  </si>
  <si>
    <t>5804K</t>
  </si>
  <si>
    <t>464396K</t>
  </si>
  <si>
    <t>646655_67.extern</t>
  </si>
  <si>
    <t>646655_67.0</t>
  </si>
  <si>
    <t>919758K</t>
  </si>
  <si>
    <t>1084156K</t>
  </si>
  <si>
    <t>646655_69</t>
  </si>
  <si>
    <t>2021-05-12T18:45:25</t>
  </si>
  <si>
    <t>646655_69.batch</t>
  </si>
  <si>
    <t>5909K</t>
  </si>
  <si>
    <t>646655_69.extern</t>
  </si>
  <si>
    <t>2021-05-12T18:45:26</t>
  </si>
  <si>
    <t>646655_69.0</t>
  </si>
  <si>
    <t>1282378K</t>
  </si>
  <si>
    <t>1449420K</t>
  </si>
  <si>
    <t>646655_71</t>
  </si>
  <si>
    <t>2021-05-12T18:44:42</t>
  </si>
  <si>
    <t>646655_71.batch</t>
  </si>
  <si>
    <t>5796K</t>
  </si>
  <si>
    <t>646655_71.extern</t>
  </si>
  <si>
    <t>2021-05-12T18:44:43</t>
  </si>
  <si>
    <t>646655_71.0</t>
  </si>
  <si>
    <t>1202434K</t>
  </si>
  <si>
    <t>1353800K</t>
  </si>
  <si>
    <t>646655_73</t>
  </si>
  <si>
    <t>2021-05-12T18:35:32</t>
  </si>
  <si>
    <t>646655_73.batch</t>
  </si>
  <si>
    <t>5786K</t>
  </si>
  <si>
    <t>646655_73.extern</t>
  </si>
  <si>
    <t>646655_73.0</t>
  </si>
  <si>
    <t>987367K</t>
  </si>
  <si>
    <t>1137020K</t>
  </si>
  <si>
    <t>646655_81</t>
  </si>
  <si>
    <t>2021-05-12T18:37:33</t>
  </si>
  <si>
    <t>646655_81.batch</t>
  </si>
  <si>
    <t>5817K</t>
  </si>
  <si>
    <t>646655_81.extern</t>
  </si>
  <si>
    <t>2021-05-12T18:37:34</t>
  </si>
  <si>
    <t>89K</t>
  </si>
  <si>
    <t>646655_81.0</t>
  </si>
  <si>
    <t>2021-05-12T18:37:32</t>
  </si>
  <si>
    <t>1076959K</t>
  </si>
  <si>
    <t>1214312K</t>
  </si>
  <si>
    <t>646655_82</t>
  </si>
  <si>
    <t>2021-05-12T18:37:19</t>
  </si>
  <si>
    <t>646655_82.batch</t>
  </si>
  <si>
    <t>646655_82.extern</t>
  </si>
  <si>
    <t>2021-05-12T18:37:27</t>
  </si>
  <si>
    <t>646655_82.0</t>
  </si>
  <si>
    <t>2021-05-12T18:03:10</t>
  </si>
  <si>
    <t>1013587K</t>
  </si>
  <si>
    <t>1205316K</t>
  </si>
  <si>
    <t>646655_83</t>
  </si>
  <si>
    <t>2021-05-12T18:37:47</t>
  </si>
  <si>
    <t>646655_83.batch</t>
  </si>
  <si>
    <t>6073K</t>
  </si>
  <si>
    <t>646655_83.extern</t>
  </si>
  <si>
    <t>2021-05-12T18:37:48</t>
  </si>
  <si>
    <t>646655_83.0</t>
  </si>
  <si>
    <t>2021-05-12T18:37:46</t>
  </si>
  <si>
    <t>1022487K</t>
  </si>
  <si>
    <t>1170904K</t>
  </si>
  <si>
    <t>646655_84</t>
  </si>
  <si>
    <t>TIMEOUT</t>
  </si>
  <si>
    <t>2021-05-12T19:03:28</t>
  </si>
  <si>
    <t>646655_84.batch</t>
  </si>
  <si>
    <t>CANCELLED</t>
  </si>
  <si>
    <t>2021-05-12T19:03:32</t>
  </si>
  <si>
    <t>6101K</t>
  </si>
  <si>
    <t>646655_84.extern</t>
  </si>
  <si>
    <t>2021-05-12T19:03:30</t>
  </si>
  <si>
    <t>646655_84.0</t>
  </si>
  <si>
    <t>2021-05-12T18:49:45</t>
  </si>
  <si>
    <t>2021-05-12T19:03:34</t>
  </si>
  <si>
    <t>748521K</t>
  </si>
  <si>
    <t>889804K</t>
  </si>
  <si>
    <t>646655_85</t>
  </si>
  <si>
    <t>2021-05-12T18:37:13</t>
  </si>
  <si>
    <t>646655_85.batch</t>
  </si>
  <si>
    <t>5809K</t>
  </si>
  <si>
    <t>646655_85.extern</t>
  </si>
  <si>
    <t>646655_85.0</t>
  </si>
  <si>
    <t>922346K</t>
  </si>
  <si>
    <t>1092060K</t>
  </si>
  <si>
    <t>646655_87</t>
  </si>
  <si>
    <t>2021-05-12T18:52:22</t>
  </si>
  <si>
    <t>bnode011</t>
  </si>
  <si>
    <t>646655_87.batch</t>
  </si>
  <si>
    <t>5924K</t>
  </si>
  <si>
    <t>646655_87.extern</t>
  </si>
  <si>
    <t>762K</t>
  </si>
  <si>
    <t>139220K</t>
  </si>
  <si>
    <t>646655_87.0</t>
  </si>
  <si>
    <t>1182991K</t>
  </si>
  <si>
    <t>1334544K</t>
  </si>
  <si>
    <t>646655_92</t>
  </si>
  <si>
    <t>2021-05-12T18:52:07</t>
  </si>
  <si>
    <t>646655_92.batch</t>
  </si>
  <si>
    <t>5854K</t>
  </si>
  <si>
    <t>646655_92.extern</t>
  </si>
  <si>
    <t>2021-05-12T18:52:08</t>
  </si>
  <si>
    <t>766K</t>
  </si>
  <si>
    <t>646655_92.0</t>
  </si>
  <si>
    <t>895883K</t>
  </si>
  <si>
    <t>1046628K</t>
  </si>
  <si>
    <t>646655_93</t>
  </si>
  <si>
    <t>2021-05-12T18:40:43</t>
  </si>
  <si>
    <t>bnode010</t>
  </si>
  <si>
    <t>646655_93.batch</t>
  </si>
  <si>
    <t>5814K</t>
  </si>
  <si>
    <t>646655_93.extern</t>
  </si>
  <si>
    <t>646655_93.0</t>
  </si>
  <si>
    <t>943225K</t>
  </si>
  <si>
    <t>1092956K</t>
  </si>
  <si>
    <t>646655_97</t>
  </si>
  <si>
    <t>2021-05-12T18:42:34</t>
  </si>
  <si>
    <t>646655_97.batch</t>
  </si>
  <si>
    <t>5840K</t>
  </si>
  <si>
    <t>646655_97.extern</t>
  </si>
  <si>
    <t>2021-05-12T18:42:37</t>
  </si>
  <si>
    <t>646655_97.0</t>
  </si>
  <si>
    <t>872961K</t>
  </si>
  <si>
    <t>1021428K</t>
  </si>
  <si>
    <t>646655_98</t>
  </si>
  <si>
    <t>2021-05-12T18:43:30</t>
  </si>
  <si>
    <t>646655_98.batch</t>
  </si>
  <si>
    <t>5922K</t>
  </si>
  <si>
    <t>646655_98.extern</t>
  </si>
  <si>
    <t>2021-05-12T18:43:32</t>
  </si>
  <si>
    <t>646655_98.0</t>
  </si>
  <si>
    <t>812680K</t>
  </si>
  <si>
    <t>1015480K</t>
  </si>
  <si>
    <t>646655_99</t>
  </si>
  <si>
    <t>2021-05-12T18:43:53</t>
  </si>
  <si>
    <t>646655_99.batch</t>
  </si>
  <si>
    <t>6094K</t>
  </si>
  <si>
    <t>646655_99.extern</t>
  </si>
  <si>
    <t>2021-05-12T18:43:54</t>
  </si>
  <si>
    <t>646655_99.0</t>
  </si>
  <si>
    <t>2021-05-12T18:43:51</t>
  </si>
  <si>
    <t>1103605K</t>
  </si>
  <si>
    <t>1265624K</t>
  </si>
  <si>
    <t>646655_100</t>
  </si>
  <si>
    <t>2021-05-12T18:35:10</t>
  </si>
  <si>
    <t>bnode014</t>
  </si>
  <si>
    <t>646655_100.batch</t>
  </si>
  <si>
    <t>6066K</t>
  </si>
  <si>
    <t>646655_100.extern</t>
  </si>
  <si>
    <t>646655_100.0</t>
  </si>
  <si>
    <t>1186391K</t>
  </si>
  <si>
    <t>1330032K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</si>
</sst>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1" fontId="0" fillId="0" borderId="0" xfId="0" applyNumberFormat="1"/>
    <xf numFmtId="0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401"/>
  <sheetViews>
    <sheetView workbookViewId="0">
      <selection activeCell="D126" sqref="D126"/>
    </sheetView>
  </sheetViews>
  <sheetFormatPr defaultRowHeight="14.5" x14ac:dyDescent="0.35"/>
  <cols>
    <col min="2" max="2" width="9.54296875" customWidth="1"/>
    <col min="3" max="3" width="8.26953125" bestFit="1" customWidth="1"/>
    <col min="4" max="4" width="9.54296875" customWidth="1"/>
  </cols>
  <sheetData>
    <row r="1" spans="1:16" x14ac:dyDescent="0.35">
      <c r="A1" t="s">
        <v>0</v>
      </c>
      <c r="B1" t="s">
        <v>1</v>
      </c>
      <c r="C1" t="s">
        <v>458</v>
      </c>
      <c r="D1" t="s">
        <v>457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5</v>
      </c>
      <c r="N1" t="s">
        <v>10</v>
      </c>
      <c r="O1" t="s">
        <v>11</v>
      </c>
      <c r="P1" t="s">
        <v>12</v>
      </c>
    </row>
    <row r="2" spans="1:16" hidden="1" x14ac:dyDescent="0.35">
      <c r="A2" t="s">
        <v>13</v>
      </c>
      <c r="B2" t="s">
        <v>14</v>
      </c>
      <c r="C2">
        <f>LEN(B2)</f>
        <v>8</v>
      </c>
      <c r="D2" t="str">
        <f>MID(B2,8,1)</f>
        <v>1</v>
      </c>
      <c r="E2" t="s">
        <v>15</v>
      </c>
      <c r="F2" t="s">
        <v>16</v>
      </c>
      <c r="G2" t="s">
        <v>17</v>
      </c>
      <c r="H2" s="1">
        <v>4.1666666666666664E-2</v>
      </c>
      <c r="I2" t="s">
        <v>18</v>
      </c>
      <c r="J2" t="s">
        <v>19</v>
      </c>
      <c r="K2" s="1">
        <v>1.2997685185185183E-2</v>
      </c>
      <c r="L2" t="s">
        <v>20</v>
      </c>
      <c r="M2" s="1">
        <v>4.1666666666666664E-2</v>
      </c>
      <c r="N2">
        <v>1</v>
      </c>
      <c r="O2">
        <v>1</v>
      </c>
      <c r="P2" t="s">
        <v>21</v>
      </c>
    </row>
    <row r="3" spans="1:16" hidden="1" x14ac:dyDescent="0.35">
      <c r="B3" t="s">
        <v>22</v>
      </c>
      <c r="C3">
        <f t="shared" ref="C3:C66" si="0">LEN(B3)</f>
        <v>14</v>
      </c>
      <c r="D3" t="str">
        <f>MID(B3,8,1)</f>
        <v>1</v>
      </c>
      <c r="E3" t="s">
        <v>23</v>
      </c>
      <c r="G3" t="s">
        <v>17</v>
      </c>
      <c r="I3" t="s">
        <v>18</v>
      </c>
      <c r="J3" t="s">
        <v>19</v>
      </c>
      <c r="K3" s="1">
        <v>1.2997685185185183E-2</v>
      </c>
      <c r="L3" t="s">
        <v>20</v>
      </c>
      <c r="N3">
        <v>1</v>
      </c>
      <c r="O3">
        <v>1</v>
      </c>
      <c r="P3" t="s">
        <v>21</v>
      </c>
    </row>
    <row r="4" spans="1:16" hidden="1" x14ac:dyDescent="0.35">
      <c r="B4" t="s">
        <v>24</v>
      </c>
      <c r="C4">
        <f t="shared" si="0"/>
        <v>15</v>
      </c>
      <c r="D4" t="str">
        <f>MID(B4,8,1)</f>
        <v>1</v>
      </c>
      <c r="E4" t="s">
        <v>25</v>
      </c>
      <c r="G4" t="s">
        <v>17</v>
      </c>
      <c r="I4" t="s">
        <v>18</v>
      </c>
      <c r="J4" t="s">
        <v>19</v>
      </c>
      <c r="K4" s="1">
        <v>1.2997685185185183E-2</v>
      </c>
      <c r="L4" t="s">
        <v>20</v>
      </c>
      <c r="N4">
        <v>1</v>
      </c>
      <c r="O4">
        <v>1</v>
      </c>
      <c r="P4" t="s">
        <v>21</v>
      </c>
    </row>
    <row r="5" spans="1:16" hidden="1" x14ac:dyDescent="0.35">
      <c r="B5" t="s">
        <v>26</v>
      </c>
      <c r="C5">
        <f t="shared" si="0"/>
        <v>10</v>
      </c>
      <c r="D5" t="str">
        <f>MID(B5,8,1)</f>
        <v>1</v>
      </c>
      <c r="E5" t="s">
        <v>27</v>
      </c>
      <c r="G5" t="s">
        <v>17</v>
      </c>
      <c r="I5" t="s">
        <v>28</v>
      </c>
      <c r="J5" t="s">
        <v>19</v>
      </c>
      <c r="K5" s="1">
        <v>1.2951388888888887E-2</v>
      </c>
      <c r="L5" t="s">
        <v>20</v>
      </c>
      <c r="N5">
        <v>1</v>
      </c>
      <c r="O5">
        <v>1</v>
      </c>
      <c r="P5" t="s">
        <v>21</v>
      </c>
    </row>
    <row r="6" spans="1:16" hidden="1" x14ac:dyDescent="0.35">
      <c r="A6" t="s">
        <v>13</v>
      </c>
      <c r="B6" t="s">
        <v>29</v>
      </c>
      <c r="C6">
        <f t="shared" si="0"/>
        <v>8</v>
      </c>
      <c r="D6" t="str">
        <f>MID(B6,8,1)</f>
        <v>2</v>
      </c>
      <c r="E6" t="s">
        <v>15</v>
      </c>
      <c r="F6" t="s">
        <v>16</v>
      </c>
      <c r="G6" t="s">
        <v>17</v>
      </c>
      <c r="H6" s="1">
        <v>4.1666666666666664E-2</v>
      </c>
      <c r="I6" t="s">
        <v>30</v>
      </c>
      <c r="J6" t="s">
        <v>19</v>
      </c>
      <c r="K6" s="1">
        <v>8.5300925925925926E-3</v>
      </c>
      <c r="L6" t="s">
        <v>20</v>
      </c>
      <c r="M6" s="1">
        <v>4.1666666666666664E-2</v>
      </c>
      <c r="N6">
        <v>1</v>
      </c>
      <c r="O6">
        <v>1</v>
      </c>
      <c r="P6" t="s">
        <v>21</v>
      </c>
    </row>
    <row r="7" spans="1:16" hidden="1" x14ac:dyDescent="0.35">
      <c r="B7" t="s">
        <v>31</v>
      </c>
      <c r="C7">
        <f t="shared" si="0"/>
        <v>14</v>
      </c>
      <c r="D7" t="str">
        <f>MID(B7,8,1)</f>
        <v>2</v>
      </c>
      <c r="E7" t="s">
        <v>23</v>
      </c>
      <c r="G7" t="s">
        <v>17</v>
      </c>
      <c r="I7" t="s">
        <v>30</v>
      </c>
      <c r="J7" t="s">
        <v>19</v>
      </c>
      <c r="K7" s="1">
        <v>8.5300925925925926E-3</v>
      </c>
      <c r="L7" t="s">
        <v>20</v>
      </c>
      <c r="N7">
        <v>1</v>
      </c>
      <c r="O7">
        <v>1</v>
      </c>
      <c r="P7" t="s">
        <v>21</v>
      </c>
    </row>
    <row r="8" spans="1:16" hidden="1" x14ac:dyDescent="0.35">
      <c r="B8" t="s">
        <v>32</v>
      </c>
      <c r="C8">
        <f t="shared" si="0"/>
        <v>15</v>
      </c>
      <c r="D8" t="str">
        <f>MID(B8,8,1)</f>
        <v>2</v>
      </c>
      <c r="E8" t="s">
        <v>25</v>
      </c>
      <c r="G8" t="s">
        <v>17</v>
      </c>
      <c r="I8" t="s">
        <v>30</v>
      </c>
      <c r="J8" t="s">
        <v>19</v>
      </c>
      <c r="K8" s="1">
        <v>8.5300925925925926E-3</v>
      </c>
      <c r="L8" t="s">
        <v>20</v>
      </c>
      <c r="N8">
        <v>1</v>
      </c>
      <c r="O8">
        <v>1</v>
      </c>
      <c r="P8" t="s">
        <v>21</v>
      </c>
    </row>
    <row r="9" spans="1:16" hidden="1" x14ac:dyDescent="0.35">
      <c r="B9" t="s">
        <v>33</v>
      </c>
      <c r="C9">
        <f t="shared" si="0"/>
        <v>10</v>
      </c>
      <c r="D9" t="str">
        <f>MID(B9,8,1)</f>
        <v>2</v>
      </c>
      <c r="E9" t="s">
        <v>27</v>
      </c>
      <c r="G9" t="s">
        <v>17</v>
      </c>
      <c r="I9" t="s">
        <v>34</v>
      </c>
      <c r="J9" t="s">
        <v>19</v>
      </c>
      <c r="K9" s="1">
        <v>8.4953703703703701E-3</v>
      </c>
      <c r="L9" t="s">
        <v>20</v>
      </c>
      <c r="N9">
        <v>1</v>
      </c>
      <c r="O9">
        <v>1</v>
      </c>
      <c r="P9" t="s">
        <v>21</v>
      </c>
    </row>
    <row r="10" spans="1:16" hidden="1" x14ac:dyDescent="0.35">
      <c r="A10" t="s">
        <v>13</v>
      </c>
      <c r="B10" t="s">
        <v>35</v>
      </c>
      <c r="C10">
        <f t="shared" si="0"/>
        <v>8</v>
      </c>
      <c r="D10" t="str">
        <f>MID(B10,8,1)</f>
        <v>3</v>
      </c>
      <c r="E10" t="s">
        <v>15</v>
      </c>
      <c r="F10" t="s">
        <v>16</v>
      </c>
      <c r="G10" t="s">
        <v>17</v>
      </c>
      <c r="H10" s="1">
        <v>4.1666666666666664E-2</v>
      </c>
      <c r="I10" t="s">
        <v>36</v>
      </c>
      <c r="J10" t="s">
        <v>19</v>
      </c>
      <c r="K10" s="1">
        <v>3.7731481481481483E-3</v>
      </c>
      <c r="L10" t="s">
        <v>20</v>
      </c>
      <c r="M10" s="1">
        <v>4.1666666666666664E-2</v>
      </c>
      <c r="N10">
        <v>1</v>
      </c>
      <c r="O10">
        <v>1</v>
      </c>
      <c r="P10" t="s">
        <v>21</v>
      </c>
    </row>
    <row r="11" spans="1:16" hidden="1" x14ac:dyDescent="0.35">
      <c r="B11" t="s">
        <v>37</v>
      </c>
      <c r="C11">
        <f t="shared" si="0"/>
        <v>14</v>
      </c>
      <c r="D11" t="str">
        <f>MID(B11,8,1)</f>
        <v>3</v>
      </c>
      <c r="E11" t="s">
        <v>23</v>
      </c>
      <c r="G11" t="s">
        <v>17</v>
      </c>
      <c r="I11" t="s">
        <v>36</v>
      </c>
      <c r="J11" t="s">
        <v>19</v>
      </c>
      <c r="K11" s="1">
        <v>3.7731481481481483E-3</v>
      </c>
      <c r="L11" t="s">
        <v>20</v>
      </c>
      <c r="N11">
        <v>1</v>
      </c>
      <c r="O11">
        <v>1</v>
      </c>
      <c r="P11" t="s">
        <v>21</v>
      </c>
    </row>
    <row r="12" spans="1:16" hidden="1" x14ac:dyDescent="0.35">
      <c r="B12" t="s">
        <v>38</v>
      </c>
      <c r="C12">
        <f t="shared" si="0"/>
        <v>15</v>
      </c>
      <c r="D12" t="str">
        <f>MID(B12,8,1)</f>
        <v>3</v>
      </c>
      <c r="E12" t="s">
        <v>25</v>
      </c>
      <c r="G12" t="s">
        <v>17</v>
      </c>
      <c r="I12" t="s">
        <v>36</v>
      </c>
      <c r="J12" t="s">
        <v>19</v>
      </c>
      <c r="K12" s="1">
        <v>3.7731481481481483E-3</v>
      </c>
      <c r="L12" t="s">
        <v>20</v>
      </c>
      <c r="N12">
        <v>1</v>
      </c>
      <c r="O12">
        <v>1</v>
      </c>
      <c r="P12" t="s">
        <v>21</v>
      </c>
    </row>
    <row r="13" spans="1:16" hidden="1" x14ac:dyDescent="0.35">
      <c r="B13" t="s">
        <v>39</v>
      </c>
      <c r="C13">
        <f t="shared" si="0"/>
        <v>10</v>
      </c>
      <c r="D13" t="str">
        <f>MID(B13,8,1)</f>
        <v>3</v>
      </c>
      <c r="E13" t="s">
        <v>27</v>
      </c>
      <c r="G13" t="s">
        <v>17</v>
      </c>
      <c r="I13" t="s">
        <v>40</v>
      </c>
      <c r="J13" t="s">
        <v>19</v>
      </c>
      <c r="K13" s="1">
        <v>3.7384259259259263E-3</v>
      </c>
      <c r="L13" t="s">
        <v>20</v>
      </c>
      <c r="N13">
        <v>1</v>
      </c>
      <c r="O13">
        <v>1</v>
      </c>
      <c r="P13" t="s">
        <v>21</v>
      </c>
    </row>
    <row r="14" spans="1:16" x14ac:dyDescent="0.35">
      <c r="A14" t="s">
        <v>13</v>
      </c>
      <c r="B14" t="s">
        <v>41</v>
      </c>
      <c r="C14">
        <f t="shared" si="0"/>
        <v>8</v>
      </c>
      <c r="D14" t="str">
        <f>MID(B14,8,1)</f>
        <v>4</v>
      </c>
      <c r="E14" t="s">
        <v>15</v>
      </c>
      <c r="F14" t="s">
        <v>16</v>
      </c>
      <c r="G14" t="s">
        <v>42</v>
      </c>
      <c r="H14" s="1">
        <v>4.1666666666666664E-2</v>
      </c>
      <c r="I14" t="s">
        <v>43</v>
      </c>
      <c r="J14" t="s">
        <v>44</v>
      </c>
      <c r="K14" s="1">
        <v>3.4722222222222222E-5</v>
      </c>
      <c r="L14" t="s">
        <v>20</v>
      </c>
      <c r="M14" s="1">
        <v>4.1666666666666664E-2</v>
      </c>
      <c r="N14">
        <v>1</v>
      </c>
      <c r="O14">
        <v>1</v>
      </c>
      <c r="P14" t="s">
        <v>21</v>
      </c>
    </row>
    <row r="15" spans="1:16" hidden="1" x14ac:dyDescent="0.35">
      <c r="B15" t="s">
        <v>45</v>
      </c>
      <c r="C15">
        <f t="shared" si="0"/>
        <v>14</v>
      </c>
      <c r="D15" t="str">
        <f>MID(B15,8,1)</f>
        <v>4</v>
      </c>
      <c r="E15" t="s">
        <v>23</v>
      </c>
      <c r="G15" t="s">
        <v>42</v>
      </c>
      <c r="I15" t="s">
        <v>43</v>
      </c>
      <c r="J15" t="s">
        <v>44</v>
      </c>
      <c r="K15" s="1">
        <v>3.4722222222222222E-5</v>
      </c>
      <c r="L15" t="s">
        <v>20</v>
      </c>
      <c r="N15">
        <v>1</v>
      </c>
      <c r="O15">
        <v>1</v>
      </c>
      <c r="P15" t="s">
        <v>21</v>
      </c>
    </row>
    <row r="16" spans="1:16" hidden="1" x14ac:dyDescent="0.35">
      <c r="B16" t="s">
        <v>46</v>
      </c>
      <c r="C16">
        <f t="shared" si="0"/>
        <v>15</v>
      </c>
      <c r="D16" t="str">
        <f>MID(B16,8,1)</f>
        <v>4</v>
      </c>
      <c r="E16" t="s">
        <v>25</v>
      </c>
      <c r="G16" t="s">
        <v>42</v>
      </c>
      <c r="I16" t="s">
        <v>43</v>
      </c>
      <c r="J16" t="s">
        <v>44</v>
      </c>
      <c r="K16" s="1">
        <v>3.4722222222222222E-5</v>
      </c>
      <c r="L16" t="s">
        <v>20</v>
      </c>
      <c r="N16">
        <v>1</v>
      </c>
      <c r="O16">
        <v>1</v>
      </c>
      <c r="P16" t="s">
        <v>21</v>
      </c>
    </row>
    <row r="17" spans="1:16" x14ac:dyDescent="0.35">
      <c r="B17" t="s">
        <v>47</v>
      </c>
      <c r="C17">
        <f t="shared" si="0"/>
        <v>10</v>
      </c>
      <c r="D17" t="str">
        <f>MID(B17,8,1)</f>
        <v>4</v>
      </c>
      <c r="E17" t="s">
        <v>27</v>
      </c>
      <c r="G17" t="s">
        <v>42</v>
      </c>
      <c r="I17" t="s">
        <v>44</v>
      </c>
      <c r="J17" t="s">
        <v>44</v>
      </c>
      <c r="K17" s="1">
        <v>0</v>
      </c>
      <c r="L17" t="s">
        <v>20</v>
      </c>
      <c r="N17">
        <v>1</v>
      </c>
      <c r="O17">
        <v>1</v>
      </c>
      <c r="P17" t="s">
        <v>21</v>
      </c>
    </row>
    <row r="18" spans="1:16" x14ac:dyDescent="0.35">
      <c r="A18" t="s">
        <v>13</v>
      </c>
      <c r="B18" t="s">
        <v>48</v>
      </c>
      <c r="C18">
        <f t="shared" si="0"/>
        <v>8</v>
      </c>
      <c r="D18" t="str">
        <f>MID(B18,8,1)</f>
        <v>5</v>
      </c>
      <c r="E18" t="s">
        <v>15</v>
      </c>
      <c r="F18" t="s">
        <v>16</v>
      </c>
      <c r="G18" t="s">
        <v>42</v>
      </c>
      <c r="H18" s="1">
        <v>4.1666666666666664E-2</v>
      </c>
      <c r="I18" t="s">
        <v>43</v>
      </c>
      <c r="J18" t="s">
        <v>44</v>
      </c>
      <c r="K18" s="1">
        <v>3.4722222222222222E-5</v>
      </c>
      <c r="L18" t="s">
        <v>20</v>
      </c>
      <c r="M18" s="1">
        <v>4.1666666666666664E-2</v>
      </c>
      <c r="N18">
        <v>1</v>
      </c>
      <c r="O18">
        <v>1</v>
      </c>
      <c r="P18" t="s">
        <v>21</v>
      </c>
    </row>
    <row r="19" spans="1:16" hidden="1" x14ac:dyDescent="0.35">
      <c r="B19" t="s">
        <v>49</v>
      </c>
      <c r="C19">
        <f t="shared" si="0"/>
        <v>14</v>
      </c>
      <c r="D19" t="str">
        <f>MID(B19,8,1)</f>
        <v>5</v>
      </c>
      <c r="E19" t="s">
        <v>23</v>
      </c>
      <c r="G19" t="s">
        <v>42</v>
      </c>
      <c r="I19" t="s">
        <v>43</v>
      </c>
      <c r="J19" t="s">
        <v>44</v>
      </c>
      <c r="K19" s="1">
        <v>3.4722222222222222E-5</v>
      </c>
      <c r="L19" t="s">
        <v>20</v>
      </c>
      <c r="N19">
        <v>1</v>
      </c>
      <c r="O19">
        <v>1</v>
      </c>
      <c r="P19" t="s">
        <v>21</v>
      </c>
    </row>
    <row r="20" spans="1:16" hidden="1" x14ac:dyDescent="0.35">
      <c r="B20" t="s">
        <v>50</v>
      </c>
      <c r="C20">
        <f t="shared" si="0"/>
        <v>15</v>
      </c>
      <c r="D20" t="str">
        <f>MID(B20,8,1)</f>
        <v>5</v>
      </c>
      <c r="E20" t="s">
        <v>25</v>
      </c>
      <c r="G20" t="s">
        <v>42</v>
      </c>
      <c r="I20" t="s">
        <v>43</v>
      </c>
      <c r="J20" t="s">
        <v>51</v>
      </c>
      <c r="K20" s="1">
        <v>4.6296296296296294E-5</v>
      </c>
      <c r="L20" t="s">
        <v>20</v>
      </c>
      <c r="N20">
        <v>1</v>
      </c>
      <c r="O20">
        <v>1</v>
      </c>
      <c r="P20" t="s">
        <v>21</v>
      </c>
    </row>
    <row r="21" spans="1:16" x14ac:dyDescent="0.35">
      <c r="B21" t="s">
        <v>52</v>
      </c>
      <c r="C21">
        <f t="shared" si="0"/>
        <v>10</v>
      </c>
      <c r="D21" t="str">
        <f>MID(B21,8,1)</f>
        <v>5</v>
      </c>
      <c r="E21" t="s">
        <v>27</v>
      </c>
      <c r="G21" t="s">
        <v>42</v>
      </c>
      <c r="I21" t="s">
        <v>44</v>
      </c>
      <c r="J21" t="s">
        <v>44</v>
      </c>
      <c r="K21" s="1">
        <v>0</v>
      </c>
      <c r="L21" t="s">
        <v>20</v>
      </c>
      <c r="N21">
        <v>1</v>
      </c>
      <c r="O21">
        <v>1</v>
      </c>
      <c r="P21" t="s">
        <v>21</v>
      </c>
    </row>
    <row r="22" spans="1:16" hidden="1" x14ac:dyDescent="0.35">
      <c r="A22" t="s">
        <v>13</v>
      </c>
      <c r="B22" t="s">
        <v>53</v>
      </c>
      <c r="C22">
        <f t="shared" si="0"/>
        <v>8</v>
      </c>
      <c r="D22" t="str">
        <f>MID(B22,8,1)</f>
        <v>6</v>
      </c>
      <c r="E22" t="s">
        <v>15</v>
      </c>
      <c r="F22" t="s">
        <v>16</v>
      </c>
      <c r="G22" t="s">
        <v>17</v>
      </c>
      <c r="H22" s="1">
        <v>4.1666666666666664E-2</v>
      </c>
      <c r="I22" t="s">
        <v>43</v>
      </c>
      <c r="J22" t="s">
        <v>19</v>
      </c>
      <c r="K22" s="1">
        <v>8.9120370370370362E-4</v>
      </c>
      <c r="L22" t="s">
        <v>20</v>
      </c>
      <c r="M22" s="1">
        <v>4.1666666666666664E-2</v>
      </c>
      <c r="N22">
        <v>1</v>
      </c>
      <c r="O22">
        <v>1</v>
      </c>
      <c r="P22" t="s">
        <v>21</v>
      </c>
    </row>
    <row r="23" spans="1:16" hidden="1" x14ac:dyDescent="0.35">
      <c r="B23" t="s">
        <v>54</v>
      </c>
      <c r="C23">
        <f t="shared" si="0"/>
        <v>14</v>
      </c>
      <c r="D23" t="str">
        <f>MID(B23,8,1)</f>
        <v>6</v>
      </c>
      <c r="E23" t="s">
        <v>23</v>
      </c>
      <c r="G23" t="s">
        <v>17</v>
      </c>
      <c r="I23" t="s">
        <v>43</v>
      </c>
      <c r="J23" t="s">
        <v>19</v>
      </c>
      <c r="K23" s="1">
        <v>8.9120370370370362E-4</v>
      </c>
      <c r="L23" t="s">
        <v>20</v>
      </c>
      <c r="N23">
        <v>1</v>
      </c>
      <c r="O23">
        <v>1</v>
      </c>
      <c r="P23" t="s">
        <v>21</v>
      </c>
    </row>
    <row r="24" spans="1:16" hidden="1" x14ac:dyDescent="0.35">
      <c r="B24" t="s">
        <v>55</v>
      </c>
      <c r="C24">
        <f t="shared" si="0"/>
        <v>15</v>
      </c>
      <c r="D24" t="str">
        <f>MID(B24,8,1)</f>
        <v>6</v>
      </c>
      <c r="E24" t="s">
        <v>25</v>
      </c>
      <c r="G24" t="s">
        <v>17</v>
      </c>
      <c r="I24" t="s">
        <v>43</v>
      </c>
      <c r="J24" t="s">
        <v>19</v>
      </c>
      <c r="K24" s="1">
        <v>8.9120370370370362E-4</v>
      </c>
      <c r="L24" t="s">
        <v>20</v>
      </c>
      <c r="N24">
        <v>1</v>
      </c>
      <c r="O24">
        <v>1</v>
      </c>
      <c r="P24" t="s">
        <v>21</v>
      </c>
    </row>
    <row r="25" spans="1:16" hidden="1" x14ac:dyDescent="0.35">
      <c r="B25" t="s">
        <v>56</v>
      </c>
      <c r="C25">
        <f t="shared" si="0"/>
        <v>10</v>
      </c>
      <c r="D25" t="str">
        <f>MID(B25,8,1)</f>
        <v>6</v>
      </c>
      <c r="E25" t="s">
        <v>27</v>
      </c>
      <c r="G25" t="s">
        <v>17</v>
      </c>
      <c r="I25" t="s">
        <v>51</v>
      </c>
      <c r="J25" t="s">
        <v>19</v>
      </c>
      <c r="K25" s="1">
        <v>8.449074074074075E-4</v>
      </c>
      <c r="L25" t="s">
        <v>20</v>
      </c>
      <c r="N25">
        <v>1</v>
      </c>
      <c r="O25">
        <v>1</v>
      </c>
      <c r="P25" t="s">
        <v>21</v>
      </c>
    </row>
    <row r="26" spans="1:16" hidden="1" x14ac:dyDescent="0.35">
      <c r="A26" t="s">
        <v>13</v>
      </c>
      <c r="B26" t="s">
        <v>57</v>
      </c>
      <c r="C26">
        <f t="shared" si="0"/>
        <v>8</v>
      </c>
      <c r="D26" t="str">
        <f>MID(B26,8,1)</f>
        <v>7</v>
      </c>
      <c r="E26" t="s">
        <v>15</v>
      </c>
      <c r="F26" t="s">
        <v>16</v>
      </c>
      <c r="G26" t="s">
        <v>17</v>
      </c>
      <c r="H26" s="1">
        <v>4.1666666666666664E-2</v>
      </c>
      <c r="I26" t="s">
        <v>43</v>
      </c>
      <c r="J26" t="s">
        <v>19</v>
      </c>
      <c r="K26" s="1">
        <v>8.9120370370370362E-4</v>
      </c>
      <c r="L26" t="s">
        <v>20</v>
      </c>
      <c r="M26" s="1">
        <v>4.1666666666666664E-2</v>
      </c>
      <c r="N26">
        <v>1</v>
      </c>
      <c r="O26">
        <v>1</v>
      </c>
      <c r="P26" t="s">
        <v>21</v>
      </c>
    </row>
    <row r="27" spans="1:16" hidden="1" x14ac:dyDescent="0.35">
      <c r="B27" t="s">
        <v>58</v>
      </c>
      <c r="C27">
        <f t="shared" si="0"/>
        <v>14</v>
      </c>
      <c r="D27" t="str">
        <f>MID(B27,8,1)</f>
        <v>7</v>
      </c>
      <c r="E27" t="s">
        <v>23</v>
      </c>
      <c r="G27" t="s">
        <v>17</v>
      </c>
      <c r="I27" t="s">
        <v>43</v>
      </c>
      <c r="J27" t="s">
        <v>19</v>
      </c>
      <c r="K27" s="1">
        <v>8.9120370370370362E-4</v>
      </c>
      <c r="L27" t="s">
        <v>20</v>
      </c>
      <c r="N27">
        <v>1</v>
      </c>
      <c r="O27">
        <v>1</v>
      </c>
      <c r="P27" t="s">
        <v>21</v>
      </c>
    </row>
    <row r="28" spans="1:16" hidden="1" x14ac:dyDescent="0.35">
      <c r="B28" t="s">
        <v>59</v>
      </c>
      <c r="C28">
        <f t="shared" si="0"/>
        <v>15</v>
      </c>
      <c r="D28" t="str">
        <f>MID(B28,8,1)</f>
        <v>7</v>
      </c>
      <c r="E28" t="s">
        <v>25</v>
      </c>
      <c r="G28" t="s">
        <v>17</v>
      </c>
      <c r="I28" t="s">
        <v>43</v>
      </c>
      <c r="J28" t="s">
        <v>19</v>
      </c>
      <c r="K28" s="1">
        <v>8.9120370370370362E-4</v>
      </c>
      <c r="L28" t="s">
        <v>20</v>
      </c>
      <c r="N28">
        <v>1</v>
      </c>
      <c r="O28">
        <v>1</v>
      </c>
      <c r="P28" t="s">
        <v>21</v>
      </c>
    </row>
    <row r="29" spans="1:16" hidden="1" x14ac:dyDescent="0.35">
      <c r="B29" t="s">
        <v>60</v>
      </c>
      <c r="C29">
        <f t="shared" si="0"/>
        <v>10</v>
      </c>
      <c r="D29" t="str">
        <f>MID(B29,8,1)</f>
        <v>7</v>
      </c>
      <c r="E29" t="s">
        <v>27</v>
      </c>
      <c r="G29" t="s">
        <v>17</v>
      </c>
      <c r="I29" t="s">
        <v>51</v>
      </c>
      <c r="J29" t="s">
        <v>19</v>
      </c>
      <c r="K29" s="1">
        <v>8.449074074074075E-4</v>
      </c>
      <c r="L29" t="s">
        <v>20</v>
      </c>
      <c r="N29">
        <v>1</v>
      </c>
      <c r="O29">
        <v>1</v>
      </c>
      <c r="P29" t="s">
        <v>21</v>
      </c>
    </row>
    <row r="30" spans="1:16" hidden="1" x14ac:dyDescent="0.35">
      <c r="A30" t="s">
        <v>13</v>
      </c>
      <c r="B30" t="s">
        <v>61</v>
      </c>
      <c r="C30">
        <f t="shared" si="0"/>
        <v>8</v>
      </c>
      <c r="D30" t="str">
        <f>MID(B30,8,1)</f>
        <v>8</v>
      </c>
      <c r="E30" t="s">
        <v>15</v>
      </c>
      <c r="F30" t="s">
        <v>16</v>
      </c>
      <c r="G30" t="s">
        <v>17</v>
      </c>
      <c r="H30" s="1">
        <v>4.1666666666666664E-2</v>
      </c>
      <c r="I30" t="s">
        <v>43</v>
      </c>
      <c r="J30" t="s">
        <v>19</v>
      </c>
      <c r="K30" s="1">
        <v>8.9120370370370362E-4</v>
      </c>
      <c r="L30" t="s">
        <v>20</v>
      </c>
      <c r="M30" s="1">
        <v>4.1666666666666664E-2</v>
      </c>
      <c r="N30">
        <v>1</v>
      </c>
      <c r="O30">
        <v>1</v>
      </c>
      <c r="P30" t="s">
        <v>21</v>
      </c>
    </row>
    <row r="31" spans="1:16" hidden="1" x14ac:dyDescent="0.35">
      <c r="B31" t="s">
        <v>62</v>
      </c>
      <c r="C31">
        <f t="shared" si="0"/>
        <v>14</v>
      </c>
      <c r="D31" t="str">
        <f>MID(B31,8,1)</f>
        <v>8</v>
      </c>
      <c r="E31" t="s">
        <v>23</v>
      </c>
      <c r="G31" t="s">
        <v>17</v>
      </c>
      <c r="I31" t="s">
        <v>43</v>
      </c>
      <c r="J31" t="s">
        <v>19</v>
      </c>
      <c r="K31" s="1">
        <v>8.9120370370370362E-4</v>
      </c>
      <c r="L31" t="s">
        <v>20</v>
      </c>
      <c r="N31">
        <v>1</v>
      </c>
      <c r="O31">
        <v>1</v>
      </c>
      <c r="P31" t="s">
        <v>21</v>
      </c>
    </row>
    <row r="32" spans="1:16" hidden="1" x14ac:dyDescent="0.35">
      <c r="B32" t="s">
        <v>63</v>
      </c>
      <c r="C32">
        <f t="shared" si="0"/>
        <v>15</v>
      </c>
      <c r="D32" t="str">
        <f>MID(B32,8,1)</f>
        <v>8</v>
      </c>
      <c r="E32" t="s">
        <v>25</v>
      </c>
      <c r="G32" t="s">
        <v>17</v>
      </c>
      <c r="I32" t="s">
        <v>43</v>
      </c>
      <c r="J32" t="s">
        <v>19</v>
      </c>
      <c r="K32" s="1">
        <v>8.9120370370370362E-4</v>
      </c>
      <c r="L32" t="s">
        <v>20</v>
      </c>
      <c r="N32">
        <v>1</v>
      </c>
      <c r="O32">
        <v>1</v>
      </c>
      <c r="P32" t="s">
        <v>21</v>
      </c>
    </row>
    <row r="33" spans="1:16" hidden="1" x14ac:dyDescent="0.35">
      <c r="B33" t="s">
        <v>64</v>
      </c>
      <c r="C33">
        <f t="shared" si="0"/>
        <v>10</v>
      </c>
      <c r="D33" t="str">
        <f>MID(B33,8,1)</f>
        <v>8</v>
      </c>
      <c r="E33" t="s">
        <v>27</v>
      </c>
      <c r="G33" t="s">
        <v>17</v>
      </c>
      <c r="I33" t="s">
        <v>51</v>
      </c>
      <c r="J33" t="s">
        <v>19</v>
      </c>
      <c r="K33" s="1">
        <v>8.449074074074075E-4</v>
      </c>
      <c r="L33" t="s">
        <v>20</v>
      </c>
      <c r="N33">
        <v>1</v>
      </c>
      <c r="O33">
        <v>1</v>
      </c>
      <c r="P33" t="s">
        <v>21</v>
      </c>
    </row>
    <row r="34" spans="1:16" hidden="1" x14ac:dyDescent="0.35">
      <c r="A34" t="s">
        <v>13</v>
      </c>
      <c r="B34" t="s">
        <v>65</v>
      </c>
      <c r="C34">
        <f t="shared" si="0"/>
        <v>8</v>
      </c>
      <c r="D34" t="str">
        <f>MID(B34,8,1)</f>
        <v>9</v>
      </c>
      <c r="E34" t="s">
        <v>15</v>
      </c>
      <c r="F34" t="s">
        <v>16</v>
      </c>
      <c r="G34" t="s">
        <v>17</v>
      </c>
      <c r="H34" s="1">
        <v>4.1666666666666664E-2</v>
      </c>
      <c r="I34" t="s">
        <v>43</v>
      </c>
      <c r="J34" t="s">
        <v>19</v>
      </c>
      <c r="K34" s="1">
        <v>8.9120370370370362E-4</v>
      </c>
      <c r="L34" t="s">
        <v>20</v>
      </c>
      <c r="M34" s="1">
        <v>4.1666666666666664E-2</v>
      </c>
      <c r="N34">
        <v>1</v>
      </c>
      <c r="O34">
        <v>1</v>
      </c>
      <c r="P34" t="s">
        <v>21</v>
      </c>
    </row>
    <row r="35" spans="1:16" hidden="1" x14ac:dyDescent="0.35">
      <c r="B35" t="s">
        <v>66</v>
      </c>
      <c r="C35">
        <f t="shared" si="0"/>
        <v>14</v>
      </c>
      <c r="D35" t="str">
        <f>MID(B35,8,1)</f>
        <v>9</v>
      </c>
      <c r="E35" t="s">
        <v>23</v>
      </c>
      <c r="G35" t="s">
        <v>17</v>
      </c>
      <c r="I35" t="s">
        <v>43</v>
      </c>
      <c r="J35" t="s">
        <v>19</v>
      </c>
      <c r="K35" s="1">
        <v>8.9120370370370362E-4</v>
      </c>
      <c r="L35" t="s">
        <v>20</v>
      </c>
      <c r="N35">
        <v>1</v>
      </c>
      <c r="O35">
        <v>1</v>
      </c>
      <c r="P35" t="s">
        <v>21</v>
      </c>
    </row>
    <row r="36" spans="1:16" hidden="1" x14ac:dyDescent="0.35">
      <c r="B36" t="s">
        <v>67</v>
      </c>
      <c r="C36">
        <f t="shared" si="0"/>
        <v>15</v>
      </c>
      <c r="D36" t="str">
        <f>MID(B36,8,1)</f>
        <v>9</v>
      </c>
      <c r="E36" t="s">
        <v>25</v>
      </c>
      <c r="G36" t="s">
        <v>17</v>
      </c>
      <c r="I36" t="s">
        <v>43</v>
      </c>
      <c r="J36" t="s">
        <v>19</v>
      </c>
      <c r="K36" s="1">
        <v>8.9120370370370362E-4</v>
      </c>
      <c r="L36" t="s">
        <v>20</v>
      </c>
      <c r="N36">
        <v>1</v>
      </c>
      <c r="O36">
        <v>1</v>
      </c>
      <c r="P36" t="s">
        <v>21</v>
      </c>
    </row>
    <row r="37" spans="1:16" hidden="1" x14ac:dyDescent="0.35">
      <c r="B37" t="s">
        <v>68</v>
      </c>
      <c r="C37">
        <f t="shared" si="0"/>
        <v>10</v>
      </c>
      <c r="D37" t="str">
        <f>MID(B37,8,1)</f>
        <v>9</v>
      </c>
      <c r="E37" t="s">
        <v>27</v>
      </c>
      <c r="G37" t="s">
        <v>17</v>
      </c>
      <c r="I37" t="s">
        <v>44</v>
      </c>
      <c r="J37" t="s">
        <v>19</v>
      </c>
      <c r="K37" s="1">
        <v>8.564814814814815E-4</v>
      </c>
      <c r="L37" t="s">
        <v>20</v>
      </c>
      <c r="N37">
        <v>1</v>
      </c>
      <c r="O37">
        <v>1</v>
      </c>
      <c r="P37" t="s">
        <v>21</v>
      </c>
    </row>
    <row r="38" spans="1:16" hidden="1" x14ac:dyDescent="0.35">
      <c r="A38" t="s">
        <v>13</v>
      </c>
      <c r="B38" t="s">
        <v>69</v>
      </c>
      <c r="C38">
        <f t="shared" si="0"/>
        <v>9</v>
      </c>
      <c r="D38" t="str">
        <f>MID(B38,8,2)</f>
        <v>10</v>
      </c>
      <c r="E38" t="s">
        <v>15</v>
      </c>
      <c r="F38" t="s">
        <v>16</v>
      </c>
      <c r="G38" t="s">
        <v>17</v>
      </c>
      <c r="H38" s="1">
        <v>4.1666666666666664E-2</v>
      </c>
      <c r="I38" t="s">
        <v>43</v>
      </c>
      <c r="J38" t="s">
        <v>19</v>
      </c>
      <c r="K38" s="1">
        <v>8.9120370370370362E-4</v>
      </c>
      <c r="L38" t="s">
        <v>20</v>
      </c>
      <c r="M38" s="1">
        <v>4.1666666666666664E-2</v>
      </c>
      <c r="N38">
        <v>1</v>
      </c>
      <c r="O38">
        <v>1</v>
      </c>
      <c r="P38" t="s">
        <v>21</v>
      </c>
    </row>
    <row r="39" spans="1:16" hidden="1" x14ac:dyDescent="0.35">
      <c r="B39" t="s">
        <v>70</v>
      </c>
      <c r="C39">
        <f t="shared" si="0"/>
        <v>15</v>
      </c>
      <c r="D39" t="str">
        <f t="shared" ref="D39:D102" si="1">MID(B39,8,2)</f>
        <v>10</v>
      </c>
      <c r="E39" t="s">
        <v>23</v>
      </c>
      <c r="G39" t="s">
        <v>17</v>
      </c>
      <c r="I39" t="s">
        <v>43</v>
      </c>
      <c r="J39" t="s">
        <v>19</v>
      </c>
      <c r="K39" s="1">
        <v>8.9120370370370362E-4</v>
      </c>
      <c r="L39" t="s">
        <v>20</v>
      </c>
      <c r="N39">
        <v>1</v>
      </c>
      <c r="O39">
        <v>1</v>
      </c>
      <c r="P39" t="s">
        <v>21</v>
      </c>
    </row>
    <row r="40" spans="1:16" hidden="1" x14ac:dyDescent="0.35">
      <c r="B40" t="s">
        <v>71</v>
      </c>
      <c r="C40">
        <f t="shared" si="0"/>
        <v>16</v>
      </c>
      <c r="D40" t="str">
        <f t="shared" si="1"/>
        <v>10</v>
      </c>
      <c r="E40" t="s">
        <v>25</v>
      </c>
      <c r="G40" t="s">
        <v>17</v>
      </c>
      <c r="I40" t="s">
        <v>43</v>
      </c>
      <c r="J40" t="s">
        <v>19</v>
      </c>
      <c r="K40" s="1">
        <v>8.9120370370370362E-4</v>
      </c>
      <c r="L40" t="s">
        <v>20</v>
      </c>
      <c r="N40">
        <v>1</v>
      </c>
      <c r="O40">
        <v>1</v>
      </c>
      <c r="P40" t="s">
        <v>21</v>
      </c>
    </row>
    <row r="41" spans="1:16" hidden="1" x14ac:dyDescent="0.35">
      <c r="B41" t="s">
        <v>72</v>
      </c>
      <c r="C41">
        <f t="shared" si="0"/>
        <v>11</v>
      </c>
      <c r="D41" t="str">
        <f t="shared" si="1"/>
        <v>10</v>
      </c>
      <c r="E41" t="s">
        <v>27</v>
      </c>
      <c r="G41" t="s">
        <v>17</v>
      </c>
      <c r="I41" t="s">
        <v>44</v>
      </c>
      <c r="J41" t="s">
        <v>19</v>
      </c>
      <c r="K41" s="1">
        <v>8.564814814814815E-4</v>
      </c>
      <c r="L41" t="s">
        <v>20</v>
      </c>
      <c r="N41">
        <v>1</v>
      </c>
      <c r="O41">
        <v>1</v>
      </c>
      <c r="P41" t="s">
        <v>21</v>
      </c>
    </row>
    <row r="42" spans="1:16" hidden="1" x14ac:dyDescent="0.35">
      <c r="A42" t="s">
        <v>13</v>
      </c>
      <c r="B42" t="s">
        <v>73</v>
      </c>
      <c r="C42">
        <f t="shared" si="0"/>
        <v>9</v>
      </c>
      <c r="D42" t="str">
        <f t="shared" si="1"/>
        <v>11</v>
      </c>
      <c r="E42" t="s">
        <v>15</v>
      </c>
      <c r="F42" t="s">
        <v>16</v>
      </c>
      <c r="G42" t="s">
        <v>17</v>
      </c>
      <c r="H42" s="1">
        <v>4.1666666666666664E-2</v>
      </c>
      <c r="I42" t="s">
        <v>43</v>
      </c>
      <c r="J42" t="s">
        <v>19</v>
      </c>
      <c r="K42" s="1">
        <v>8.9120370370370362E-4</v>
      </c>
      <c r="L42" t="s">
        <v>20</v>
      </c>
      <c r="M42" s="1">
        <v>4.1666666666666664E-2</v>
      </c>
      <c r="N42">
        <v>1</v>
      </c>
      <c r="O42">
        <v>1</v>
      </c>
      <c r="P42" t="s">
        <v>21</v>
      </c>
    </row>
    <row r="43" spans="1:16" hidden="1" x14ac:dyDescent="0.35">
      <c r="B43" t="s">
        <v>74</v>
      </c>
      <c r="C43">
        <f t="shared" si="0"/>
        <v>15</v>
      </c>
      <c r="D43" t="str">
        <f t="shared" si="1"/>
        <v>11</v>
      </c>
      <c r="E43" t="s">
        <v>23</v>
      </c>
      <c r="G43" t="s">
        <v>17</v>
      </c>
      <c r="I43" t="s">
        <v>43</v>
      </c>
      <c r="J43" t="s">
        <v>19</v>
      </c>
      <c r="K43" s="1">
        <v>8.9120370370370362E-4</v>
      </c>
      <c r="L43" t="s">
        <v>20</v>
      </c>
      <c r="N43">
        <v>1</v>
      </c>
      <c r="O43">
        <v>1</v>
      </c>
      <c r="P43" t="s">
        <v>21</v>
      </c>
    </row>
    <row r="44" spans="1:16" hidden="1" x14ac:dyDescent="0.35">
      <c r="B44" t="s">
        <v>75</v>
      </c>
      <c r="C44">
        <f t="shared" si="0"/>
        <v>16</v>
      </c>
      <c r="D44" t="str">
        <f t="shared" si="1"/>
        <v>11</v>
      </c>
      <c r="E44" t="s">
        <v>25</v>
      </c>
      <c r="G44" t="s">
        <v>17</v>
      </c>
      <c r="I44" t="s">
        <v>43</v>
      </c>
      <c r="J44" t="s">
        <v>19</v>
      </c>
      <c r="K44" s="1">
        <v>8.9120370370370362E-4</v>
      </c>
      <c r="L44" t="s">
        <v>20</v>
      </c>
      <c r="N44">
        <v>1</v>
      </c>
      <c r="O44">
        <v>1</v>
      </c>
      <c r="P44" t="s">
        <v>21</v>
      </c>
    </row>
    <row r="45" spans="1:16" hidden="1" x14ac:dyDescent="0.35">
      <c r="B45" t="s">
        <v>76</v>
      </c>
      <c r="C45">
        <f t="shared" si="0"/>
        <v>11</v>
      </c>
      <c r="D45" t="str">
        <f t="shared" si="1"/>
        <v>11</v>
      </c>
      <c r="E45" t="s">
        <v>27</v>
      </c>
      <c r="G45" t="s">
        <v>17</v>
      </c>
      <c r="I45" t="s">
        <v>44</v>
      </c>
      <c r="J45" t="s">
        <v>19</v>
      </c>
      <c r="K45" s="1">
        <v>8.564814814814815E-4</v>
      </c>
      <c r="L45" t="s">
        <v>20</v>
      </c>
      <c r="N45">
        <v>1</v>
      </c>
      <c r="O45">
        <v>1</v>
      </c>
      <c r="P45" t="s">
        <v>21</v>
      </c>
    </row>
    <row r="46" spans="1:16" hidden="1" x14ac:dyDescent="0.35">
      <c r="A46" t="s">
        <v>13</v>
      </c>
      <c r="B46" t="s">
        <v>77</v>
      </c>
      <c r="C46">
        <f t="shared" si="0"/>
        <v>9</v>
      </c>
      <c r="D46" t="str">
        <f t="shared" si="1"/>
        <v>12</v>
      </c>
      <c r="E46" t="s">
        <v>15</v>
      </c>
      <c r="F46" t="s">
        <v>16</v>
      </c>
      <c r="G46" t="s">
        <v>17</v>
      </c>
      <c r="H46" s="1">
        <v>4.1666666666666664E-2</v>
      </c>
      <c r="I46" t="s">
        <v>43</v>
      </c>
      <c r="J46" t="s">
        <v>19</v>
      </c>
      <c r="K46" s="1">
        <v>8.9120370370370362E-4</v>
      </c>
      <c r="L46" t="s">
        <v>20</v>
      </c>
      <c r="M46" s="1">
        <v>4.1666666666666664E-2</v>
      </c>
      <c r="N46">
        <v>1</v>
      </c>
      <c r="O46">
        <v>1</v>
      </c>
      <c r="P46" t="s">
        <v>21</v>
      </c>
    </row>
    <row r="47" spans="1:16" hidden="1" x14ac:dyDescent="0.35">
      <c r="B47" t="s">
        <v>78</v>
      </c>
      <c r="C47">
        <f t="shared" si="0"/>
        <v>15</v>
      </c>
      <c r="D47" t="str">
        <f t="shared" si="1"/>
        <v>12</v>
      </c>
      <c r="E47" t="s">
        <v>23</v>
      </c>
      <c r="G47" t="s">
        <v>17</v>
      </c>
      <c r="I47" t="s">
        <v>43</v>
      </c>
      <c r="J47" t="s">
        <v>19</v>
      </c>
      <c r="K47" s="1">
        <v>8.9120370370370362E-4</v>
      </c>
      <c r="L47" t="s">
        <v>20</v>
      </c>
      <c r="N47">
        <v>1</v>
      </c>
      <c r="O47">
        <v>1</v>
      </c>
      <c r="P47" t="s">
        <v>21</v>
      </c>
    </row>
    <row r="48" spans="1:16" hidden="1" x14ac:dyDescent="0.35">
      <c r="B48" t="s">
        <v>79</v>
      </c>
      <c r="C48">
        <f t="shared" si="0"/>
        <v>16</v>
      </c>
      <c r="D48" t="str">
        <f t="shared" si="1"/>
        <v>12</v>
      </c>
      <c r="E48" t="s">
        <v>25</v>
      </c>
      <c r="G48" t="s">
        <v>17</v>
      </c>
      <c r="I48" t="s">
        <v>43</v>
      </c>
      <c r="J48" t="s">
        <v>19</v>
      </c>
      <c r="K48" s="1">
        <v>8.9120370370370362E-4</v>
      </c>
      <c r="L48" t="s">
        <v>20</v>
      </c>
      <c r="N48">
        <v>1</v>
      </c>
      <c r="O48">
        <v>1</v>
      </c>
      <c r="P48" t="s">
        <v>21</v>
      </c>
    </row>
    <row r="49" spans="1:16" hidden="1" x14ac:dyDescent="0.35">
      <c r="B49" t="s">
        <v>80</v>
      </c>
      <c r="C49">
        <f t="shared" si="0"/>
        <v>11</v>
      </c>
      <c r="D49" t="str">
        <f t="shared" si="1"/>
        <v>12</v>
      </c>
      <c r="E49" t="s">
        <v>27</v>
      </c>
      <c r="G49" t="s">
        <v>17</v>
      </c>
      <c r="I49" t="s">
        <v>51</v>
      </c>
      <c r="J49" t="s">
        <v>19</v>
      </c>
      <c r="K49" s="1">
        <v>8.449074074074075E-4</v>
      </c>
      <c r="L49" t="s">
        <v>20</v>
      </c>
      <c r="N49">
        <v>1</v>
      </c>
      <c r="O49">
        <v>1</v>
      </c>
      <c r="P49" t="s">
        <v>21</v>
      </c>
    </row>
    <row r="50" spans="1:16" hidden="1" x14ac:dyDescent="0.35">
      <c r="A50" t="s">
        <v>13</v>
      </c>
      <c r="B50" t="s">
        <v>81</v>
      </c>
      <c r="C50">
        <f t="shared" si="0"/>
        <v>9</v>
      </c>
      <c r="D50" t="str">
        <f t="shared" si="1"/>
        <v>13</v>
      </c>
      <c r="E50" t="s">
        <v>15</v>
      </c>
      <c r="F50" t="s">
        <v>16</v>
      </c>
      <c r="G50" t="s">
        <v>17</v>
      </c>
      <c r="H50" s="1">
        <v>4.1666666666666664E-2</v>
      </c>
      <c r="I50" t="s">
        <v>43</v>
      </c>
      <c r="J50" t="s">
        <v>19</v>
      </c>
      <c r="K50" s="1">
        <v>8.9120370370370362E-4</v>
      </c>
      <c r="L50" t="s">
        <v>20</v>
      </c>
      <c r="M50" s="1">
        <v>4.1666666666666664E-2</v>
      </c>
      <c r="N50">
        <v>1</v>
      </c>
      <c r="O50">
        <v>1</v>
      </c>
      <c r="P50" t="s">
        <v>21</v>
      </c>
    </row>
    <row r="51" spans="1:16" hidden="1" x14ac:dyDescent="0.35">
      <c r="B51" t="s">
        <v>82</v>
      </c>
      <c r="C51">
        <f t="shared" si="0"/>
        <v>15</v>
      </c>
      <c r="D51" t="str">
        <f t="shared" si="1"/>
        <v>13</v>
      </c>
      <c r="E51" t="s">
        <v>23</v>
      </c>
      <c r="G51" t="s">
        <v>17</v>
      </c>
      <c r="I51" t="s">
        <v>43</v>
      </c>
      <c r="J51" t="s">
        <v>19</v>
      </c>
      <c r="K51" s="1">
        <v>8.9120370370370362E-4</v>
      </c>
      <c r="L51" t="s">
        <v>20</v>
      </c>
      <c r="N51">
        <v>1</v>
      </c>
      <c r="O51">
        <v>1</v>
      </c>
      <c r="P51" t="s">
        <v>21</v>
      </c>
    </row>
    <row r="52" spans="1:16" hidden="1" x14ac:dyDescent="0.35">
      <c r="B52" t="s">
        <v>83</v>
      </c>
      <c r="C52">
        <f t="shared" si="0"/>
        <v>16</v>
      </c>
      <c r="D52" t="str">
        <f t="shared" si="1"/>
        <v>13</v>
      </c>
      <c r="E52" t="s">
        <v>25</v>
      </c>
      <c r="G52" t="s">
        <v>17</v>
      </c>
      <c r="I52" t="s">
        <v>43</v>
      </c>
      <c r="J52" t="s">
        <v>19</v>
      </c>
      <c r="K52" s="1">
        <v>8.9120370370370362E-4</v>
      </c>
      <c r="L52" t="s">
        <v>20</v>
      </c>
      <c r="N52">
        <v>1</v>
      </c>
      <c r="O52">
        <v>1</v>
      </c>
      <c r="P52" t="s">
        <v>21</v>
      </c>
    </row>
    <row r="53" spans="1:16" hidden="1" x14ac:dyDescent="0.35">
      <c r="B53" t="s">
        <v>84</v>
      </c>
      <c r="C53">
        <f t="shared" si="0"/>
        <v>11</v>
      </c>
      <c r="D53" t="str">
        <f t="shared" si="1"/>
        <v>13</v>
      </c>
      <c r="E53" t="s">
        <v>27</v>
      </c>
      <c r="G53" t="s">
        <v>17</v>
      </c>
      <c r="I53" t="s">
        <v>44</v>
      </c>
      <c r="J53" t="s">
        <v>19</v>
      </c>
      <c r="K53" s="1">
        <v>8.564814814814815E-4</v>
      </c>
      <c r="L53" t="s">
        <v>20</v>
      </c>
      <c r="N53">
        <v>1</v>
      </c>
      <c r="O53">
        <v>1</v>
      </c>
      <c r="P53" t="s">
        <v>21</v>
      </c>
    </row>
    <row r="54" spans="1:16" hidden="1" x14ac:dyDescent="0.35">
      <c r="A54" t="s">
        <v>13</v>
      </c>
      <c r="B54" t="s">
        <v>85</v>
      </c>
      <c r="C54">
        <f t="shared" si="0"/>
        <v>9</v>
      </c>
      <c r="D54" t="str">
        <f t="shared" si="1"/>
        <v>14</v>
      </c>
      <c r="E54" t="s">
        <v>15</v>
      </c>
      <c r="F54" t="s">
        <v>16</v>
      </c>
      <c r="G54" t="s">
        <v>17</v>
      </c>
      <c r="H54" s="1">
        <v>4.1666666666666664E-2</v>
      </c>
      <c r="I54" t="s">
        <v>43</v>
      </c>
      <c r="J54" t="s">
        <v>19</v>
      </c>
      <c r="K54" s="1">
        <v>8.9120370370370362E-4</v>
      </c>
      <c r="L54" t="s">
        <v>20</v>
      </c>
      <c r="M54" s="1">
        <v>4.1666666666666664E-2</v>
      </c>
      <c r="N54">
        <v>1</v>
      </c>
      <c r="O54">
        <v>1</v>
      </c>
      <c r="P54" t="s">
        <v>21</v>
      </c>
    </row>
    <row r="55" spans="1:16" hidden="1" x14ac:dyDescent="0.35">
      <c r="B55" t="s">
        <v>86</v>
      </c>
      <c r="C55">
        <f t="shared" si="0"/>
        <v>15</v>
      </c>
      <c r="D55" t="str">
        <f t="shared" si="1"/>
        <v>14</v>
      </c>
      <c r="E55" t="s">
        <v>23</v>
      </c>
      <c r="G55" t="s">
        <v>17</v>
      </c>
      <c r="I55" t="s">
        <v>43</v>
      </c>
      <c r="J55" t="s">
        <v>19</v>
      </c>
      <c r="K55" s="1">
        <v>8.9120370370370362E-4</v>
      </c>
      <c r="L55" t="s">
        <v>20</v>
      </c>
      <c r="N55">
        <v>1</v>
      </c>
      <c r="O55">
        <v>1</v>
      </c>
      <c r="P55" t="s">
        <v>21</v>
      </c>
    </row>
    <row r="56" spans="1:16" hidden="1" x14ac:dyDescent="0.35">
      <c r="B56" t="s">
        <v>87</v>
      </c>
      <c r="C56">
        <f t="shared" si="0"/>
        <v>16</v>
      </c>
      <c r="D56" t="str">
        <f t="shared" si="1"/>
        <v>14</v>
      </c>
      <c r="E56" t="s">
        <v>25</v>
      </c>
      <c r="G56" t="s">
        <v>17</v>
      </c>
      <c r="I56" t="s">
        <v>43</v>
      </c>
      <c r="J56" t="s">
        <v>19</v>
      </c>
      <c r="K56" s="1">
        <v>8.9120370370370362E-4</v>
      </c>
      <c r="L56" t="s">
        <v>20</v>
      </c>
      <c r="N56">
        <v>1</v>
      </c>
      <c r="O56">
        <v>1</v>
      </c>
      <c r="P56" t="s">
        <v>21</v>
      </c>
    </row>
    <row r="57" spans="1:16" hidden="1" x14ac:dyDescent="0.35">
      <c r="B57" t="s">
        <v>88</v>
      </c>
      <c r="C57">
        <f t="shared" si="0"/>
        <v>11</v>
      </c>
      <c r="D57" t="str">
        <f t="shared" si="1"/>
        <v>14</v>
      </c>
      <c r="E57" t="s">
        <v>27</v>
      </c>
      <c r="G57" t="s">
        <v>17</v>
      </c>
      <c r="I57" t="s">
        <v>44</v>
      </c>
      <c r="J57" t="s">
        <v>19</v>
      </c>
      <c r="K57" s="1">
        <v>8.564814814814815E-4</v>
      </c>
      <c r="L57" t="s">
        <v>20</v>
      </c>
      <c r="N57">
        <v>1</v>
      </c>
      <c r="O57">
        <v>1</v>
      </c>
      <c r="P57" t="s">
        <v>21</v>
      </c>
    </row>
    <row r="58" spans="1:16" hidden="1" x14ac:dyDescent="0.35">
      <c r="A58" t="s">
        <v>13</v>
      </c>
      <c r="B58" t="s">
        <v>89</v>
      </c>
      <c r="C58">
        <f t="shared" si="0"/>
        <v>9</v>
      </c>
      <c r="D58" t="str">
        <f t="shared" si="1"/>
        <v>15</v>
      </c>
      <c r="E58" t="s">
        <v>15</v>
      </c>
      <c r="F58" t="s">
        <v>16</v>
      </c>
      <c r="G58" t="s">
        <v>17</v>
      </c>
      <c r="H58" s="1">
        <v>4.1666666666666664E-2</v>
      </c>
      <c r="I58" t="s">
        <v>43</v>
      </c>
      <c r="J58" t="s">
        <v>19</v>
      </c>
      <c r="K58" s="1">
        <v>8.9120370370370362E-4</v>
      </c>
      <c r="L58" t="s">
        <v>20</v>
      </c>
      <c r="M58" s="1">
        <v>4.1666666666666664E-2</v>
      </c>
      <c r="N58">
        <v>1</v>
      </c>
      <c r="O58">
        <v>1</v>
      </c>
      <c r="P58" t="s">
        <v>21</v>
      </c>
    </row>
    <row r="59" spans="1:16" hidden="1" x14ac:dyDescent="0.35">
      <c r="B59" t="s">
        <v>90</v>
      </c>
      <c r="C59">
        <f t="shared" si="0"/>
        <v>15</v>
      </c>
      <c r="D59" t="str">
        <f t="shared" si="1"/>
        <v>15</v>
      </c>
      <c r="E59" t="s">
        <v>23</v>
      </c>
      <c r="G59" t="s">
        <v>17</v>
      </c>
      <c r="I59" t="s">
        <v>43</v>
      </c>
      <c r="J59" t="s">
        <v>19</v>
      </c>
      <c r="K59" s="1">
        <v>8.9120370370370362E-4</v>
      </c>
      <c r="L59" t="s">
        <v>20</v>
      </c>
      <c r="N59">
        <v>1</v>
      </c>
      <c r="O59">
        <v>1</v>
      </c>
      <c r="P59" t="s">
        <v>21</v>
      </c>
    </row>
    <row r="60" spans="1:16" hidden="1" x14ac:dyDescent="0.35">
      <c r="B60" t="s">
        <v>91</v>
      </c>
      <c r="C60">
        <f t="shared" si="0"/>
        <v>16</v>
      </c>
      <c r="D60" t="str">
        <f t="shared" si="1"/>
        <v>15</v>
      </c>
      <c r="E60" t="s">
        <v>25</v>
      </c>
      <c r="G60" t="s">
        <v>17</v>
      </c>
      <c r="I60" t="s">
        <v>43</v>
      </c>
      <c r="J60" t="s">
        <v>19</v>
      </c>
      <c r="K60" s="1">
        <v>8.9120370370370362E-4</v>
      </c>
      <c r="L60" t="s">
        <v>20</v>
      </c>
      <c r="N60">
        <v>1</v>
      </c>
      <c r="O60">
        <v>1</v>
      </c>
      <c r="P60" t="s">
        <v>21</v>
      </c>
    </row>
    <row r="61" spans="1:16" hidden="1" x14ac:dyDescent="0.35">
      <c r="B61" t="s">
        <v>92</v>
      </c>
      <c r="C61">
        <f t="shared" si="0"/>
        <v>11</v>
      </c>
      <c r="D61" t="str">
        <f t="shared" si="1"/>
        <v>15</v>
      </c>
      <c r="E61" t="s">
        <v>27</v>
      </c>
      <c r="G61" t="s">
        <v>17</v>
      </c>
      <c r="I61" t="s">
        <v>51</v>
      </c>
      <c r="J61" t="s">
        <v>19</v>
      </c>
      <c r="K61" s="1">
        <v>8.449074074074075E-4</v>
      </c>
      <c r="L61" t="s">
        <v>20</v>
      </c>
      <c r="N61">
        <v>1</v>
      </c>
      <c r="O61">
        <v>1</v>
      </c>
      <c r="P61" t="s">
        <v>21</v>
      </c>
    </row>
    <row r="62" spans="1:16" hidden="1" x14ac:dyDescent="0.35">
      <c r="A62" t="s">
        <v>13</v>
      </c>
      <c r="B62" t="s">
        <v>93</v>
      </c>
      <c r="C62">
        <f t="shared" si="0"/>
        <v>9</v>
      </c>
      <c r="D62" t="str">
        <f t="shared" si="1"/>
        <v>16</v>
      </c>
      <c r="E62" t="s">
        <v>15</v>
      </c>
      <c r="F62" t="s">
        <v>16</v>
      </c>
      <c r="G62" t="s">
        <v>17</v>
      </c>
      <c r="H62" s="1">
        <v>4.1666666666666664E-2</v>
      </c>
      <c r="I62" t="s">
        <v>43</v>
      </c>
      <c r="J62" t="s">
        <v>19</v>
      </c>
      <c r="K62" s="1">
        <v>8.9120370370370362E-4</v>
      </c>
      <c r="L62" t="s">
        <v>20</v>
      </c>
      <c r="M62" s="1">
        <v>4.1666666666666664E-2</v>
      </c>
      <c r="N62">
        <v>1</v>
      </c>
      <c r="O62">
        <v>1</v>
      </c>
      <c r="P62" t="s">
        <v>21</v>
      </c>
    </row>
    <row r="63" spans="1:16" hidden="1" x14ac:dyDescent="0.35">
      <c r="B63" t="s">
        <v>94</v>
      </c>
      <c r="C63">
        <f t="shared" si="0"/>
        <v>15</v>
      </c>
      <c r="D63" t="str">
        <f t="shared" si="1"/>
        <v>16</v>
      </c>
      <c r="E63" t="s">
        <v>23</v>
      </c>
      <c r="G63" t="s">
        <v>17</v>
      </c>
      <c r="I63" t="s">
        <v>43</v>
      </c>
      <c r="J63" t="s">
        <v>19</v>
      </c>
      <c r="K63" s="1">
        <v>8.9120370370370362E-4</v>
      </c>
      <c r="L63" t="s">
        <v>20</v>
      </c>
      <c r="N63">
        <v>1</v>
      </c>
      <c r="O63">
        <v>1</v>
      </c>
      <c r="P63" t="s">
        <v>21</v>
      </c>
    </row>
    <row r="64" spans="1:16" hidden="1" x14ac:dyDescent="0.35">
      <c r="B64" t="s">
        <v>95</v>
      </c>
      <c r="C64">
        <f t="shared" si="0"/>
        <v>16</v>
      </c>
      <c r="D64" t="str">
        <f t="shared" si="1"/>
        <v>16</v>
      </c>
      <c r="E64" t="s">
        <v>25</v>
      </c>
      <c r="G64" t="s">
        <v>17</v>
      </c>
      <c r="I64" t="s">
        <v>43</v>
      </c>
      <c r="J64" t="s">
        <v>19</v>
      </c>
      <c r="K64" s="1">
        <v>8.9120370370370362E-4</v>
      </c>
      <c r="L64" t="s">
        <v>20</v>
      </c>
      <c r="N64">
        <v>1</v>
      </c>
      <c r="O64">
        <v>1</v>
      </c>
      <c r="P64" t="s">
        <v>21</v>
      </c>
    </row>
    <row r="65" spans="1:16" hidden="1" x14ac:dyDescent="0.35">
      <c r="B65" t="s">
        <v>96</v>
      </c>
      <c r="C65">
        <f t="shared" si="0"/>
        <v>11</v>
      </c>
      <c r="D65" t="str">
        <f t="shared" si="1"/>
        <v>16</v>
      </c>
      <c r="E65" t="s">
        <v>27</v>
      </c>
      <c r="G65" t="s">
        <v>17</v>
      </c>
      <c r="I65" t="s">
        <v>51</v>
      </c>
      <c r="J65" t="s">
        <v>19</v>
      </c>
      <c r="K65" s="1">
        <v>8.449074074074075E-4</v>
      </c>
      <c r="L65" t="s">
        <v>20</v>
      </c>
      <c r="N65">
        <v>1</v>
      </c>
      <c r="O65">
        <v>1</v>
      </c>
      <c r="P65" t="s">
        <v>21</v>
      </c>
    </row>
    <row r="66" spans="1:16" hidden="1" x14ac:dyDescent="0.35">
      <c r="A66" t="s">
        <v>13</v>
      </c>
      <c r="B66" t="s">
        <v>97</v>
      </c>
      <c r="C66">
        <f t="shared" si="0"/>
        <v>9</v>
      </c>
      <c r="D66" t="str">
        <f t="shared" si="1"/>
        <v>17</v>
      </c>
      <c r="E66" t="s">
        <v>15</v>
      </c>
      <c r="F66" t="s">
        <v>16</v>
      </c>
      <c r="G66" t="s">
        <v>17</v>
      </c>
      <c r="H66" s="1">
        <v>4.1666666666666664E-2</v>
      </c>
      <c r="I66" t="s">
        <v>43</v>
      </c>
      <c r="J66" t="s">
        <v>19</v>
      </c>
      <c r="K66" s="1">
        <v>8.9120370370370362E-4</v>
      </c>
      <c r="L66" t="s">
        <v>20</v>
      </c>
      <c r="M66" s="1">
        <v>4.1666666666666664E-2</v>
      </c>
      <c r="N66">
        <v>1</v>
      </c>
      <c r="O66">
        <v>1</v>
      </c>
      <c r="P66" t="s">
        <v>21</v>
      </c>
    </row>
    <row r="67" spans="1:16" hidden="1" x14ac:dyDescent="0.35">
      <c r="B67" t="s">
        <v>98</v>
      </c>
      <c r="C67">
        <f t="shared" ref="C67:C130" si="2">LEN(B67)</f>
        <v>15</v>
      </c>
      <c r="D67" t="str">
        <f t="shared" si="1"/>
        <v>17</v>
      </c>
      <c r="E67" t="s">
        <v>23</v>
      </c>
      <c r="G67" t="s">
        <v>17</v>
      </c>
      <c r="I67" t="s">
        <v>43</v>
      </c>
      <c r="J67" t="s">
        <v>19</v>
      </c>
      <c r="K67" s="1">
        <v>8.9120370370370362E-4</v>
      </c>
      <c r="L67" t="s">
        <v>20</v>
      </c>
      <c r="N67">
        <v>1</v>
      </c>
      <c r="O67">
        <v>1</v>
      </c>
      <c r="P67" t="s">
        <v>21</v>
      </c>
    </row>
    <row r="68" spans="1:16" hidden="1" x14ac:dyDescent="0.35">
      <c r="B68" t="s">
        <v>99</v>
      </c>
      <c r="C68">
        <f t="shared" si="2"/>
        <v>16</v>
      </c>
      <c r="D68" t="str">
        <f t="shared" si="1"/>
        <v>17</v>
      </c>
      <c r="E68" t="s">
        <v>25</v>
      </c>
      <c r="G68" t="s">
        <v>17</v>
      </c>
      <c r="I68" t="s">
        <v>43</v>
      </c>
      <c r="J68" t="s">
        <v>19</v>
      </c>
      <c r="K68" s="1">
        <v>8.9120370370370362E-4</v>
      </c>
      <c r="L68" t="s">
        <v>20</v>
      </c>
      <c r="N68">
        <v>1</v>
      </c>
      <c r="O68">
        <v>1</v>
      </c>
      <c r="P68" t="s">
        <v>21</v>
      </c>
    </row>
    <row r="69" spans="1:16" hidden="1" x14ac:dyDescent="0.35">
      <c r="B69" t="s">
        <v>100</v>
      </c>
      <c r="C69">
        <f t="shared" si="2"/>
        <v>11</v>
      </c>
      <c r="D69" t="str">
        <f t="shared" si="1"/>
        <v>17</v>
      </c>
      <c r="E69" t="s">
        <v>27</v>
      </c>
      <c r="G69" t="s">
        <v>17</v>
      </c>
      <c r="I69" t="s">
        <v>51</v>
      </c>
      <c r="J69" t="s">
        <v>19</v>
      </c>
      <c r="K69" s="1">
        <v>8.449074074074075E-4</v>
      </c>
      <c r="L69" t="s">
        <v>20</v>
      </c>
      <c r="N69">
        <v>1</v>
      </c>
      <c r="O69">
        <v>1</v>
      </c>
      <c r="P69" t="s">
        <v>21</v>
      </c>
    </row>
    <row r="70" spans="1:16" x14ac:dyDescent="0.35">
      <c r="A70" t="s">
        <v>13</v>
      </c>
      <c r="B70" t="s">
        <v>101</v>
      </c>
      <c r="C70">
        <f t="shared" si="2"/>
        <v>9</v>
      </c>
      <c r="D70" t="str">
        <f t="shared" si="1"/>
        <v>18</v>
      </c>
      <c r="E70" t="s">
        <v>15</v>
      </c>
      <c r="F70" t="s">
        <v>16</v>
      </c>
      <c r="G70" t="s">
        <v>42</v>
      </c>
      <c r="H70" s="1">
        <v>4.1666666666666664E-2</v>
      </c>
      <c r="I70" t="s">
        <v>43</v>
      </c>
      <c r="J70" t="s">
        <v>44</v>
      </c>
      <c r="K70" s="1">
        <v>3.4722222222222222E-5</v>
      </c>
      <c r="L70" t="s">
        <v>20</v>
      </c>
      <c r="M70" s="1">
        <v>4.1666666666666664E-2</v>
      </c>
      <c r="N70">
        <v>1</v>
      </c>
      <c r="O70">
        <v>1</v>
      </c>
      <c r="P70" t="s">
        <v>21</v>
      </c>
    </row>
    <row r="71" spans="1:16" hidden="1" x14ac:dyDescent="0.35">
      <c r="B71" t="s">
        <v>102</v>
      </c>
      <c r="C71">
        <f t="shared" si="2"/>
        <v>15</v>
      </c>
      <c r="D71" t="str">
        <f t="shared" si="1"/>
        <v>18</v>
      </c>
      <c r="E71" t="s">
        <v>23</v>
      </c>
      <c r="G71" t="s">
        <v>42</v>
      </c>
      <c r="I71" t="s">
        <v>43</v>
      </c>
      <c r="J71" t="s">
        <v>44</v>
      </c>
      <c r="K71" s="1">
        <v>3.4722222222222222E-5</v>
      </c>
      <c r="L71" t="s">
        <v>20</v>
      </c>
      <c r="N71">
        <v>1</v>
      </c>
      <c r="O71">
        <v>1</v>
      </c>
      <c r="P71" t="s">
        <v>21</v>
      </c>
    </row>
    <row r="72" spans="1:16" hidden="1" x14ac:dyDescent="0.35">
      <c r="B72" t="s">
        <v>103</v>
      </c>
      <c r="C72">
        <f t="shared" si="2"/>
        <v>16</v>
      </c>
      <c r="D72" t="str">
        <f t="shared" si="1"/>
        <v>18</v>
      </c>
      <c r="E72" t="s">
        <v>25</v>
      </c>
      <c r="G72" t="s">
        <v>42</v>
      </c>
      <c r="I72" t="s">
        <v>43</v>
      </c>
      <c r="J72" t="s">
        <v>51</v>
      </c>
      <c r="K72" s="1">
        <v>4.6296296296296294E-5</v>
      </c>
      <c r="L72" t="s">
        <v>20</v>
      </c>
      <c r="N72">
        <v>1</v>
      </c>
      <c r="O72">
        <v>1</v>
      </c>
      <c r="P72" t="s">
        <v>21</v>
      </c>
    </row>
    <row r="73" spans="1:16" hidden="1" x14ac:dyDescent="0.35">
      <c r="B73" t="s">
        <v>104</v>
      </c>
      <c r="C73">
        <f t="shared" si="2"/>
        <v>11</v>
      </c>
      <c r="D73" t="str">
        <f t="shared" si="1"/>
        <v>18</v>
      </c>
      <c r="E73" t="s">
        <v>27</v>
      </c>
      <c r="G73" t="s">
        <v>42</v>
      </c>
      <c r="I73" t="s">
        <v>44</v>
      </c>
      <c r="J73" t="s">
        <v>44</v>
      </c>
      <c r="K73" s="1">
        <v>0</v>
      </c>
      <c r="L73" t="s">
        <v>20</v>
      </c>
      <c r="N73">
        <v>1</v>
      </c>
      <c r="O73">
        <v>1</v>
      </c>
      <c r="P73" t="s">
        <v>21</v>
      </c>
    </row>
    <row r="74" spans="1:16" hidden="1" x14ac:dyDescent="0.35">
      <c r="A74" t="s">
        <v>13</v>
      </c>
      <c r="B74" t="s">
        <v>105</v>
      </c>
      <c r="C74">
        <f t="shared" si="2"/>
        <v>9</v>
      </c>
      <c r="D74" t="str">
        <f t="shared" si="1"/>
        <v>19</v>
      </c>
      <c r="E74" t="s">
        <v>15</v>
      </c>
      <c r="F74" t="s">
        <v>16</v>
      </c>
      <c r="G74" t="s">
        <v>17</v>
      </c>
      <c r="H74" s="1">
        <v>4.1666666666666664E-2</v>
      </c>
      <c r="I74" t="s">
        <v>43</v>
      </c>
      <c r="J74" t="s">
        <v>19</v>
      </c>
      <c r="K74" s="1">
        <v>8.9120370370370362E-4</v>
      </c>
      <c r="L74" t="s">
        <v>20</v>
      </c>
      <c r="M74" s="1">
        <v>4.1666666666666664E-2</v>
      </c>
      <c r="N74">
        <v>1</v>
      </c>
      <c r="O74">
        <v>1</v>
      </c>
      <c r="P74" t="s">
        <v>106</v>
      </c>
    </row>
    <row r="75" spans="1:16" hidden="1" x14ac:dyDescent="0.35">
      <c r="B75" t="s">
        <v>107</v>
      </c>
      <c r="C75">
        <f t="shared" si="2"/>
        <v>15</v>
      </c>
      <c r="D75" t="str">
        <f t="shared" si="1"/>
        <v>19</v>
      </c>
      <c r="E75" t="s">
        <v>23</v>
      </c>
      <c r="G75" t="s">
        <v>17</v>
      </c>
      <c r="I75" t="s">
        <v>43</v>
      </c>
      <c r="J75" t="s">
        <v>19</v>
      </c>
      <c r="K75" s="1">
        <v>8.9120370370370362E-4</v>
      </c>
      <c r="L75" t="s">
        <v>20</v>
      </c>
      <c r="N75">
        <v>1</v>
      </c>
      <c r="O75">
        <v>1</v>
      </c>
      <c r="P75" t="s">
        <v>106</v>
      </c>
    </row>
    <row r="76" spans="1:16" hidden="1" x14ac:dyDescent="0.35">
      <c r="B76" t="s">
        <v>108</v>
      </c>
      <c r="C76">
        <f t="shared" si="2"/>
        <v>16</v>
      </c>
      <c r="D76" t="str">
        <f t="shared" si="1"/>
        <v>19</v>
      </c>
      <c r="E76" t="s">
        <v>25</v>
      </c>
      <c r="G76" t="s">
        <v>17</v>
      </c>
      <c r="I76" t="s">
        <v>43</v>
      </c>
      <c r="J76" t="s">
        <v>19</v>
      </c>
      <c r="K76" s="1">
        <v>8.9120370370370362E-4</v>
      </c>
      <c r="L76" t="s">
        <v>20</v>
      </c>
      <c r="N76">
        <v>1</v>
      </c>
      <c r="O76">
        <v>1</v>
      </c>
      <c r="P76" t="s">
        <v>106</v>
      </c>
    </row>
    <row r="77" spans="1:16" hidden="1" x14ac:dyDescent="0.35">
      <c r="B77" t="s">
        <v>109</v>
      </c>
      <c r="C77">
        <f t="shared" si="2"/>
        <v>11</v>
      </c>
      <c r="D77" t="str">
        <f t="shared" si="1"/>
        <v>19</v>
      </c>
      <c r="E77" t="s">
        <v>27</v>
      </c>
      <c r="G77" t="s">
        <v>17</v>
      </c>
      <c r="I77" t="s">
        <v>51</v>
      </c>
      <c r="J77" t="s">
        <v>19</v>
      </c>
      <c r="K77" s="1">
        <v>8.449074074074075E-4</v>
      </c>
      <c r="L77" t="s">
        <v>20</v>
      </c>
      <c r="N77">
        <v>1</v>
      </c>
      <c r="O77">
        <v>1</v>
      </c>
      <c r="P77" t="s">
        <v>106</v>
      </c>
    </row>
    <row r="78" spans="1:16" hidden="1" x14ac:dyDescent="0.35">
      <c r="A78" t="s">
        <v>13</v>
      </c>
      <c r="B78" t="s">
        <v>110</v>
      </c>
      <c r="C78">
        <f t="shared" si="2"/>
        <v>9</v>
      </c>
      <c r="D78" t="str">
        <f t="shared" si="1"/>
        <v>20</v>
      </c>
      <c r="E78" t="s">
        <v>15</v>
      </c>
      <c r="F78" t="s">
        <v>16</v>
      </c>
      <c r="G78" t="s">
        <v>17</v>
      </c>
      <c r="H78" s="1">
        <v>4.1666666666666664E-2</v>
      </c>
      <c r="I78" t="s">
        <v>43</v>
      </c>
      <c r="J78" t="s">
        <v>19</v>
      </c>
      <c r="K78" s="1">
        <v>8.9120370370370362E-4</v>
      </c>
      <c r="L78" t="s">
        <v>20</v>
      </c>
      <c r="M78" s="1">
        <v>4.1666666666666664E-2</v>
      </c>
      <c r="N78">
        <v>1</v>
      </c>
      <c r="O78">
        <v>1</v>
      </c>
      <c r="P78" t="s">
        <v>106</v>
      </c>
    </row>
    <row r="79" spans="1:16" hidden="1" x14ac:dyDescent="0.35">
      <c r="B79" t="s">
        <v>111</v>
      </c>
      <c r="C79">
        <f t="shared" si="2"/>
        <v>15</v>
      </c>
      <c r="D79" t="str">
        <f t="shared" si="1"/>
        <v>20</v>
      </c>
      <c r="E79" t="s">
        <v>23</v>
      </c>
      <c r="G79" t="s">
        <v>17</v>
      </c>
      <c r="I79" t="s">
        <v>43</v>
      </c>
      <c r="J79" t="s">
        <v>19</v>
      </c>
      <c r="K79" s="1">
        <v>8.9120370370370362E-4</v>
      </c>
      <c r="L79" t="s">
        <v>20</v>
      </c>
      <c r="N79">
        <v>1</v>
      </c>
      <c r="O79">
        <v>1</v>
      </c>
      <c r="P79" t="s">
        <v>106</v>
      </c>
    </row>
    <row r="80" spans="1:16" hidden="1" x14ac:dyDescent="0.35">
      <c r="B80" t="s">
        <v>112</v>
      </c>
      <c r="C80">
        <f t="shared" si="2"/>
        <v>16</v>
      </c>
      <c r="D80" t="str">
        <f t="shared" si="1"/>
        <v>20</v>
      </c>
      <c r="E80" t="s">
        <v>25</v>
      </c>
      <c r="G80" t="s">
        <v>17</v>
      </c>
      <c r="I80" t="s">
        <v>43</v>
      </c>
      <c r="J80" t="s">
        <v>19</v>
      </c>
      <c r="K80" s="1">
        <v>8.9120370370370362E-4</v>
      </c>
      <c r="L80" t="s">
        <v>20</v>
      </c>
      <c r="N80">
        <v>1</v>
      </c>
      <c r="O80">
        <v>1</v>
      </c>
      <c r="P80" t="s">
        <v>106</v>
      </c>
    </row>
    <row r="81" spans="1:16" hidden="1" x14ac:dyDescent="0.35">
      <c r="B81" t="s">
        <v>113</v>
      </c>
      <c r="C81">
        <f t="shared" si="2"/>
        <v>11</v>
      </c>
      <c r="D81" t="str">
        <f t="shared" si="1"/>
        <v>20</v>
      </c>
      <c r="E81" t="s">
        <v>27</v>
      </c>
      <c r="G81" t="s">
        <v>17</v>
      </c>
      <c r="I81" t="s">
        <v>51</v>
      </c>
      <c r="J81" t="s">
        <v>19</v>
      </c>
      <c r="K81" s="1">
        <v>8.449074074074075E-4</v>
      </c>
      <c r="L81" t="s">
        <v>20</v>
      </c>
      <c r="N81">
        <v>1</v>
      </c>
      <c r="O81">
        <v>1</v>
      </c>
      <c r="P81" t="s">
        <v>106</v>
      </c>
    </row>
    <row r="82" spans="1:16" hidden="1" x14ac:dyDescent="0.35">
      <c r="A82" t="s">
        <v>13</v>
      </c>
      <c r="B82" t="s">
        <v>114</v>
      </c>
      <c r="C82">
        <f t="shared" si="2"/>
        <v>9</v>
      </c>
      <c r="D82" t="str">
        <f t="shared" si="1"/>
        <v>21</v>
      </c>
      <c r="E82" t="s">
        <v>15</v>
      </c>
      <c r="F82" t="s">
        <v>115</v>
      </c>
      <c r="G82" t="s">
        <v>17</v>
      </c>
      <c r="H82" s="1">
        <v>4.1666666666666664E-2</v>
      </c>
      <c r="I82" t="s">
        <v>43</v>
      </c>
      <c r="J82" t="s">
        <v>19</v>
      </c>
      <c r="K82" s="1">
        <v>8.9120370370370362E-4</v>
      </c>
      <c r="L82" t="s">
        <v>20</v>
      </c>
      <c r="M82" s="1">
        <v>4.1666666666666664E-2</v>
      </c>
      <c r="N82">
        <v>1</v>
      </c>
      <c r="O82">
        <v>1</v>
      </c>
      <c r="P82" t="s">
        <v>116</v>
      </c>
    </row>
    <row r="83" spans="1:16" hidden="1" x14ac:dyDescent="0.35">
      <c r="B83" t="s">
        <v>117</v>
      </c>
      <c r="C83">
        <f t="shared" si="2"/>
        <v>15</v>
      </c>
      <c r="D83" t="str">
        <f t="shared" si="1"/>
        <v>21</v>
      </c>
      <c r="E83" t="s">
        <v>23</v>
      </c>
      <c r="G83" t="s">
        <v>17</v>
      </c>
      <c r="I83" t="s">
        <v>43</v>
      </c>
      <c r="J83" t="s">
        <v>19</v>
      </c>
      <c r="K83" s="1">
        <v>8.9120370370370362E-4</v>
      </c>
      <c r="L83" t="s">
        <v>20</v>
      </c>
      <c r="N83">
        <v>1</v>
      </c>
      <c r="O83">
        <v>1</v>
      </c>
      <c r="P83" t="s">
        <v>116</v>
      </c>
    </row>
    <row r="84" spans="1:16" hidden="1" x14ac:dyDescent="0.35">
      <c r="B84" t="s">
        <v>118</v>
      </c>
      <c r="C84">
        <f t="shared" si="2"/>
        <v>16</v>
      </c>
      <c r="D84" t="str">
        <f t="shared" si="1"/>
        <v>21</v>
      </c>
      <c r="E84" t="s">
        <v>25</v>
      </c>
      <c r="G84" t="s">
        <v>17</v>
      </c>
      <c r="I84" t="s">
        <v>43</v>
      </c>
      <c r="J84" t="s">
        <v>19</v>
      </c>
      <c r="K84" s="1">
        <v>8.9120370370370362E-4</v>
      </c>
      <c r="L84" t="s">
        <v>20</v>
      </c>
      <c r="N84">
        <v>1</v>
      </c>
      <c r="O84">
        <v>1</v>
      </c>
      <c r="P84" t="s">
        <v>116</v>
      </c>
    </row>
    <row r="85" spans="1:16" hidden="1" x14ac:dyDescent="0.35">
      <c r="B85" t="s">
        <v>119</v>
      </c>
      <c r="C85">
        <f t="shared" si="2"/>
        <v>11</v>
      </c>
      <c r="D85" t="str">
        <f t="shared" si="1"/>
        <v>21</v>
      </c>
      <c r="E85" t="s">
        <v>27</v>
      </c>
      <c r="G85" t="s">
        <v>17</v>
      </c>
      <c r="I85" t="s">
        <v>44</v>
      </c>
      <c r="J85" t="s">
        <v>19</v>
      </c>
      <c r="K85" s="1">
        <v>8.564814814814815E-4</v>
      </c>
      <c r="L85" t="s">
        <v>20</v>
      </c>
      <c r="N85">
        <v>1</v>
      </c>
      <c r="O85">
        <v>1</v>
      </c>
      <c r="P85" t="s">
        <v>116</v>
      </c>
    </row>
    <row r="86" spans="1:16" hidden="1" x14ac:dyDescent="0.35">
      <c r="A86" t="s">
        <v>13</v>
      </c>
      <c r="B86" t="s">
        <v>120</v>
      </c>
      <c r="C86">
        <f t="shared" si="2"/>
        <v>9</v>
      </c>
      <c r="D86" t="str">
        <f t="shared" si="1"/>
        <v>22</v>
      </c>
      <c r="E86" t="s">
        <v>15</v>
      </c>
      <c r="F86" t="s">
        <v>115</v>
      </c>
      <c r="G86" t="s">
        <v>17</v>
      </c>
      <c r="H86" s="1">
        <v>4.1666666666666664E-2</v>
      </c>
      <c r="I86" t="s">
        <v>43</v>
      </c>
      <c r="J86" t="s">
        <v>19</v>
      </c>
      <c r="K86" s="1">
        <v>8.9120370370370362E-4</v>
      </c>
      <c r="L86" t="s">
        <v>20</v>
      </c>
      <c r="M86" s="1">
        <v>4.1666666666666664E-2</v>
      </c>
      <c r="N86">
        <v>1</v>
      </c>
      <c r="O86">
        <v>1</v>
      </c>
      <c r="P86" t="s">
        <v>116</v>
      </c>
    </row>
    <row r="87" spans="1:16" hidden="1" x14ac:dyDescent="0.35">
      <c r="B87" t="s">
        <v>121</v>
      </c>
      <c r="C87">
        <f t="shared" si="2"/>
        <v>15</v>
      </c>
      <c r="D87" t="str">
        <f t="shared" si="1"/>
        <v>22</v>
      </c>
      <c r="E87" t="s">
        <v>23</v>
      </c>
      <c r="G87" t="s">
        <v>17</v>
      </c>
      <c r="I87" t="s">
        <v>43</v>
      </c>
      <c r="J87" t="s">
        <v>19</v>
      </c>
      <c r="K87" s="1">
        <v>8.9120370370370362E-4</v>
      </c>
      <c r="L87" t="s">
        <v>20</v>
      </c>
      <c r="N87">
        <v>1</v>
      </c>
      <c r="O87">
        <v>1</v>
      </c>
      <c r="P87" t="s">
        <v>116</v>
      </c>
    </row>
    <row r="88" spans="1:16" hidden="1" x14ac:dyDescent="0.35">
      <c r="B88" t="s">
        <v>122</v>
      </c>
      <c r="C88">
        <f t="shared" si="2"/>
        <v>16</v>
      </c>
      <c r="D88" t="str">
        <f t="shared" si="1"/>
        <v>22</v>
      </c>
      <c r="E88" t="s">
        <v>25</v>
      </c>
      <c r="G88" t="s">
        <v>17</v>
      </c>
      <c r="I88" t="s">
        <v>43</v>
      </c>
      <c r="J88" t="s">
        <v>19</v>
      </c>
      <c r="K88" s="1">
        <v>8.9120370370370362E-4</v>
      </c>
      <c r="L88" t="s">
        <v>20</v>
      </c>
      <c r="N88">
        <v>1</v>
      </c>
      <c r="O88">
        <v>1</v>
      </c>
      <c r="P88" t="s">
        <v>116</v>
      </c>
    </row>
    <row r="89" spans="1:16" hidden="1" x14ac:dyDescent="0.35">
      <c r="B89" t="s">
        <v>123</v>
      </c>
      <c r="C89">
        <f t="shared" si="2"/>
        <v>11</v>
      </c>
      <c r="D89" t="str">
        <f t="shared" si="1"/>
        <v>22</v>
      </c>
      <c r="E89" t="s">
        <v>27</v>
      </c>
      <c r="G89" t="s">
        <v>17</v>
      </c>
      <c r="I89" t="s">
        <v>51</v>
      </c>
      <c r="J89" t="s">
        <v>19</v>
      </c>
      <c r="K89" s="1">
        <v>8.449074074074075E-4</v>
      </c>
      <c r="L89" t="s">
        <v>20</v>
      </c>
      <c r="N89">
        <v>1</v>
      </c>
      <c r="O89">
        <v>1</v>
      </c>
      <c r="P89" t="s">
        <v>116</v>
      </c>
    </row>
    <row r="90" spans="1:16" x14ac:dyDescent="0.35">
      <c r="A90" t="s">
        <v>13</v>
      </c>
      <c r="B90" t="s">
        <v>124</v>
      </c>
      <c r="C90">
        <f t="shared" si="2"/>
        <v>9</v>
      </c>
      <c r="D90" t="str">
        <f t="shared" si="1"/>
        <v>23</v>
      </c>
      <c r="E90" t="s">
        <v>15</v>
      </c>
      <c r="F90" t="s">
        <v>115</v>
      </c>
      <c r="G90" t="s">
        <v>42</v>
      </c>
      <c r="H90" s="1">
        <v>4.1666666666666664E-2</v>
      </c>
      <c r="I90" t="s">
        <v>43</v>
      </c>
      <c r="J90" t="s">
        <v>44</v>
      </c>
      <c r="K90" s="1">
        <v>3.4722222222222222E-5</v>
      </c>
      <c r="L90" t="s">
        <v>20</v>
      </c>
      <c r="M90" s="1">
        <v>4.1666666666666664E-2</v>
      </c>
      <c r="N90">
        <v>1</v>
      </c>
      <c r="O90">
        <v>1</v>
      </c>
      <c r="P90" t="s">
        <v>125</v>
      </c>
    </row>
    <row r="91" spans="1:16" hidden="1" x14ac:dyDescent="0.35">
      <c r="B91" t="s">
        <v>126</v>
      </c>
      <c r="C91">
        <f t="shared" si="2"/>
        <v>15</v>
      </c>
      <c r="D91" t="str">
        <f t="shared" si="1"/>
        <v>23</v>
      </c>
      <c r="E91" t="s">
        <v>23</v>
      </c>
      <c r="G91" t="s">
        <v>42</v>
      </c>
      <c r="I91" t="s">
        <v>43</v>
      </c>
      <c r="J91" t="s">
        <v>44</v>
      </c>
      <c r="K91" s="1">
        <v>3.4722222222222222E-5</v>
      </c>
      <c r="L91" t="s">
        <v>20</v>
      </c>
      <c r="N91">
        <v>1</v>
      </c>
      <c r="O91">
        <v>1</v>
      </c>
      <c r="P91" t="s">
        <v>125</v>
      </c>
    </row>
    <row r="92" spans="1:16" hidden="1" x14ac:dyDescent="0.35">
      <c r="B92" t="s">
        <v>127</v>
      </c>
      <c r="C92">
        <f t="shared" si="2"/>
        <v>16</v>
      </c>
      <c r="D92" t="str">
        <f t="shared" si="1"/>
        <v>23</v>
      </c>
      <c r="E92" t="s">
        <v>25</v>
      </c>
      <c r="G92" t="s">
        <v>42</v>
      </c>
      <c r="I92" t="s">
        <v>43</v>
      </c>
      <c r="J92" t="s">
        <v>44</v>
      </c>
      <c r="K92" s="1">
        <v>3.4722222222222222E-5</v>
      </c>
      <c r="L92" t="s">
        <v>20</v>
      </c>
      <c r="N92">
        <v>1</v>
      </c>
      <c r="O92">
        <v>1</v>
      </c>
      <c r="P92" t="s">
        <v>125</v>
      </c>
    </row>
    <row r="93" spans="1:16" hidden="1" x14ac:dyDescent="0.35">
      <c r="B93" t="s">
        <v>128</v>
      </c>
      <c r="C93">
        <f t="shared" si="2"/>
        <v>11</v>
      </c>
      <c r="D93" t="str">
        <f t="shared" si="1"/>
        <v>23</v>
      </c>
      <c r="E93" t="s">
        <v>27</v>
      </c>
      <c r="G93" t="s">
        <v>42</v>
      </c>
      <c r="I93" t="s">
        <v>44</v>
      </c>
      <c r="J93" t="s">
        <v>44</v>
      </c>
      <c r="K93" s="1">
        <v>0</v>
      </c>
      <c r="L93" t="s">
        <v>20</v>
      </c>
      <c r="N93">
        <v>1</v>
      </c>
      <c r="O93">
        <v>1</v>
      </c>
      <c r="P93" t="s">
        <v>125</v>
      </c>
    </row>
    <row r="94" spans="1:16" x14ac:dyDescent="0.35">
      <c r="A94" t="s">
        <v>13</v>
      </c>
      <c r="B94" t="s">
        <v>129</v>
      </c>
      <c r="C94">
        <f t="shared" si="2"/>
        <v>9</v>
      </c>
      <c r="D94" t="str">
        <f t="shared" si="1"/>
        <v>24</v>
      </c>
      <c r="E94" t="s">
        <v>15</v>
      </c>
      <c r="F94" t="s">
        <v>115</v>
      </c>
      <c r="G94" t="s">
        <v>42</v>
      </c>
      <c r="H94" s="1">
        <v>4.1666666666666664E-2</v>
      </c>
      <c r="I94" t="s">
        <v>43</v>
      </c>
      <c r="J94" t="s">
        <v>44</v>
      </c>
      <c r="K94" s="1">
        <v>3.4722222222222222E-5</v>
      </c>
      <c r="L94" t="s">
        <v>20</v>
      </c>
      <c r="M94" s="1">
        <v>4.1666666666666664E-2</v>
      </c>
      <c r="N94">
        <v>1</v>
      </c>
      <c r="O94">
        <v>1</v>
      </c>
      <c r="P94" t="s">
        <v>125</v>
      </c>
    </row>
    <row r="95" spans="1:16" hidden="1" x14ac:dyDescent="0.35">
      <c r="B95" t="s">
        <v>130</v>
      </c>
      <c r="C95">
        <f t="shared" si="2"/>
        <v>15</v>
      </c>
      <c r="D95" t="str">
        <f t="shared" si="1"/>
        <v>24</v>
      </c>
      <c r="E95" t="s">
        <v>23</v>
      </c>
      <c r="G95" t="s">
        <v>42</v>
      </c>
      <c r="I95" t="s">
        <v>43</v>
      </c>
      <c r="J95" t="s">
        <v>44</v>
      </c>
      <c r="K95" s="1">
        <v>3.4722222222222222E-5</v>
      </c>
      <c r="L95" t="s">
        <v>20</v>
      </c>
      <c r="N95">
        <v>1</v>
      </c>
      <c r="O95">
        <v>1</v>
      </c>
      <c r="P95" t="s">
        <v>125</v>
      </c>
    </row>
    <row r="96" spans="1:16" hidden="1" x14ac:dyDescent="0.35">
      <c r="B96" t="s">
        <v>131</v>
      </c>
      <c r="C96">
        <f t="shared" si="2"/>
        <v>16</v>
      </c>
      <c r="D96" t="str">
        <f t="shared" si="1"/>
        <v>24</v>
      </c>
      <c r="E96" t="s">
        <v>25</v>
      </c>
      <c r="G96" t="s">
        <v>42</v>
      </c>
      <c r="I96" t="s">
        <v>43</v>
      </c>
      <c r="J96" t="s">
        <v>44</v>
      </c>
      <c r="K96" s="1">
        <v>3.4722222222222222E-5</v>
      </c>
      <c r="L96" t="s">
        <v>20</v>
      </c>
      <c r="N96">
        <v>1</v>
      </c>
      <c r="O96">
        <v>1</v>
      </c>
      <c r="P96" t="s">
        <v>125</v>
      </c>
    </row>
    <row r="97" spans="1:16" hidden="1" x14ac:dyDescent="0.35">
      <c r="B97" t="s">
        <v>132</v>
      </c>
      <c r="C97">
        <f t="shared" si="2"/>
        <v>11</v>
      </c>
      <c r="D97" t="str">
        <f t="shared" si="1"/>
        <v>24</v>
      </c>
      <c r="E97" t="s">
        <v>27</v>
      </c>
      <c r="G97" t="s">
        <v>42</v>
      </c>
      <c r="I97" t="s">
        <v>44</v>
      </c>
      <c r="J97" t="s">
        <v>44</v>
      </c>
      <c r="K97" s="1">
        <v>0</v>
      </c>
      <c r="L97" t="s">
        <v>20</v>
      </c>
      <c r="N97">
        <v>1</v>
      </c>
      <c r="O97">
        <v>1</v>
      </c>
      <c r="P97" t="s">
        <v>125</v>
      </c>
    </row>
    <row r="98" spans="1:16" x14ac:dyDescent="0.35">
      <c r="A98" t="s">
        <v>13</v>
      </c>
      <c r="B98" t="s">
        <v>133</v>
      </c>
      <c r="C98">
        <f t="shared" si="2"/>
        <v>9</v>
      </c>
      <c r="D98" t="str">
        <f t="shared" si="1"/>
        <v>25</v>
      </c>
      <c r="E98" t="s">
        <v>15</v>
      </c>
      <c r="F98" t="s">
        <v>115</v>
      </c>
      <c r="G98" t="s">
        <v>42</v>
      </c>
      <c r="H98" s="1">
        <v>4.1666666666666664E-2</v>
      </c>
      <c r="I98" t="s">
        <v>43</v>
      </c>
      <c r="J98" t="s">
        <v>44</v>
      </c>
      <c r="K98" s="1">
        <v>3.4722222222222222E-5</v>
      </c>
      <c r="L98" t="s">
        <v>20</v>
      </c>
      <c r="M98" s="1">
        <v>4.1666666666666664E-2</v>
      </c>
      <c r="N98">
        <v>1</v>
      </c>
      <c r="O98">
        <v>1</v>
      </c>
      <c r="P98" t="s">
        <v>125</v>
      </c>
    </row>
    <row r="99" spans="1:16" hidden="1" x14ac:dyDescent="0.35">
      <c r="B99" t="s">
        <v>134</v>
      </c>
      <c r="C99">
        <f t="shared" si="2"/>
        <v>15</v>
      </c>
      <c r="D99" t="str">
        <f t="shared" si="1"/>
        <v>25</v>
      </c>
      <c r="E99" t="s">
        <v>23</v>
      </c>
      <c r="G99" t="s">
        <v>42</v>
      </c>
      <c r="I99" t="s">
        <v>43</v>
      </c>
      <c r="J99" t="s">
        <v>44</v>
      </c>
      <c r="K99" s="1">
        <v>3.4722222222222222E-5</v>
      </c>
      <c r="L99" t="s">
        <v>20</v>
      </c>
      <c r="N99">
        <v>1</v>
      </c>
      <c r="O99">
        <v>1</v>
      </c>
      <c r="P99" t="s">
        <v>125</v>
      </c>
    </row>
    <row r="100" spans="1:16" hidden="1" x14ac:dyDescent="0.35">
      <c r="B100" t="s">
        <v>135</v>
      </c>
      <c r="C100">
        <f t="shared" si="2"/>
        <v>16</v>
      </c>
      <c r="D100" t="str">
        <f t="shared" si="1"/>
        <v>25</v>
      </c>
      <c r="E100" t="s">
        <v>25</v>
      </c>
      <c r="G100" t="s">
        <v>42</v>
      </c>
      <c r="I100" t="s">
        <v>43</v>
      </c>
      <c r="J100" t="s">
        <v>51</v>
      </c>
      <c r="K100" s="1">
        <v>4.6296296296296294E-5</v>
      </c>
      <c r="L100" t="s">
        <v>20</v>
      </c>
      <c r="N100">
        <v>1</v>
      </c>
      <c r="O100">
        <v>1</v>
      </c>
      <c r="P100" t="s">
        <v>125</v>
      </c>
    </row>
    <row r="101" spans="1:16" hidden="1" x14ac:dyDescent="0.35">
      <c r="B101" t="s">
        <v>136</v>
      </c>
      <c r="C101">
        <f t="shared" si="2"/>
        <v>11</v>
      </c>
      <c r="D101" t="str">
        <f t="shared" si="1"/>
        <v>25</v>
      </c>
      <c r="E101" t="s">
        <v>27</v>
      </c>
      <c r="G101" t="s">
        <v>42</v>
      </c>
      <c r="I101" t="s">
        <v>44</v>
      </c>
      <c r="J101" t="s">
        <v>44</v>
      </c>
      <c r="K101" s="1">
        <v>0</v>
      </c>
      <c r="L101" t="s">
        <v>20</v>
      </c>
      <c r="N101">
        <v>1</v>
      </c>
      <c r="O101">
        <v>1</v>
      </c>
      <c r="P101" t="s">
        <v>125</v>
      </c>
    </row>
    <row r="102" spans="1:16" x14ac:dyDescent="0.35">
      <c r="A102" t="s">
        <v>13</v>
      </c>
      <c r="B102" t="s">
        <v>137</v>
      </c>
      <c r="C102">
        <f t="shared" si="2"/>
        <v>9</v>
      </c>
      <c r="D102" t="str">
        <f t="shared" si="1"/>
        <v>26</v>
      </c>
      <c r="E102" t="s">
        <v>15</v>
      </c>
      <c r="F102" t="s">
        <v>115</v>
      </c>
      <c r="G102" t="s">
        <v>42</v>
      </c>
      <c r="H102" s="1">
        <v>4.1666666666666664E-2</v>
      </c>
      <c r="I102" t="s">
        <v>43</v>
      </c>
      <c r="J102" t="s">
        <v>44</v>
      </c>
      <c r="K102" s="1">
        <v>3.4722222222222222E-5</v>
      </c>
      <c r="L102" t="s">
        <v>20</v>
      </c>
      <c r="M102" s="1">
        <v>4.1666666666666664E-2</v>
      </c>
      <c r="N102">
        <v>1</v>
      </c>
      <c r="O102">
        <v>1</v>
      </c>
      <c r="P102" t="s">
        <v>138</v>
      </c>
    </row>
    <row r="103" spans="1:16" hidden="1" x14ac:dyDescent="0.35">
      <c r="B103" t="s">
        <v>139</v>
      </c>
      <c r="C103">
        <f t="shared" si="2"/>
        <v>15</v>
      </c>
      <c r="D103" t="str">
        <f t="shared" ref="D103:D166" si="3">MID(B103,8,2)</f>
        <v>26</v>
      </c>
      <c r="E103" t="s">
        <v>23</v>
      </c>
      <c r="G103" t="s">
        <v>42</v>
      </c>
      <c r="I103" t="s">
        <v>43</v>
      </c>
      <c r="J103" t="s">
        <v>44</v>
      </c>
      <c r="K103" s="1">
        <v>3.4722222222222222E-5</v>
      </c>
      <c r="L103" t="s">
        <v>20</v>
      </c>
      <c r="N103">
        <v>1</v>
      </c>
      <c r="O103">
        <v>1</v>
      </c>
      <c r="P103" t="s">
        <v>138</v>
      </c>
    </row>
    <row r="104" spans="1:16" hidden="1" x14ac:dyDescent="0.35">
      <c r="B104" t="s">
        <v>140</v>
      </c>
      <c r="C104">
        <f t="shared" si="2"/>
        <v>16</v>
      </c>
      <c r="D104" t="str">
        <f t="shared" si="3"/>
        <v>26</v>
      </c>
      <c r="E104" t="s">
        <v>25</v>
      </c>
      <c r="G104" t="s">
        <v>42</v>
      </c>
      <c r="I104" t="s">
        <v>43</v>
      </c>
      <c r="J104" t="s">
        <v>51</v>
      </c>
      <c r="K104" s="1">
        <v>4.6296296296296294E-5</v>
      </c>
      <c r="L104" t="s">
        <v>20</v>
      </c>
      <c r="N104">
        <v>1</v>
      </c>
      <c r="O104">
        <v>1</v>
      </c>
      <c r="P104" t="s">
        <v>138</v>
      </c>
    </row>
    <row r="105" spans="1:16" hidden="1" x14ac:dyDescent="0.35">
      <c r="B105" t="s">
        <v>141</v>
      </c>
      <c r="C105">
        <f t="shared" si="2"/>
        <v>11</v>
      </c>
      <c r="D105" t="str">
        <f t="shared" si="3"/>
        <v>26</v>
      </c>
      <c r="E105" t="s">
        <v>27</v>
      </c>
      <c r="G105" t="s">
        <v>42</v>
      </c>
      <c r="I105" t="s">
        <v>44</v>
      </c>
      <c r="J105" t="s">
        <v>44</v>
      </c>
      <c r="K105" s="1">
        <v>0</v>
      </c>
      <c r="L105" t="s">
        <v>20</v>
      </c>
      <c r="N105">
        <v>1</v>
      </c>
      <c r="O105">
        <v>1</v>
      </c>
      <c r="P105" t="s">
        <v>138</v>
      </c>
    </row>
    <row r="106" spans="1:16" x14ac:dyDescent="0.35">
      <c r="A106" t="s">
        <v>13</v>
      </c>
      <c r="B106" t="s">
        <v>142</v>
      </c>
      <c r="C106">
        <f t="shared" si="2"/>
        <v>9</v>
      </c>
      <c r="D106" t="str">
        <f t="shared" si="3"/>
        <v>27</v>
      </c>
      <c r="E106" t="s">
        <v>15</v>
      </c>
      <c r="F106" t="s">
        <v>115</v>
      </c>
      <c r="G106" t="s">
        <v>42</v>
      </c>
      <c r="H106" s="1">
        <v>4.1666666666666664E-2</v>
      </c>
      <c r="I106" t="s">
        <v>43</v>
      </c>
      <c r="J106" t="s">
        <v>44</v>
      </c>
      <c r="K106" s="1">
        <v>3.4722222222222222E-5</v>
      </c>
      <c r="L106" t="s">
        <v>20</v>
      </c>
      <c r="M106" s="1">
        <v>4.1666666666666664E-2</v>
      </c>
      <c r="N106">
        <v>1</v>
      </c>
      <c r="O106">
        <v>1</v>
      </c>
      <c r="P106" t="s">
        <v>138</v>
      </c>
    </row>
    <row r="107" spans="1:16" hidden="1" x14ac:dyDescent="0.35">
      <c r="B107" t="s">
        <v>143</v>
      </c>
      <c r="C107">
        <f t="shared" si="2"/>
        <v>15</v>
      </c>
      <c r="D107" t="str">
        <f t="shared" si="3"/>
        <v>27</v>
      </c>
      <c r="E107" t="s">
        <v>23</v>
      </c>
      <c r="G107" t="s">
        <v>42</v>
      </c>
      <c r="I107" t="s">
        <v>43</v>
      </c>
      <c r="J107" t="s">
        <v>44</v>
      </c>
      <c r="K107" s="1">
        <v>3.4722222222222222E-5</v>
      </c>
      <c r="L107" t="s">
        <v>20</v>
      </c>
      <c r="N107">
        <v>1</v>
      </c>
      <c r="O107">
        <v>1</v>
      </c>
      <c r="P107" t="s">
        <v>138</v>
      </c>
    </row>
    <row r="108" spans="1:16" hidden="1" x14ac:dyDescent="0.35">
      <c r="B108" t="s">
        <v>144</v>
      </c>
      <c r="C108">
        <f t="shared" si="2"/>
        <v>16</v>
      </c>
      <c r="D108" t="str">
        <f t="shared" si="3"/>
        <v>27</v>
      </c>
      <c r="E108" t="s">
        <v>25</v>
      </c>
      <c r="G108" t="s">
        <v>42</v>
      </c>
      <c r="I108" t="s">
        <v>43</v>
      </c>
      <c r="J108" t="s">
        <v>51</v>
      </c>
      <c r="K108" s="1">
        <v>4.6296296296296294E-5</v>
      </c>
      <c r="L108" t="s">
        <v>20</v>
      </c>
      <c r="N108">
        <v>1</v>
      </c>
      <c r="O108">
        <v>1</v>
      </c>
      <c r="P108" t="s">
        <v>138</v>
      </c>
    </row>
    <row r="109" spans="1:16" hidden="1" x14ac:dyDescent="0.35">
      <c r="B109" t="s">
        <v>145</v>
      </c>
      <c r="C109">
        <f t="shared" si="2"/>
        <v>11</v>
      </c>
      <c r="D109" t="str">
        <f t="shared" si="3"/>
        <v>27</v>
      </c>
      <c r="E109" t="s">
        <v>27</v>
      </c>
      <c r="G109" t="s">
        <v>42</v>
      </c>
      <c r="I109" t="s">
        <v>44</v>
      </c>
      <c r="J109" t="s">
        <v>44</v>
      </c>
      <c r="K109" s="1">
        <v>0</v>
      </c>
      <c r="L109" t="s">
        <v>20</v>
      </c>
      <c r="N109">
        <v>1</v>
      </c>
      <c r="O109">
        <v>1</v>
      </c>
      <c r="P109" t="s">
        <v>138</v>
      </c>
    </row>
    <row r="110" spans="1:16" x14ac:dyDescent="0.35">
      <c r="A110" t="s">
        <v>13</v>
      </c>
      <c r="B110" t="s">
        <v>146</v>
      </c>
      <c r="C110">
        <f t="shared" si="2"/>
        <v>9</v>
      </c>
      <c r="D110" t="str">
        <f t="shared" si="3"/>
        <v>28</v>
      </c>
      <c r="E110" t="s">
        <v>15</v>
      </c>
      <c r="F110" t="s">
        <v>115</v>
      </c>
      <c r="G110" t="s">
        <v>42</v>
      </c>
      <c r="H110" s="1">
        <v>4.1666666666666664E-2</v>
      </c>
      <c r="I110" t="s">
        <v>43</v>
      </c>
      <c r="J110" t="s">
        <v>44</v>
      </c>
      <c r="K110" s="1">
        <v>3.4722222222222222E-5</v>
      </c>
      <c r="L110" t="s">
        <v>20</v>
      </c>
      <c r="M110" s="1">
        <v>4.1666666666666664E-2</v>
      </c>
      <c r="N110">
        <v>1</v>
      </c>
      <c r="O110">
        <v>1</v>
      </c>
      <c r="P110" t="s">
        <v>147</v>
      </c>
    </row>
    <row r="111" spans="1:16" hidden="1" x14ac:dyDescent="0.35">
      <c r="B111" t="s">
        <v>148</v>
      </c>
      <c r="C111">
        <f t="shared" si="2"/>
        <v>15</v>
      </c>
      <c r="D111" t="str">
        <f t="shared" si="3"/>
        <v>28</v>
      </c>
      <c r="E111" t="s">
        <v>23</v>
      </c>
      <c r="G111" t="s">
        <v>42</v>
      </c>
      <c r="I111" t="s">
        <v>43</v>
      </c>
      <c r="J111" t="s">
        <v>44</v>
      </c>
      <c r="K111" s="1">
        <v>3.4722222222222222E-5</v>
      </c>
      <c r="L111" t="s">
        <v>20</v>
      </c>
      <c r="N111">
        <v>1</v>
      </c>
      <c r="O111">
        <v>1</v>
      </c>
      <c r="P111" t="s">
        <v>147</v>
      </c>
    </row>
    <row r="112" spans="1:16" hidden="1" x14ac:dyDescent="0.35">
      <c r="B112" t="s">
        <v>149</v>
      </c>
      <c r="C112">
        <f t="shared" si="2"/>
        <v>16</v>
      </c>
      <c r="D112" t="str">
        <f t="shared" si="3"/>
        <v>28</v>
      </c>
      <c r="E112" t="s">
        <v>25</v>
      </c>
      <c r="G112" t="s">
        <v>42</v>
      </c>
      <c r="I112" t="s">
        <v>43</v>
      </c>
      <c r="J112" t="s">
        <v>44</v>
      </c>
      <c r="K112" s="1">
        <v>3.4722222222222222E-5</v>
      </c>
      <c r="L112" t="s">
        <v>20</v>
      </c>
      <c r="N112">
        <v>1</v>
      </c>
      <c r="O112">
        <v>1</v>
      </c>
      <c r="P112" t="s">
        <v>147</v>
      </c>
    </row>
    <row r="113" spans="1:16" hidden="1" x14ac:dyDescent="0.35">
      <c r="B113" t="s">
        <v>150</v>
      </c>
      <c r="C113">
        <f t="shared" si="2"/>
        <v>11</v>
      </c>
      <c r="D113" t="str">
        <f t="shared" si="3"/>
        <v>28</v>
      </c>
      <c r="E113" t="s">
        <v>27</v>
      </c>
      <c r="G113" t="s">
        <v>151</v>
      </c>
      <c r="I113" t="s">
        <v>44</v>
      </c>
      <c r="J113" t="s">
        <v>44</v>
      </c>
      <c r="K113" s="1">
        <v>0</v>
      </c>
      <c r="L113" t="s">
        <v>20</v>
      </c>
      <c r="N113">
        <v>1</v>
      </c>
      <c r="O113">
        <v>1</v>
      </c>
      <c r="P113" t="s">
        <v>147</v>
      </c>
    </row>
    <row r="114" spans="1:16" hidden="1" x14ac:dyDescent="0.35">
      <c r="A114" t="s">
        <v>13</v>
      </c>
      <c r="B114" t="s">
        <v>152</v>
      </c>
      <c r="C114">
        <f t="shared" si="2"/>
        <v>9</v>
      </c>
      <c r="D114" t="str">
        <f t="shared" si="3"/>
        <v>29</v>
      </c>
      <c r="E114" t="s">
        <v>15</v>
      </c>
      <c r="F114" t="s">
        <v>115</v>
      </c>
      <c r="G114" t="s">
        <v>17</v>
      </c>
      <c r="H114" s="1">
        <v>4.1666666666666664E-2</v>
      </c>
      <c r="I114" t="s">
        <v>43</v>
      </c>
      <c r="J114" t="s">
        <v>19</v>
      </c>
      <c r="K114" s="1">
        <v>8.9120370370370362E-4</v>
      </c>
      <c r="L114" t="s">
        <v>20</v>
      </c>
      <c r="M114" s="1">
        <v>4.1666666666666664E-2</v>
      </c>
      <c r="N114">
        <v>1</v>
      </c>
      <c r="O114">
        <v>1</v>
      </c>
      <c r="P114" t="s">
        <v>147</v>
      </c>
    </row>
    <row r="115" spans="1:16" hidden="1" x14ac:dyDescent="0.35">
      <c r="B115" t="s">
        <v>153</v>
      </c>
      <c r="C115">
        <f t="shared" si="2"/>
        <v>15</v>
      </c>
      <c r="D115" t="str">
        <f t="shared" si="3"/>
        <v>29</v>
      </c>
      <c r="E115" t="s">
        <v>23</v>
      </c>
      <c r="G115" t="s">
        <v>17</v>
      </c>
      <c r="I115" t="s">
        <v>43</v>
      </c>
      <c r="J115" t="s">
        <v>19</v>
      </c>
      <c r="K115" s="1">
        <v>8.9120370370370362E-4</v>
      </c>
      <c r="L115" t="s">
        <v>20</v>
      </c>
      <c r="N115">
        <v>1</v>
      </c>
      <c r="O115">
        <v>1</v>
      </c>
      <c r="P115" t="s">
        <v>147</v>
      </c>
    </row>
    <row r="116" spans="1:16" hidden="1" x14ac:dyDescent="0.35">
      <c r="B116" t="s">
        <v>154</v>
      </c>
      <c r="C116">
        <f t="shared" si="2"/>
        <v>16</v>
      </c>
      <c r="D116" t="str">
        <f t="shared" si="3"/>
        <v>29</v>
      </c>
      <c r="E116" t="s">
        <v>25</v>
      </c>
      <c r="G116" t="s">
        <v>17</v>
      </c>
      <c r="I116" t="s">
        <v>43</v>
      </c>
      <c r="J116" t="s">
        <v>19</v>
      </c>
      <c r="K116" s="1">
        <v>8.9120370370370362E-4</v>
      </c>
      <c r="L116" t="s">
        <v>20</v>
      </c>
      <c r="N116">
        <v>1</v>
      </c>
      <c r="O116">
        <v>1</v>
      </c>
      <c r="P116" t="s">
        <v>147</v>
      </c>
    </row>
    <row r="117" spans="1:16" hidden="1" x14ac:dyDescent="0.35">
      <c r="B117" t="s">
        <v>155</v>
      </c>
      <c r="C117">
        <f t="shared" si="2"/>
        <v>11</v>
      </c>
      <c r="D117" t="str">
        <f t="shared" si="3"/>
        <v>29</v>
      </c>
      <c r="E117" t="s">
        <v>27</v>
      </c>
      <c r="G117" t="s">
        <v>17</v>
      </c>
      <c r="I117" t="s">
        <v>51</v>
      </c>
      <c r="J117" t="s">
        <v>19</v>
      </c>
      <c r="K117" s="1">
        <v>8.449074074074075E-4</v>
      </c>
      <c r="L117" t="s">
        <v>20</v>
      </c>
      <c r="N117">
        <v>1</v>
      </c>
      <c r="O117">
        <v>1</v>
      </c>
      <c r="P117" t="s">
        <v>147</v>
      </c>
    </row>
    <row r="118" spans="1:16" x14ac:dyDescent="0.35">
      <c r="A118" t="s">
        <v>13</v>
      </c>
      <c r="B118" t="s">
        <v>156</v>
      </c>
      <c r="C118">
        <f t="shared" si="2"/>
        <v>9</v>
      </c>
      <c r="D118" t="str">
        <f t="shared" si="3"/>
        <v>30</v>
      </c>
      <c r="E118" t="s">
        <v>15</v>
      </c>
      <c r="F118" t="s">
        <v>115</v>
      </c>
      <c r="G118" t="s">
        <v>42</v>
      </c>
      <c r="H118" s="1">
        <v>4.1666666666666664E-2</v>
      </c>
      <c r="I118" t="s">
        <v>43</v>
      </c>
      <c r="J118" t="s">
        <v>51</v>
      </c>
      <c r="K118" s="1">
        <v>4.6296296296296294E-5</v>
      </c>
      <c r="L118" t="s">
        <v>20</v>
      </c>
      <c r="M118" s="1">
        <v>4.1666666666666664E-2</v>
      </c>
      <c r="N118">
        <v>1</v>
      </c>
      <c r="O118">
        <v>1</v>
      </c>
      <c r="P118" t="s">
        <v>147</v>
      </c>
    </row>
    <row r="119" spans="1:16" hidden="1" x14ac:dyDescent="0.35">
      <c r="B119" t="s">
        <v>157</v>
      </c>
      <c r="C119">
        <f t="shared" si="2"/>
        <v>15</v>
      </c>
      <c r="D119" t="str">
        <f t="shared" si="3"/>
        <v>30</v>
      </c>
      <c r="E119" t="s">
        <v>23</v>
      </c>
      <c r="G119" t="s">
        <v>42</v>
      </c>
      <c r="I119" t="s">
        <v>43</v>
      </c>
      <c r="J119" t="s">
        <v>51</v>
      </c>
      <c r="K119" s="1">
        <v>4.6296296296296294E-5</v>
      </c>
      <c r="L119" t="s">
        <v>20</v>
      </c>
      <c r="N119">
        <v>1</v>
      </c>
      <c r="O119">
        <v>1</v>
      </c>
      <c r="P119" t="s">
        <v>147</v>
      </c>
    </row>
    <row r="120" spans="1:16" hidden="1" x14ac:dyDescent="0.35">
      <c r="B120" t="s">
        <v>158</v>
      </c>
      <c r="C120">
        <f t="shared" si="2"/>
        <v>16</v>
      </c>
      <c r="D120" t="str">
        <f t="shared" si="3"/>
        <v>30</v>
      </c>
      <c r="E120" t="s">
        <v>25</v>
      </c>
      <c r="G120" t="s">
        <v>42</v>
      </c>
      <c r="I120" t="s">
        <v>43</v>
      </c>
      <c r="J120" t="s">
        <v>51</v>
      </c>
      <c r="K120" s="1">
        <v>4.6296296296296294E-5</v>
      </c>
      <c r="L120" t="s">
        <v>20</v>
      </c>
      <c r="N120">
        <v>1</v>
      </c>
      <c r="O120">
        <v>1</v>
      </c>
      <c r="P120" t="s">
        <v>147</v>
      </c>
    </row>
    <row r="121" spans="1:16" hidden="1" x14ac:dyDescent="0.35">
      <c r="B121" t="s">
        <v>159</v>
      </c>
      <c r="C121">
        <f t="shared" si="2"/>
        <v>11</v>
      </c>
      <c r="D121" t="str">
        <f t="shared" si="3"/>
        <v>30</v>
      </c>
      <c r="E121" t="s">
        <v>27</v>
      </c>
      <c r="G121" t="s">
        <v>42</v>
      </c>
      <c r="I121" t="s">
        <v>44</v>
      </c>
      <c r="J121" t="s">
        <v>51</v>
      </c>
      <c r="K121" s="1">
        <v>1.1574074074074073E-5</v>
      </c>
      <c r="L121" t="s">
        <v>20</v>
      </c>
      <c r="N121">
        <v>1</v>
      </c>
      <c r="O121">
        <v>1</v>
      </c>
      <c r="P121" t="s">
        <v>147</v>
      </c>
    </row>
    <row r="122" spans="1:16" hidden="1" x14ac:dyDescent="0.35">
      <c r="A122" t="s">
        <v>13</v>
      </c>
      <c r="B122" t="s">
        <v>160</v>
      </c>
      <c r="C122">
        <f t="shared" si="2"/>
        <v>9</v>
      </c>
      <c r="D122" t="str">
        <f t="shared" si="3"/>
        <v>31</v>
      </c>
      <c r="E122" t="s">
        <v>15</v>
      </c>
      <c r="F122" t="s">
        <v>115</v>
      </c>
      <c r="G122" t="s">
        <v>17</v>
      </c>
      <c r="H122" s="1">
        <v>4.1666666666666664E-2</v>
      </c>
      <c r="I122" t="s">
        <v>43</v>
      </c>
      <c r="J122" t="s">
        <v>19</v>
      </c>
      <c r="K122" s="1">
        <v>8.9120370370370362E-4</v>
      </c>
      <c r="L122" t="s">
        <v>20</v>
      </c>
      <c r="M122" s="1">
        <v>4.1666666666666664E-2</v>
      </c>
      <c r="N122">
        <v>1</v>
      </c>
      <c r="O122">
        <v>1</v>
      </c>
      <c r="P122" t="s">
        <v>147</v>
      </c>
    </row>
    <row r="123" spans="1:16" hidden="1" x14ac:dyDescent="0.35">
      <c r="B123" t="s">
        <v>161</v>
      </c>
      <c r="C123">
        <f t="shared" si="2"/>
        <v>15</v>
      </c>
      <c r="D123" t="str">
        <f t="shared" si="3"/>
        <v>31</v>
      </c>
      <c r="E123" t="s">
        <v>23</v>
      </c>
      <c r="G123" t="s">
        <v>17</v>
      </c>
      <c r="I123" t="s">
        <v>43</v>
      </c>
      <c r="J123" t="s">
        <v>19</v>
      </c>
      <c r="K123" s="1">
        <v>8.9120370370370362E-4</v>
      </c>
      <c r="L123" t="s">
        <v>20</v>
      </c>
      <c r="N123">
        <v>1</v>
      </c>
      <c r="O123">
        <v>1</v>
      </c>
      <c r="P123" t="s">
        <v>147</v>
      </c>
    </row>
    <row r="124" spans="1:16" hidden="1" x14ac:dyDescent="0.35">
      <c r="B124" t="s">
        <v>162</v>
      </c>
      <c r="C124">
        <f t="shared" si="2"/>
        <v>16</v>
      </c>
      <c r="D124" t="str">
        <f t="shared" si="3"/>
        <v>31</v>
      </c>
      <c r="E124" t="s">
        <v>25</v>
      </c>
      <c r="G124" t="s">
        <v>17</v>
      </c>
      <c r="I124" t="s">
        <v>43</v>
      </c>
      <c r="J124" t="s">
        <v>19</v>
      </c>
      <c r="K124" s="1">
        <v>8.9120370370370362E-4</v>
      </c>
      <c r="L124" t="s">
        <v>20</v>
      </c>
      <c r="N124">
        <v>1</v>
      </c>
      <c r="O124">
        <v>1</v>
      </c>
      <c r="P124" t="s">
        <v>147</v>
      </c>
    </row>
    <row r="125" spans="1:16" hidden="1" x14ac:dyDescent="0.35">
      <c r="B125" t="s">
        <v>163</v>
      </c>
      <c r="C125">
        <f t="shared" si="2"/>
        <v>11</v>
      </c>
      <c r="D125" t="str">
        <f t="shared" si="3"/>
        <v>31</v>
      </c>
      <c r="E125" t="s">
        <v>27</v>
      </c>
      <c r="G125" t="s">
        <v>17</v>
      </c>
      <c r="I125" t="s">
        <v>44</v>
      </c>
      <c r="J125" t="s">
        <v>19</v>
      </c>
      <c r="K125" s="1">
        <v>8.564814814814815E-4</v>
      </c>
      <c r="L125" t="s">
        <v>20</v>
      </c>
      <c r="N125">
        <v>1</v>
      </c>
      <c r="O125">
        <v>1</v>
      </c>
      <c r="P125" t="s">
        <v>147</v>
      </c>
    </row>
    <row r="126" spans="1:16" x14ac:dyDescent="0.35">
      <c r="A126" t="s">
        <v>13</v>
      </c>
      <c r="B126" t="s">
        <v>164</v>
      </c>
      <c r="C126">
        <f t="shared" si="2"/>
        <v>9</v>
      </c>
      <c r="D126" t="str">
        <f t="shared" si="3"/>
        <v>32</v>
      </c>
      <c r="E126" t="s">
        <v>15</v>
      </c>
      <c r="F126" t="s">
        <v>115</v>
      </c>
      <c r="G126" t="s">
        <v>42</v>
      </c>
      <c r="H126" s="1">
        <v>4.1666666666666664E-2</v>
      </c>
      <c r="I126" t="s">
        <v>43</v>
      </c>
      <c r="J126" t="s">
        <v>44</v>
      </c>
      <c r="K126" s="1">
        <v>3.4722222222222222E-5</v>
      </c>
      <c r="L126" t="s">
        <v>20</v>
      </c>
      <c r="M126" s="1">
        <v>4.1666666666666664E-2</v>
      </c>
      <c r="N126">
        <v>1</v>
      </c>
      <c r="O126">
        <v>1</v>
      </c>
      <c r="P126" t="s">
        <v>165</v>
      </c>
    </row>
    <row r="127" spans="1:16" hidden="1" x14ac:dyDescent="0.35">
      <c r="B127" t="s">
        <v>166</v>
      </c>
      <c r="C127">
        <f t="shared" si="2"/>
        <v>15</v>
      </c>
      <c r="D127" t="str">
        <f t="shared" si="3"/>
        <v>32</v>
      </c>
      <c r="E127" t="s">
        <v>23</v>
      </c>
      <c r="G127" t="s">
        <v>42</v>
      </c>
      <c r="I127" t="s">
        <v>43</v>
      </c>
      <c r="J127" t="s">
        <v>44</v>
      </c>
      <c r="K127" s="1">
        <v>3.4722222222222222E-5</v>
      </c>
      <c r="L127" t="s">
        <v>20</v>
      </c>
      <c r="N127">
        <v>1</v>
      </c>
      <c r="O127">
        <v>1</v>
      </c>
      <c r="P127" t="s">
        <v>165</v>
      </c>
    </row>
    <row r="128" spans="1:16" hidden="1" x14ac:dyDescent="0.35">
      <c r="B128" t="s">
        <v>167</v>
      </c>
      <c r="C128">
        <f t="shared" si="2"/>
        <v>16</v>
      </c>
      <c r="D128" t="str">
        <f t="shared" si="3"/>
        <v>32</v>
      </c>
      <c r="E128" t="s">
        <v>25</v>
      </c>
      <c r="G128" t="s">
        <v>42</v>
      </c>
      <c r="I128" t="s">
        <v>43</v>
      </c>
      <c r="J128" t="s">
        <v>51</v>
      </c>
      <c r="K128" s="1">
        <v>4.6296296296296294E-5</v>
      </c>
      <c r="L128" t="s">
        <v>20</v>
      </c>
      <c r="N128">
        <v>1</v>
      </c>
      <c r="O128">
        <v>1</v>
      </c>
      <c r="P128" t="s">
        <v>165</v>
      </c>
    </row>
    <row r="129" spans="1:16" hidden="1" x14ac:dyDescent="0.35">
      <c r="B129" t="s">
        <v>168</v>
      </c>
      <c r="C129">
        <f t="shared" si="2"/>
        <v>11</v>
      </c>
      <c r="D129" t="str">
        <f t="shared" si="3"/>
        <v>32</v>
      </c>
      <c r="E129" t="s">
        <v>27</v>
      </c>
      <c r="G129" t="s">
        <v>42</v>
      </c>
      <c r="I129" t="s">
        <v>44</v>
      </c>
      <c r="J129" t="s">
        <v>44</v>
      </c>
      <c r="K129" s="1">
        <v>0</v>
      </c>
      <c r="L129" t="s">
        <v>20</v>
      </c>
      <c r="N129">
        <v>1</v>
      </c>
      <c r="O129">
        <v>1</v>
      </c>
      <c r="P129" t="s">
        <v>165</v>
      </c>
    </row>
    <row r="130" spans="1:16" x14ac:dyDescent="0.35">
      <c r="A130" t="s">
        <v>13</v>
      </c>
      <c r="B130" t="s">
        <v>169</v>
      </c>
      <c r="C130">
        <f t="shared" si="2"/>
        <v>9</v>
      </c>
      <c r="D130" t="str">
        <f t="shared" si="3"/>
        <v>33</v>
      </c>
      <c r="E130" t="s">
        <v>15</v>
      </c>
      <c r="F130" t="s">
        <v>115</v>
      </c>
      <c r="G130" t="s">
        <v>42</v>
      </c>
      <c r="H130" s="1">
        <v>4.1666666666666664E-2</v>
      </c>
      <c r="I130" t="s">
        <v>43</v>
      </c>
      <c r="J130" t="s">
        <v>44</v>
      </c>
      <c r="K130" s="1">
        <v>3.4722222222222222E-5</v>
      </c>
      <c r="L130" t="s">
        <v>20</v>
      </c>
      <c r="M130" s="1">
        <v>4.1666666666666664E-2</v>
      </c>
      <c r="N130">
        <v>1</v>
      </c>
      <c r="O130">
        <v>1</v>
      </c>
      <c r="P130" t="s">
        <v>170</v>
      </c>
    </row>
    <row r="131" spans="1:16" hidden="1" x14ac:dyDescent="0.35">
      <c r="B131" t="s">
        <v>171</v>
      </c>
      <c r="C131">
        <f t="shared" ref="C131:C194" si="4">LEN(B131)</f>
        <v>15</v>
      </c>
      <c r="D131" t="str">
        <f t="shared" si="3"/>
        <v>33</v>
      </c>
      <c r="E131" t="s">
        <v>23</v>
      </c>
      <c r="G131" t="s">
        <v>42</v>
      </c>
      <c r="I131" t="s">
        <v>43</v>
      </c>
      <c r="J131" t="s">
        <v>44</v>
      </c>
      <c r="K131" s="1">
        <v>3.4722222222222222E-5</v>
      </c>
      <c r="L131" t="s">
        <v>20</v>
      </c>
      <c r="N131">
        <v>1</v>
      </c>
      <c r="O131">
        <v>1</v>
      </c>
      <c r="P131" t="s">
        <v>170</v>
      </c>
    </row>
    <row r="132" spans="1:16" hidden="1" x14ac:dyDescent="0.35">
      <c r="B132" t="s">
        <v>172</v>
      </c>
      <c r="C132">
        <f t="shared" si="4"/>
        <v>16</v>
      </c>
      <c r="D132" t="str">
        <f t="shared" si="3"/>
        <v>33</v>
      </c>
      <c r="E132" t="s">
        <v>25</v>
      </c>
      <c r="G132" t="s">
        <v>42</v>
      </c>
      <c r="I132" t="s">
        <v>43</v>
      </c>
      <c r="J132" t="s">
        <v>44</v>
      </c>
      <c r="K132" s="1">
        <v>3.4722222222222222E-5</v>
      </c>
      <c r="L132" t="s">
        <v>20</v>
      </c>
      <c r="N132">
        <v>1</v>
      </c>
      <c r="O132">
        <v>1</v>
      </c>
      <c r="P132" t="s">
        <v>170</v>
      </c>
    </row>
    <row r="133" spans="1:16" hidden="1" x14ac:dyDescent="0.35">
      <c r="B133" t="s">
        <v>173</v>
      </c>
      <c r="C133">
        <f t="shared" si="4"/>
        <v>11</v>
      </c>
      <c r="D133" t="str">
        <f t="shared" si="3"/>
        <v>33</v>
      </c>
      <c r="E133" t="s">
        <v>27</v>
      </c>
      <c r="G133" t="s">
        <v>151</v>
      </c>
      <c r="I133" t="s">
        <v>174</v>
      </c>
      <c r="J133" t="s">
        <v>44</v>
      </c>
      <c r="K133" s="1">
        <v>1.1574074074074073E-5</v>
      </c>
      <c r="L133" t="s">
        <v>20</v>
      </c>
      <c r="N133">
        <v>1</v>
      </c>
      <c r="O133">
        <v>1</v>
      </c>
      <c r="P133" t="s">
        <v>170</v>
      </c>
    </row>
    <row r="134" spans="1:16" x14ac:dyDescent="0.35">
      <c r="A134" t="s">
        <v>13</v>
      </c>
      <c r="B134" t="s">
        <v>175</v>
      </c>
      <c r="C134">
        <f t="shared" si="4"/>
        <v>9</v>
      </c>
      <c r="D134" t="str">
        <f t="shared" si="3"/>
        <v>34</v>
      </c>
      <c r="E134" t="s">
        <v>15</v>
      </c>
      <c r="F134" t="s">
        <v>115</v>
      </c>
      <c r="G134" t="s">
        <v>42</v>
      </c>
      <c r="H134" s="1">
        <v>4.1666666666666664E-2</v>
      </c>
      <c r="I134" t="s">
        <v>43</v>
      </c>
      <c r="J134" t="s">
        <v>44</v>
      </c>
      <c r="K134" s="1">
        <v>3.4722222222222222E-5</v>
      </c>
      <c r="L134" t="s">
        <v>20</v>
      </c>
      <c r="M134" s="1">
        <v>4.1666666666666664E-2</v>
      </c>
      <c r="N134">
        <v>1</v>
      </c>
      <c r="O134">
        <v>1</v>
      </c>
      <c r="P134" t="s">
        <v>176</v>
      </c>
    </row>
    <row r="135" spans="1:16" hidden="1" x14ac:dyDescent="0.35">
      <c r="B135" t="s">
        <v>177</v>
      </c>
      <c r="C135">
        <f t="shared" si="4"/>
        <v>15</v>
      </c>
      <c r="D135" t="str">
        <f t="shared" si="3"/>
        <v>34</v>
      </c>
      <c r="E135" t="s">
        <v>23</v>
      </c>
      <c r="G135" t="s">
        <v>42</v>
      </c>
      <c r="I135" t="s">
        <v>43</v>
      </c>
      <c r="J135" t="s">
        <v>44</v>
      </c>
      <c r="K135" s="1">
        <v>3.4722222222222222E-5</v>
      </c>
      <c r="L135" t="s">
        <v>20</v>
      </c>
      <c r="N135">
        <v>1</v>
      </c>
      <c r="O135">
        <v>1</v>
      </c>
      <c r="P135" t="s">
        <v>176</v>
      </c>
    </row>
    <row r="136" spans="1:16" hidden="1" x14ac:dyDescent="0.35">
      <c r="B136" t="s">
        <v>178</v>
      </c>
      <c r="C136">
        <f t="shared" si="4"/>
        <v>16</v>
      </c>
      <c r="D136" t="str">
        <f t="shared" si="3"/>
        <v>34</v>
      </c>
      <c r="E136" t="s">
        <v>25</v>
      </c>
      <c r="G136" t="s">
        <v>42</v>
      </c>
      <c r="I136" t="s">
        <v>43</v>
      </c>
      <c r="J136" t="s">
        <v>44</v>
      </c>
      <c r="K136" s="1">
        <v>3.4722222222222222E-5</v>
      </c>
      <c r="L136" t="s">
        <v>20</v>
      </c>
      <c r="N136">
        <v>1</v>
      </c>
      <c r="O136">
        <v>1</v>
      </c>
      <c r="P136" t="s">
        <v>176</v>
      </c>
    </row>
    <row r="137" spans="1:16" hidden="1" x14ac:dyDescent="0.35">
      <c r="B137" t="s">
        <v>179</v>
      </c>
      <c r="C137">
        <f t="shared" si="4"/>
        <v>11</v>
      </c>
      <c r="D137" t="str">
        <f t="shared" si="3"/>
        <v>34</v>
      </c>
      <c r="E137" t="s">
        <v>27</v>
      </c>
      <c r="G137" t="s">
        <v>151</v>
      </c>
      <c r="I137" t="s">
        <v>174</v>
      </c>
      <c r="J137" t="s">
        <v>44</v>
      </c>
      <c r="K137" s="1">
        <v>1.1574074074074073E-5</v>
      </c>
      <c r="L137" t="s">
        <v>20</v>
      </c>
      <c r="N137">
        <v>1</v>
      </c>
      <c r="O137">
        <v>1</v>
      </c>
      <c r="P137" t="s">
        <v>176</v>
      </c>
    </row>
    <row r="138" spans="1:16" x14ac:dyDescent="0.35">
      <c r="A138" t="s">
        <v>13</v>
      </c>
      <c r="B138" t="s">
        <v>180</v>
      </c>
      <c r="C138">
        <f t="shared" si="4"/>
        <v>9</v>
      </c>
      <c r="D138" t="str">
        <f t="shared" si="3"/>
        <v>35</v>
      </c>
      <c r="E138" t="s">
        <v>15</v>
      </c>
      <c r="F138" t="s">
        <v>115</v>
      </c>
      <c r="G138" t="s">
        <v>42</v>
      </c>
      <c r="H138" s="1">
        <v>4.1666666666666664E-2</v>
      </c>
      <c r="I138" t="s">
        <v>43</v>
      </c>
      <c r="J138" t="s">
        <v>44</v>
      </c>
      <c r="K138" s="1">
        <v>3.4722222222222222E-5</v>
      </c>
      <c r="L138" t="s">
        <v>20</v>
      </c>
      <c r="M138" s="1">
        <v>4.1666666666666664E-2</v>
      </c>
      <c r="N138">
        <v>1</v>
      </c>
      <c r="O138">
        <v>1</v>
      </c>
      <c r="P138" t="s">
        <v>176</v>
      </c>
    </row>
    <row r="139" spans="1:16" hidden="1" x14ac:dyDescent="0.35">
      <c r="B139" t="s">
        <v>181</v>
      </c>
      <c r="C139">
        <f t="shared" si="4"/>
        <v>15</v>
      </c>
      <c r="D139" t="str">
        <f t="shared" si="3"/>
        <v>35</v>
      </c>
      <c r="E139" t="s">
        <v>23</v>
      </c>
      <c r="G139" t="s">
        <v>42</v>
      </c>
      <c r="I139" t="s">
        <v>43</v>
      </c>
      <c r="J139" t="s">
        <v>44</v>
      </c>
      <c r="K139" s="1">
        <v>3.4722222222222222E-5</v>
      </c>
      <c r="L139" t="s">
        <v>20</v>
      </c>
      <c r="N139">
        <v>1</v>
      </c>
      <c r="O139">
        <v>1</v>
      </c>
      <c r="P139" t="s">
        <v>176</v>
      </c>
    </row>
    <row r="140" spans="1:16" hidden="1" x14ac:dyDescent="0.35">
      <c r="B140" t="s">
        <v>182</v>
      </c>
      <c r="C140">
        <f t="shared" si="4"/>
        <v>16</v>
      </c>
      <c r="D140" t="str">
        <f t="shared" si="3"/>
        <v>35</v>
      </c>
      <c r="E140" t="s">
        <v>25</v>
      </c>
      <c r="G140" t="s">
        <v>42</v>
      </c>
      <c r="I140" t="s">
        <v>43</v>
      </c>
      <c r="J140" t="s">
        <v>44</v>
      </c>
      <c r="K140" s="1">
        <v>3.4722222222222222E-5</v>
      </c>
      <c r="L140" t="s">
        <v>20</v>
      </c>
      <c r="N140">
        <v>1</v>
      </c>
      <c r="O140">
        <v>1</v>
      </c>
      <c r="P140" t="s">
        <v>176</v>
      </c>
    </row>
    <row r="141" spans="1:16" hidden="1" x14ac:dyDescent="0.35">
      <c r="B141" t="s">
        <v>183</v>
      </c>
      <c r="C141">
        <f t="shared" si="4"/>
        <v>11</v>
      </c>
      <c r="D141" t="str">
        <f t="shared" si="3"/>
        <v>35</v>
      </c>
      <c r="E141" t="s">
        <v>27</v>
      </c>
      <c r="G141" t="s">
        <v>151</v>
      </c>
      <c r="I141" t="s">
        <v>174</v>
      </c>
      <c r="J141" t="s">
        <v>44</v>
      </c>
      <c r="K141" s="1">
        <v>1.1574074074074073E-5</v>
      </c>
      <c r="L141" t="s">
        <v>20</v>
      </c>
      <c r="N141">
        <v>1</v>
      </c>
      <c r="O141">
        <v>1</v>
      </c>
      <c r="P141" t="s">
        <v>176</v>
      </c>
    </row>
    <row r="142" spans="1:16" x14ac:dyDescent="0.35">
      <c r="A142" t="s">
        <v>13</v>
      </c>
      <c r="B142" t="s">
        <v>184</v>
      </c>
      <c r="C142">
        <f t="shared" si="4"/>
        <v>9</v>
      </c>
      <c r="D142" t="str">
        <f t="shared" si="3"/>
        <v>36</v>
      </c>
      <c r="E142" t="s">
        <v>15</v>
      </c>
      <c r="F142" t="s">
        <v>115</v>
      </c>
      <c r="G142" t="s">
        <v>42</v>
      </c>
      <c r="H142" s="1">
        <v>4.1666666666666664E-2</v>
      </c>
      <c r="I142" t="s">
        <v>43</v>
      </c>
      <c r="J142" t="s">
        <v>44</v>
      </c>
      <c r="K142" s="1">
        <v>3.4722222222222222E-5</v>
      </c>
      <c r="L142" t="s">
        <v>20</v>
      </c>
      <c r="M142" s="1">
        <v>4.1666666666666664E-2</v>
      </c>
      <c r="N142">
        <v>1</v>
      </c>
      <c r="O142">
        <v>1</v>
      </c>
      <c r="P142" t="s">
        <v>176</v>
      </c>
    </row>
    <row r="143" spans="1:16" hidden="1" x14ac:dyDescent="0.35">
      <c r="B143" t="s">
        <v>185</v>
      </c>
      <c r="C143">
        <f t="shared" si="4"/>
        <v>15</v>
      </c>
      <c r="D143" t="str">
        <f t="shared" si="3"/>
        <v>36</v>
      </c>
      <c r="E143" t="s">
        <v>23</v>
      </c>
      <c r="G143" t="s">
        <v>42</v>
      </c>
      <c r="I143" t="s">
        <v>43</v>
      </c>
      <c r="J143" t="s">
        <v>44</v>
      </c>
      <c r="K143" s="1">
        <v>3.4722222222222222E-5</v>
      </c>
      <c r="L143" t="s">
        <v>20</v>
      </c>
      <c r="N143">
        <v>1</v>
      </c>
      <c r="O143">
        <v>1</v>
      </c>
      <c r="P143" t="s">
        <v>176</v>
      </c>
    </row>
    <row r="144" spans="1:16" hidden="1" x14ac:dyDescent="0.35">
      <c r="B144" t="s">
        <v>186</v>
      </c>
      <c r="C144">
        <f t="shared" si="4"/>
        <v>16</v>
      </c>
      <c r="D144" t="str">
        <f t="shared" si="3"/>
        <v>36</v>
      </c>
      <c r="E144" t="s">
        <v>25</v>
      </c>
      <c r="G144" t="s">
        <v>42</v>
      </c>
      <c r="I144" t="s">
        <v>43</v>
      </c>
      <c r="J144" t="s">
        <v>44</v>
      </c>
      <c r="K144" s="1">
        <v>3.4722222222222222E-5</v>
      </c>
      <c r="L144" t="s">
        <v>20</v>
      </c>
      <c r="N144">
        <v>1</v>
      </c>
      <c r="O144">
        <v>1</v>
      </c>
      <c r="P144" t="s">
        <v>176</v>
      </c>
    </row>
    <row r="145" spans="1:16" hidden="1" x14ac:dyDescent="0.35">
      <c r="B145" t="s">
        <v>187</v>
      </c>
      <c r="C145">
        <f t="shared" si="4"/>
        <v>11</v>
      </c>
      <c r="D145" t="str">
        <f t="shared" si="3"/>
        <v>36</v>
      </c>
      <c r="E145" t="s">
        <v>27</v>
      </c>
      <c r="G145" t="s">
        <v>151</v>
      </c>
      <c r="I145" t="s">
        <v>174</v>
      </c>
      <c r="J145" t="s">
        <v>44</v>
      </c>
      <c r="K145" s="1">
        <v>1.1574074074074073E-5</v>
      </c>
      <c r="L145" t="s">
        <v>20</v>
      </c>
      <c r="N145">
        <v>1</v>
      </c>
      <c r="O145">
        <v>1</v>
      </c>
      <c r="P145" t="s">
        <v>176</v>
      </c>
    </row>
    <row r="146" spans="1:16" x14ac:dyDescent="0.35">
      <c r="A146" t="s">
        <v>13</v>
      </c>
      <c r="B146" t="s">
        <v>188</v>
      </c>
      <c r="C146">
        <f t="shared" si="4"/>
        <v>9</v>
      </c>
      <c r="D146" t="str">
        <f t="shared" si="3"/>
        <v>37</v>
      </c>
      <c r="E146" t="s">
        <v>15</v>
      </c>
      <c r="F146" t="s">
        <v>115</v>
      </c>
      <c r="G146" t="s">
        <v>42</v>
      </c>
      <c r="H146" s="1">
        <v>4.1666666666666664E-2</v>
      </c>
      <c r="I146" t="s">
        <v>43</v>
      </c>
      <c r="J146" t="s">
        <v>44</v>
      </c>
      <c r="K146" s="1">
        <v>3.4722222222222222E-5</v>
      </c>
      <c r="L146" t="s">
        <v>20</v>
      </c>
      <c r="M146" s="1">
        <v>4.1666666666666664E-2</v>
      </c>
      <c r="N146">
        <v>1</v>
      </c>
      <c r="O146">
        <v>1</v>
      </c>
      <c r="P146" t="s">
        <v>176</v>
      </c>
    </row>
    <row r="147" spans="1:16" hidden="1" x14ac:dyDescent="0.35">
      <c r="B147" t="s">
        <v>189</v>
      </c>
      <c r="C147">
        <f t="shared" si="4"/>
        <v>15</v>
      </c>
      <c r="D147" t="str">
        <f t="shared" si="3"/>
        <v>37</v>
      </c>
      <c r="E147" t="s">
        <v>23</v>
      </c>
      <c r="G147" t="s">
        <v>42</v>
      </c>
      <c r="I147" t="s">
        <v>43</v>
      </c>
      <c r="J147" t="s">
        <v>44</v>
      </c>
      <c r="K147" s="1">
        <v>3.4722222222222222E-5</v>
      </c>
      <c r="L147" t="s">
        <v>20</v>
      </c>
      <c r="N147">
        <v>1</v>
      </c>
      <c r="O147">
        <v>1</v>
      </c>
      <c r="P147" t="s">
        <v>176</v>
      </c>
    </row>
    <row r="148" spans="1:16" hidden="1" x14ac:dyDescent="0.35">
      <c r="B148" t="s">
        <v>190</v>
      </c>
      <c r="C148">
        <f t="shared" si="4"/>
        <v>16</v>
      </c>
      <c r="D148" t="str">
        <f t="shared" si="3"/>
        <v>37</v>
      </c>
      <c r="E148" t="s">
        <v>25</v>
      </c>
      <c r="G148" t="s">
        <v>42</v>
      </c>
      <c r="I148" t="s">
        <v>43</v>
      </c>
      <c r="J148" t="s">
        <v>44</v>
      </c>
      <c r="K148" s="1">
        <v>3.4722222222222222E-5</v>
      </c>
      <c r="L148" t="s">
        <v>20</v>
      </c>
      <c r="N148">
        <v>1</v>
      </c>
      <c r="O148">
        <v>1</v>
      </c>
      <c r="P148" t="s">
        <v>176</v>
      </c>
    </row>
    <row r="149" spans="1:16" hidden="1" x14ac:dyDescent="0.35">
      <c r="B149" t="s">
        <v>191</v>
      </c>
      <c r="C149">
        <f t="shared" si="4"/>
        <v>11</v>
      </c>
      <c r="D149" t="str">
        <f t="shared" si="3"/>
        <v>37</v>
      </c>
      <c r="E149" t="s">
        <v>27</v>
      </c>
      <c r="G149" t="s">
        <v>151</v>
      </c>
      <c r="I149" t="s">
        <v>174</v>
      </c>
      <c r="J149" t="s">
        <v>44</v>
      </c>
      <c r="K149" s="1">
        <v>1.1574074074074073E-5</v>
      </c>
      <c r="L149" t="s">
        <v>20</v>
      </c>
      <c r="N149">
        <v>1</v>
      </c>
      <c r="O149">
        <v>1</v>
      </c>
      <c r="P149" t="s">
        <v>176</v>
      </c>
    </row>
    <row r="150" spans="1:16" x14ac:dyDescent="0.35">
      <c r="A150" t="s">
        <v>13</v>
      </c>
      <c r="B150" t="s">
        <v>192</v>
      </c>
      <c r="C150">
        <f t="shared" si="4"/>
        <v>9</v>
      </c>
      <c r="D150" t="str">
        <f t="shared" si="3"/>
        <v>38</v>
      </c>
      <c r="E150" t="s">
        <v>15</v>
      </c>
      <c r="F150" t="s">
        <v>115</v>
      </c>
      <c r="G150" t="s">
        <v>42</v>
      </c>
      <c r="H150" s="1">
        <v>4.1666666666666664E-2</v>
      </c>
      <c r="I150" t="s">
        <v>43</v>
      </c>
      <c r="J150" t="s">
        <v>44</v>
      </c>
      <c r="K150" s="1">
        <v>3.4722222222222222E-5</v>
      </c>
      <c r="L150" t="s">
        <v>20</v>
      </c>
      <c r="M150" s="1">
        <v>4.1666666666666664E-2</v>
      </c>
      <c r="N150">
        <v>1</v>
      </c>
      <c r="O150">
        <v>1</v>
      </c>
      <c r="P150" t="s">
        <v>176</v>
      </c>
    </row>
    <row r="151" spans="1:16" hidden="1" x14ac:dyDescent="0.35">
      <c r="B151" t="s">
        <v>193</v>
      </c>
      <c r="C151">
        <f t="shared" si="4"/>
        <v>15</v>
      </c>
      <c r="D151" t="str">
        <f t="shared" si="3"/>
        <v>38</v>
      </c>
      <c r="E151" t="s">
        <v>23</v>
      </c>
      <c r="G151" t="s">
        <v>42</v>
      </c>
      <c r="I151" t="s">
        <v>43</v>
      </c>
      <c r="J151" t="s">
        <v>44</v>
      </c>
      <c r="K151" s="1">
        <v>3.4722222222222222E-5</v>
      </c>
      <c r="L151" t="s">
        <v>20</v>
      </c>
      <c r="N151">
        <v>1</v>
      </c>
      <c r="O151">
        <v>1</v>
      </c>
      <c r="P151" t="s">
        <v>176</v>
      </c>
    </row>
    <row r="152" spans="1:16" hidden="1" x14ac:dyDescent="0.35">
      <c r="B152" t="s">
        <v>194</v>
      </c>
      <c r="C152">
        <f t="shared" si="4"/>
        <v>16</v>
      </c>
      <c r="D152" t="str">
        <f t="shared" si="3"/>
        <v>38</v>
      </c>
      <c r="E152" t="s">
        <v>25</v>
      </c>
      <c r="G152" t="s">
        <v>42</v>
      </c>
      <c r="I152" t="s">
        <v>43</v>
      </c>
      <c r="J152" t="s">
        <v>44</v>
      </c>
      <c r="K152" s="1">
        <v>3.4722222222222222E-5</v>
      </c>
      <c r="L152" t="s">
        <v>20</v>
      </c>
      <c r="N152">
        <v>1</v>
      </c>
      <c r="O152">
        <v>1</v>
      </c>
      <c r="P152" t="s">
        <v>176</v>
      </c>
    </row>
    <row r="153" spans="1:16" hidden="1" x14ac:dyDescent="0.35">
      <c r="B153" t="s">
        <v>195</v>
      </c>
      <c r="C153">
        <f t="shared" si="4"/>
        <v>11</v>
      </c>
      <c r="D153" t="str">
        <f t="shared" si="3"/>
        <v>38</v>
      </c>
      <c r="E153" t="s">
        <v>27</v>
      </c>
      <c r="G153" t="s">
        <v>151</v>
      </c>
      <c r="I153" t="s">
        <v>174</v>
      </c>
      <c r="J153" t="s">
        <v>44</v>
      </c>
      <c r="K153" s="1">
        <v>1.1574074074074073E-5</v>
      </c>
      <c r="L153" t="s">
        <v>20</v>
      </c>
      <c r="N153">
        <v>1</v>
      </c>
      <c r="O153">
        <v>1</v>
      </c>
      <c r="P153" t="s">
        <v>176</v>
      </c>
    </row>
    <row r="154" spans="1:16" x14ac:dyDescent="0.35">
      <c r="A154" t="s">
        <v>13</v>
      </c>
      <c r="B154" t="s">
        <v>196</v>
      </c>
      <c r="C154">
        <f t="shared" si="4"/>
        <v>9</v>
      </c>
      <c r="D154" t="str">
        <f t="shared" si="3"/>
        <v>39</v>
      </c>
      <c r="E154" t="s">
        <v>15</v>
      </c>
      <c r="F154" t="s">
        <v>115</v>
      </c>
      <c r="G154" t="s">
        <v>42</v>
      </c>
      <c r="H154" s="1">
        <v>4.1666666666666664E-2</v>
      </c>
      <c r="I154" t="s">
        <v>43</v>
      </c>
      <c r="J154" t="s">
        <v>44</v>
      </c>
      <c r="K154" s="1">
        <v>3.4722222222222222E-5</v>
      </c>
      <c r="L154" t="s">
        <v>20</v>
      </c>
      <c r="M154" s="1">
        <v>4.1666666666666664E-2</v>
      </c>
      <c r="N154">
        <v>1</v>
      </c>
      <c r="O154">
        <v>1</v>
      </c>
      <c r="P154" t="s">
        <v>197</v>
      </c>
    </row>
    <row r="155" spans="1:16" hidden="1" x14ac:dyDescent="0.35">
      <c r="B155" t="s">
        <v>198</v>
      </c>
      <c r="C155">
        <f t="shared" si="4"/>
        <v>15</v>
      </c>
      <c r="D155" t="str">
        <f t="shared" si="3"/>
        <v>39</v>
      </c>
      <c r="E155" t="s">
        <v>23</v>
      </c>
      <c r="G155" t="s">
        <v>42</v>
      </c>
      <c r="I155" t="s">
        <v>43</v>
      </c>
      <c r="J155" t="s">
        <v>44</v>
      </c>
      <c r="K155" s="1">
        <v>3.4722222222222222E-5</v>
      </c>
      <c r="L155" t="s">
        <v>20</v>
      </c>
      <c r="N155">
        <v>1</v>
      </c>
      <c r="O155">
        <v>1</v>
      </c>
      <c r="P155" t="s">
        <v>197</v>
      </c>
    </row>
    <row r="156" spans="1:16" hidden="1" x14ac:dyDescent="0.35">
      <c r="B156" t="s">
        <v>199</v>
      </c>
      <c r="C156">
        <f t="shared" si="4"/>
        <v>16</v>
      </c>
      <c r="D156" t="str">
        <f t="shared" si="3"/>
        <v>39</v>
      </c>
      <c r="E156" t="s">
        <v>25</v>
      </c>
      <c r="G156" t="s">
        <v>42</v>
      </c>
      <c r="I156" t="s">
        <v>43</v>
      </c>
      <c r="J156" t="s">
        <v>44</v>
      </c>
      <c r="K156" s="1">
        <v>3.4722222222222222E-5</v>
      </c>
      <c r="L156" t="s">
        <v>20</v>
      </c>
      <c r="N156">
        <v>1</v>
      </c>
      <c r="O156">
        <v>1</v>
      </c>
      <c r="P156" t="s">
        <v>197</v>
      </c>
    </row>
    <row r="157" spans="1:16" hidden="1" x14ac:dyDescent="0.35">
      <c r="B157" t="s">
        <v>200</v>
      </c>
      <c r="C157">
        <f t="shared" si="4"/>
        <v>11</v>
      </c>
      <c r="D157" t="str">
        <f t="shared" si="3"/>
        <v>39</v>
      </c>
      <c r="E157" t="s">
        <v>27</v>
      </c>
      <c r="G157" t="s">
        <v>151</v>
      </c>
      <c r="I157" t="s">
        <v>44</v>
      </c>
      <c r="J157" t="s">
        <v>44</v>
      </c>
      <c r="K157" s="1">
        <v>0</v>
      </c>
      <c r="L157" t="s">
        <v>20</v>
      </c>
      <c r="N157">
        <v>1</v>
      </c>
      <c r="O157">
        <v>1</v>
      </c>
      <c r="P157" t="s">
        <v>197</v>
      </c>
    </row>
    <row r="158" spans="1:16" hidden="1" x14ac:dyDescent="0.35">
      <c r="A158" t="s">
        <v>13</v>
      </c>
      <c r="B158" t="s">
        <v>201</v>
      </c>
      <c r="C158">
        <f t="shared" si="4"/>
        <v>9</v>
      </c>
      <c r="D158" t="str">
        <f t="shared" si="3"/>
        <v>40</v>
      </c>
      <c r="E158" t="s">
        <v>15</v>
      </c>
      <c r="F158" t="s">
        <v>115</v>
      </c>
      <c r="G158" t="s">
        <v>17</v>
      </c>
      <c r="H158" s="1">
        <v>4.1666666666666664E-2</v>
      </c>
      <c r="I158" t="s">
        <v>43</v>
      </c>
      <c r="J158" t="s">
        <v>19</v>
      </c>
      <c r="K158" s="1">
        <v>8.9120370370370362E-4</v>
      </c>
      <c r="L158" t="s">
        <v>20</v>
      </c>
      <c r="M158" s="1">
        <v>4.1666666666666664E-2</v>
      </c>
      <c r="N158">
        <v>1</v>
      </c>
      <c r="O158">
        <v>1</v>
      </c>
      <c r="P158" t="s">
        <v>197</v>
      </c>
    </row>
    <row r="159" spans="1:16" hidden="1" x14ac:dyDescent="0.35">
      <c r="B159" t="s">
        <v>202</v>
      </c>
      <c r="C159">
        <f t="shared" si="4"/>
        <v>15</v>
      </c>
      <c r="D159" t="str">
        <f t="shared" si="3"/>
        <v>40</v>
      </c>
      <c r="E159" t="s">
        <v>23</v>
      </c>
      <c r="G159" t="s">
        <v>17</v>
      </c>
      <c r="I159" t="s">
        <v>43</v>
      </c>
      <c r="J159" t="s">
        <v>19</v>
      </c>
      <c r="K159" s="1">
        <v>8.9120370370370362E-4</v>
      </c>
      <c r="L159" t="s">
        <v>20</v>
      </c>
      <c r="N159">
        <v>1</v>
      </c>
      <c r="O159">
        <v>1</v>
      </c>
      <c r="P159" t="s">
        <v>197</v>
      </c>
    </row>
    <row r="160" spans="1:16" hidden="1" x14ac:dyDescent="0.35">
      <c r="B160" t="s">
        <v>203</v>
      </c>
      <c r="C160">
        <f t="shared" si="4"/>
        <v>16</v>
      </c>
      <c r="D160" t="str">
        <f t="shared" si="3"/>
        <v>40</v>
      </c>
      <c r="E160" t="s">
        <v>25</v>
      </c>
      <c r="G160" t="s">
        <v>17</v>
      </c>
      <c r="I160" t="s">
        <v>43</v>
      </c>
      <c r="J160" t="s">
        <v>19</v>
      </c>
      <c r="K160" s="1">
        <v>8.9120370370370362E-4</v>
      </c>
      <c r="L160" t="s">
        <v>20</v>
      </c>
      <c r="N160">
        <v>1</v>
      </c>
      <c r="O160">
        <v>1</v>
      </c>
      <c r="P160" t="s">
        <v>197</v>
      </c>
    </row>
    <row r="161" spans="1:16" hidden="1" x14ac:dyDescent="0.35">
      <c r="B161" t="s">
        <v>204</v>
      </c>
      <c r="C161">
        <f t="shared" si="4"/>
        <v>11</v>
      </c>
      <c r="D161" t="str">
        <f t="shared" si="3"/>
        <v>40</v>
      </c>
      <c r="E161" t="s">
        <v>27</v>
      </c>
      <c r="G161" t="s">
        <v>17</v>
      </c>
      <c r="I161" t="s">
        <v>44</v>
      </c>
      <c r="J161" t="s">
        <v>19</v>
      </c>
      <c r="K161" s="1">
        <v>8.564814814814815E-4</v>
      </c>
      <c r="L161" t="s">
        <v>20</v>
      </c>
      <c r="N161">
        <v>1</v>
      </c>
      <c r="O161">
        <v>1</v>
      </c>
      <c r="P161" t="s">
        <v>197</v>
      </c>
    </row>
    <row r="162" spans="1:16" hidden="1" x14ac:dyDescent="0.35">
      <c r="A162" t="s">
        <v>13</v>
      </c>
      <c r="B162" t="s">
        <v>205</v>
      </c>
      <c r="C162">
        <f t="shared" si="4"/>
        <v>9</v>
      </c>
      <c r="D162" t="str">
        <f t="shared" si="3"/>
        <v>41</v>
      </c>
      <c r="E162" t="s">
        <v>15</v>
      </c>
      <c r="F162" t="s">
        <v>16</v>
      </c>
      <c r="G162" t="s">
        <v>17</v>
      </c>
      <c r="H162" s="1">
        <v>4.1666666666666664E-2</v>
      </c>
      <c r="I162" t="s">
        <v>43</v>
      </c>
      <c r="J162" t="s">
        <v>19</v>
      </c>
      <c r="K162" s="1">
        <v>8.9120370370370362E-4</v>
      </c>
      <c r="L162" t="s">
        <v>20</v>
      </c>
      <c r="M162" s="1">
        <v>4.1666666666666664E-2</v>
      </c>
      <c r="N162">
        <v>1</v>
      </c>
      <c r="O162">
        <v>1</v>
      </c>
      <c r="P162" t="s">
        <v>106</v>
      </c>
    </row>
    <row r="163" spans="1:16" hidden="1" x14ac:dyDescent="0.35">
      <c r="B163" t="s">
        <v>206</v>
      </c>
      <c r="C163">
        <f t="shared" si="4"/>
        <v>15</v>
      </c>
      <c r="D163" t="str">
        <f t="shared" si="3"/>
        <v>41</v>
      </c>
      <c r="E163" t="s">
        <v>23</v>
      </c>
      <c r="G163" t="s">
        <v>17</v>
      </c>
      <c r="I163" t="s">
        <v>43</v>
      </c>
      <c r="J163" t="s">
        <v>19</v>
      </c>
      <c r="K163" s="1">
        <v>8.9120370370370362E-4</v>
      </c>
      <c r="L163" t="s">
        <v>20</v>
      </c>
      <c r="N163">
        <v>1</v>
      </c>
      <c r="O163">
        <v>1</v>
      </c>
      <c r="P163" t="s">
        <v>106</v>
      </c>
    </row>
    <row r="164" spans="1:16" hidden="1" x14ac:dyDescent="0.35">
      <c r="B164" t="s">
        <v>207</v>
      </c>
      <c r="C164">
        <f t="shared" si="4"/>
        <v>16</v>
      </c>
      <c r="D164" t="str">
        <f t="shared" si="3"/>
        <v>41</v>
      </c>
      <c r="E164" t="s">
        <v>25</v>
      </c>
      <c r="G164" t="s">
        <v>17</v>
      </c>
      <c r="I164" t="s">
        <v>43</v>
      </c>
      <c r="J164" t="s">
        <v>19</v>
      </c>
      <c r="K164" s="1">
        <v>8.9120370370370362E-4</v>
      </c>
      <c r="L164" t="s">
        <v>20</v>
      </c>
      <c r="N164">
        <v>1</v>
      </c>
      <c r="O164">
        <v>1</v>
      </c>
      <c r="P164" t="s">
        <v>106</v>
      </c>
    </row>
    <row r="165" spans="1:16" hidden="1" x14ac:dyDescent="0.35">
      <c r="B165" t="s">
        <v>208</v>
      </c>
      <c r="C165">
        <f t="shared" si="4"/>
        <v>11</v>
      </c>
      <c r="D165" t="str">
        <f t="shared" si="3"/>
        <v>41</v>
      </c>
      <c r="E165" t="s">
        <v>27</v>
      </c>
      <c r="G165" t="s">
        <v>17</v>
      </c>
      <c r="I165" t="s">
        <v>51</v>
      </c>
      <c r="J165" t="s">
        <v>19</v>
      </c>
      <c r="K165" s="1">
        <v>8.449074074074075E-4</v>
      </c>
      <c r="L165" t="s">
        <v>20</v>
      </c>
      <c r="N165">
        <v>1</v>
      </c>
      <c r="O165">
        <v>1</v>
      </c>
      <c r="P165" t="s">
        <v>106</v>
      </c>
    </row>
    <row r="166" spans="1:16" hidden="1" x14ac:dyDescent="0.35">
      <c r="A166" t="s">
        <v>13</v>
      </c>
      <c r="B166" t="s">
        <v>209</v>
      </c>
      <c r="C166">
        <f t="shared" si="4"/>
        <v>9</v>
      </c>
      <c r="D166" t="str">
        <f t="shared" si="3"/>
        <v>42</v>
      </c>
      <c r="E166" t="s">
        <v>15</v>
      </c>
      <c r="F166" t="s">
        <v>16</v>
      </c>
      <c r="G166" t="s">
        <v>17</v>
      </c>
      <c r="H166" s="1">
        <v>4.1666666666666664E-2</v>
      </c>
      <c r="I166" t="s">
        <v>43</v>
      </c>
      <c r="J166" t="s">
        <v>19</v>
      </c>
      <c r="K166" s="1">
        <v>8.9120370370370362E-4</v>
      </c>
      <c r="L166" t="s">
        <v>20</v>
      </c>
      <c r="M166" s="1">
        <v>4.1666666666666664E-2</v>
      </c>
      <c r="N166">
        <v>1</v>
      </c>
      <c r="O166">
        <v>1</v>
      </c>
      <c r="P166" t="s">
        <v>106</v>
      </c>
    </row>
    <row r="167" spans="1:16" hidden="1" x14ac:dyDescent="0.35">
      <c r="B167" t="s">
        <v>210</v>
      </c>
      <c r="C167">
        <f t="shared" si="4"/>
        <v>15</v>
      </c>
      <c r="D167" t="str">
        <f t="shared" ref="D167:D230" si="5">MID(B167,8,2)</f>
        <v>42</v>
      </c>
      <c r="E167" t="s">
        <v>23</v>
      </c>
      <c r="G167" t="s">
        <v>17</v>
      </c>
      <c r="I167" t="s">
        <v>43</v>
      </c>
      <c r="J167" t="s">
        <v>19</v>
      </c>
      <c r="K167" s="1">
        <v>8.9120370370370362E-4</v>
      </c>
      <c r="L167" t="s">
        <v>20</v>
      </c>
      <c r="N167">
        <v>1</v>
      </c>
      <c r="O167">
        <v>1</v>
      </c>
      <c r="P167" t="s">
        <v>106</v>
      </c>
    </row>
    <row r="168" spans="1:16" hidden="1" x14ac:dyDescent="0.35">
      <c r="B168" t="s">
        <v>211</v>
      </c>
      <c r="C168">
        <f t="shared" si="4"/>
        <v>16</v>
      </c>
      <c r="D168" t="str">
        <f t="shared" si="5"/>
        <v>42</v>
      </c>
      <c r="E168" t="s">
        <v>25</v>
      </c>
      <c r="G168" t="s">
        <v>17</v>
      </c>
      <c r="I168" t="s">
        <v>43</v>
      </c>
      <c r="J168" t="s">
        <v>19</v>
      </c>
      <c r="K168" s="1">
        <v>8.9120370370370362E-4</v>
      </c>
      <c r="L168" t="s">
        <v>20</v>
      </c>
      <c r="N168">
        <v>1</v>
      </c>
      <c r="O168">
        <v>1</v>
      </c>
      <c r="P168" t="s">
        <v>106</v>
      </c>
    </row>
    <row r="169" spans="1:16" hidden="1" x14ac:dyDescent="0.35">
      <c r="B169" t="s">
        <v>212</v>
      </c>
      <c r="C169">
        <f t="shared" si="4"/>
        <v>11</v>
      </c>
      <c r="D169" t="str">
        <f t="shared" si="5"/>
        <v>42</v>
      </c>
      <c r="E169" t="s">
        <v>27</v>
      </c>
      <c r="G169" t="s">
        <v>17</v>
      </c>
      <c r="I169" t="s">
        <v>51</v>
      </c>
      <c r="J169" t="s">
        <v>19</v>
      </c>
      <c r="K169" s="1">
        <v>8.449074074074075E-4</v>
      </c>
      <c r="L169" t="s">
        <v>20</v>
      </c>
      <c r="N169">
        <v>1</v>
      </c>
      <c r="O169">
        <v>1</v>
      </c>
      <c r="P169" t="s">
        <v>106</v>
      </c>
    </row>
    <row r="170" spans="1:16" hidden="1" x14ac:dyDescent="0.35">
      <c r="A170" t="s">
        <v>13</v>
      </c>
      <c r="B170" t="s">
        <v>213</v>
      </c>
      <c r="C170">
        <f t="shared" si="4"/>
        <v>9</v>
      </c>
      <c r="D170" t="str">
        <f t="shared" si="5"/>
        <v>43</v>
      </c>
      <c r="E170" t="s">
        <v>15</v>
      </c>
      <c r="F170" t="s">
        <v>16</v>
      </c>
      <c r="G170" t="s">
        <v>17</v>
      </c>
      <c r="H170" s="1">
        <v>4.1666666666666664E-2</v>
      </c>
      <c r="I170" t="s">
        <v>43</v>
      </c>
      <c r="J170" t="s">
        <v>19</v>
      </c>
      <c r="K170" s="1">
        <v>8.9120370370370362E-4</v>
      </c>
      <c r="L170" t="s">
        <v>20</v>
      </c>
      <c r="M170" s="1">
        <v>4.1666666666666664E-2</v>
      </c>
      <c r="N170">
        <v>1</v>
      </c>
      <c r="O170">
        <v>1</v>
      </c>
      <c r="P170" t="s">
        <v>106</v>
      </c>
    </row>
    <row r="171" spans="1:16" hidden="1" x14ac:dyDescent="0.35">
      <c r="B171" t="s">
        <v>214</v>
      </c>
      <c r="C171">
        <f t="shared" si="4"/>
        <v>15</v>
      </c>
      <c r="D171" t="str">
        <f t="shared" si="5"/>
        <v>43</v>
      </c>
      <c r="E171" t="s">
        <v>23</v>
      </c>
      <c r="G171" t="s">
        <v>17</v>
      </c>
      <c r="I171" t="s">
        <v>43</v>
      </c>
      <c r="J171" t="s">
        <v>19</v>
      </c>
      <c r="K171" s="1">
        <v>8.9120370370370362E-4</v>
      </c>
      <c r="L171" t="s">
        <v>20</v>
      </c>
      <c r="N171">
        <v>1</v>
      </c>
      <c r="O171">
        <v>1</v>
      </c>
      <c r="P171" t="s">
        <v>106</v>
      </c>
    </row>
    <row r="172" spans="1:16" hidden="1" x14ac:dyDescent="0.35">
      <c r="B172" t="s">
        <v>215</v>
      </c>
      <c r="C172">
        <f t="shared" si="4"/>
        <v>16</v>
      </c>
      <c r="D172" t="str">
        <f t="shared" si="5"/>
        <v>43</v>
      </c>
      <c r="E172" t="s">
        <v>25</v>
      </c>
      <c r="G172" t="s">
        <v>17</v>
      </c>
      <c r="I172" t="s">
        <v>43</v>
      </c>
      <c r="J172" t="s">
        <v>19</v>
      </c>
      <c r="K172" s="1">
        <v>8.9120370370370362E-4</v>
      </c>
      <c r="L172" t="s">
        <v>20</v>
      </c>
      <c r="N172">
        <v>1</v>
      </c>
      <c r="O172">
        <v>1</v>
      </c>
      <c r="P172" t="s">
        <v>106</v>
      </c>
    </row>
    <row r="173" spans="1:16" hidden="1" x14ac:dyDescent="0.35">
      <c r="B173" t="s">
        <v>216</v>
      </c>
      <c r="C173">
        <f t="shared" si="4"/>
        <v>11</v>
      </c>
      <c r="D173" t="str">
        <f t="shared" si="5"/>
        <v>43</v>
      </c>
      <c r="E173" t="s">
        <v>27</v>
      </c>
      <c r="G173" t="s">
        <v>17</v>
      </c>
      <c r="I173" t="s">
        <v>51</v>
      </c>
      <c r="J173" t="s">
        <v>19</v>
      </c>
      <c r="K173" s="1">
        <v>8.449074074074075E-4</v>
      </c>
      <c r="L173" t="s">
        <v>20</v>
      </c>
      <c r="N173">
        <v>1</v>
      </c>
      <c r="O173">
        <v>1</v>
      </c>
      <c r="P173" t="s">
        <v>106</v>
      </c>
    </row>
    <row r="174" spans="1:16" hidden="1" x14ac:dyDescent="0.35">
      <c r="A174" t="s">
        <v>13</v>
      </c>
      <c r="B174" t="s">
        <v>217</v>
      </c>
      <c r="C174">
        <f t="shared" si="4"/>
        <v>9</v>
      </c>
      <c r="D174" t="str">
        <f t="shared" si="5"/>
        <v>44</v>
      </c>
      <c r="E174" t="s">
        <v>15</v>
      </c>
      <c r="F174" t="s">
        <v>16</v>
      </c>
      <c r="G174" t="s">
        <v>17</v>
      </c>
      <c r="H174" s="1">
        <v>4.1666666666666664E-2</v>
      </c>
      <c r="I174" t="s">
        <v>43</v>
      </c>
      <c r="J174" t="s">
        <v>19</v>
      </c>
      <c r="K174" s="1">
        <v>8.9120370370370362E-4</v>
      </c>
      <c r="L174" t="s">
        <v>20</v>
      </c>
      <c r="M174" s="1">
        <v>4.1666666666666664E-2</v>
      </c>
      <c r="N174">
        <v>1</v>
      </c>
      <c r="O174">
        <v>1</v>
      </c>
      <c r="P174" t="s">
        <v>106</v>
      </c>
    </row>
    <row r="175" spans="1:16" hidden="1" x14ac:dyDescent="0.35">
      <c r="B175" t="s">
        <v>218</v>
      </c>
      <c r="C175">
        <f t="shared" si="4"/>
        <v>15</v>
      </c>
      <c r="D175" t="str">
        <f t="shared" si="5"/>
        <v>44</v>
      </c>
      <c r="E175" t="s">
        <v>23</v>
      </c>
      <c r="G175" t="s">
        <v>17</v>
      </c>
      <c r="I175" t="s">
        <v>43</v>
      </c>
      <c r="J175" t="s">
        <v>19</v>
      </c>
      <c r="K175" s="1">
        <v>8.9120370370370362E-4</v>
      </c>
      <c r="L175" t="s">
        <v>20</v>
      </c>
      <c r="N175">
        <v>1</v>
      </c>
      <c r="O175">
        <v>1</v>
      </c>
      <c r="P175" t="s">
        <v>106</v>
      </c>
    </row>
    <row r="176" spans="1:16" hidden="1" x14ac:dyDescent="0.35">
      <c r="B176" t="s">
        <v>219</v>
      </c>
      <c r="C176">
        <f t="shared" si="4"/>
        <v>16</v>
      </c>
      <c r="D176" t="str">
        <f t="shared" si="5"/>
        <v>44</v>
      </c>
      <c r="E176" t="s">
        <v>25</v>
      </c>
      <c r="G176" t="s">
        <v>17</v>
      </c>
      <c r="I176" t="s">
        <v>43</v>
      </c>
      <c r="J176" t="s">
        <v>19</v>
      </c>
      <c r="K176" s="1">
        <v>8.9120370370370362E-4</v>
      </c>
      <c r="L176" t="s">
        <v>20</v>
      </c>
      <c r="N176">
        <v>1</v>
      </c>
      <c r="O176">
        <v>1</v>
      </c>
      <c r="P176" t="s">
        <v>106</v>
      </c>
    </row>
    <row r="177" spans="1:16" hidden="1" x14ac:dyDescent="0.35">
      <c r="B177" t="s">
        <v>220</v>
      </c>
      <c r="C177">
        <f t="shared" si="4"/>
        <v>11</v>
      </c>
      <c r="D177" t="str">
        <f t="shared" si="5"/>
        <v>44</v>
      </c>
      <c r="E177" t="s">
        <v>27</v>
      </c>
      <c r="G177" t="s">
        <v>17</v>
      </c>
      <c r="I177" t="s">
        <v>51</v>
      </c>
      <c r="J177" t="s">
        <v>19</v>
      </c>
      <c r="K177" s="1">
        <v>8.449074074074075E-4</v>
      </c>
      <c r="L177" t="s">
        <v>20</v>
      </c>
      <c r="N177">
        <v>1</v>
      </c>
      <c r="O177">
        <v>1</v>
      </c>
      <c r="P177" t="s">
        <v>106</v>
      </c>
    </row>
    <row r="178" spans="1:16" hidden="1" x14ac:dyDescent="0.35">
      <c r="A178" t="s">
        <v>13</v>
      </c>
      <c r="B178" t="s">
        <v>221</v>
      </c>
      <c r="C178">
        <f t="shared" si="4"/>
        <v>9</v>
      </c>
      <c r="D178" t="str">
        <f t="shared" si="5"/>
        <v>45</v>
      </c>
      <c r="E178" t="s">
        <v>15</v>
      </c>
      <c r="F178" t="s">
        <v>16</v>
      </c>
      <c r="G178" t="s">
        <v>17</v>
      </c>
      <c r="H178" s="1">
        <v>4.1666666666666664E-2</v>
      </c>
      <c r="I178" t="s">
        <v>43</v>
      </c>
      <c r="J178" t="s">
        <v>19</v>
      </c>
      <c r="K178" s="1">
        <v>8.9120370370370362E-4</v>
      </c>
      <c r="L178" t="s">
        <v>20</v>
      </c>
      <c r="M178" s="1">
        <v>4.1666666666666664E-2</v>
      </c>
      <c r="N178">
        <v>1</v>
      </c>
      <c r="O178">
        <v>1</v>
      </c>
      <c r="P178" t="s">
        <v>106</v>
      </c>
    </row>
    <row r="179" spans="1:16" hidden="1" x14ac:dyDescent="0.35">
      <c r="B179" t="s">
        <v>222</v>
      </c>
      <c r="C179">
        <f t="shared" si="4"/>
        <v>15</v>
      </c>
      <c r="D179" t="str">
        <f t="shared" si="5"/>
        <v>45</v>
      </c>
      <c r="E179" t="s">
        <v>23</v>
      </c>
      <c r="G179" t="s">
        <v>17</v>
      </c>
      <c r="I179" t="s">
        <v>43</v>
      </c>
      <c r="J179" t="s">
        <v>19</v>
      </c>
      <c r="K179" s="1">
        <v>8.9120370370370362E-4</v>
      </c>
      <c r="L179" t="s">
        <v>20</v>
      </c>
      <c r="N179">
        <v>1</v>
      </c>
      <c r="O179">
        <v>1</v>
      </c>
      <c r="P179" t="s">
        <v>106</v>
      </c>
    </row>
    <row r="180" spans="1:16" hidden="1" x14ac:dyDescent="0.35">
      <c r="B180" t="s">
        <v>223</v>
      </c>
      <c r="C180">
        <f t="shared" si="4"/>
        <v>16</v>
      </c>
      <c r="D180" t="str">
        <f t="shared" si="5"/>
        <v>45</v>
      </c>
      <c r="E180" t="s">
        <v>25</v>
      </c>
      <c r="G180" t="s">
        <v>17</v>
      </c>
      <c r="I180" t="s">
        <v>43</v>
      </c>
      <c r="J180" t="s">
        <v>19</v>
      </c>
      <c r="K180" s="1">
        <v>8.9120370370370362E-4</v>
      </c>
      <c r="L180" t="s">
        <v>20</v>
      </c>
      <c r="N180">
        <v>1</v>
      </c>
      <c r="O180">
        <v>1</v>
      </c>
      <c r="P180" t="s">
        <v>106</v>
      </c>
    </row>
    <row r="181" spans="1:16" hidden="1" x14ac:dyDescent="0.35">
      <c r="B181" t="s">
        <v>224</v>
      </c>
      <c r="C181">
        <f t="shared" si="4"/>
        <v>11</v>
      </c>
      <c r="D181" t="str">
        <f t="shared" si="5"/>
        <v>45</v>
      </c>
      <c r="E181" t="s">
        <v>27</v>
      </c>
      <c r="G181" t="s">
        <v>17</v>
      </c>
      <c r="I181" t="s">
        <v>51</v>
      </c>
      <c r="J181" t="s">
        <v>19</v>
      </c>
      <c r="K181" s="1">
        <v>8.449074074074075E-4</v>
      </c>
      <c r="L181" t="s">
        <v>20</v>
      </c>
      <c r="N181">
        <v>1</v>
      </c>
      <c r="O181">
        <v>1</v>
      </c>
      <c r="P181" t="s">
        <v>106</v>
      </c>
    </row>
    <row r="182" spans="1:16" hidden="1" x14ac:dyDescent="0.35">
      <c r="A182" t="s">
        <v>13</v>
      </c>
      <c r="B182" t="s">
        <v>225</v>
      </c>
      <c r="C182">
        <f t="shared" si="4"/>
        <v>9</v>
      </c>
      <c r="D182" t="str">
        <f t="shared" si="5"/>
        <v>46</v>
      </c>
      <c r="E182" t="s">
        <v>15</v>
      </c>
      <c r="F182" t="s">
        <v>16</v>
      </c>
      <c r="G182" t="s">
        <v>17</v>
      </c>
      <c r="H182" s="1">
        <v>4.1666666666666664E-2</v>
      </c>
      <c r="I182" t="s">
        <v>43</v>
      </c>
      <c r="J182" t="s">
        <v>19</v>
      </c>
      <c r="K182" s="1">
        <v>8.9120370370370362E-4</v>
      </c>
      <c r="L182" t="s">
        <v>20</v>
      </c>
      <c r="M182" s="1">
        <v>4.1666666666666664E-2</v>
      </c>
      <c r="N182">
        <v>1</v>
      </c>
      <c r="O182">
        <v>1</v>
      </c>
      <c r="P182" t="s">
        <v>106</v>
      </c>
    </row>
    <row r="183" spans="1:16" hidden="1" x14ac:dyDescent="0.35">
      <c r="B183" t="s">
        <v>226</v>
      </c>
      <c r="C183">
        <f t="shared" si="4"/>
        <v>15</v>
      </c>
      <c r="D183" t="str">
        <f t="shared" si="5"/>
        <v>46</v>
      </c>
      <c r="E183" t="s">
        <v>23</v>
      </c>
      <c r="G183" t="s">
        <v>17</v>
      </c>
      <c r="I183" t="s">
        <v>43</v>
      </c>
      <c r="J183" t="s">
        <v>19</v>
      </c>
      <c r="K183" s="1">
        <v>8.9120370370370362E-4</v>
      </c>
      <c r="L183" t="s">
        <v>20</v>
      </c>
      <c r="N183">
        <v>1</v>
      </c>
      <c r="O183">
        <v>1</v>
      </c>
      <c r="P183" t="s">
        <v>106</v>
      </c>
    </row>
    <row r="184" spans="1:16" hidden="1" x14ac:dyDescent="0.35">
      <c r="B184" t="s">
        <v>227</v>
      </c>
      <c r="C184">
        <f t="shared" si="4"/>
        <v>16</v>
      </c>
      <c r="D184" t="str">
        <f t="shared" si="5"/>
        <v>46</v>
      </c>
      <c r="E184" t="s">
        <v>25</v>
      </c>
      <c r="G184" t="s">
        <v>17</v>
      </c>
      <c r="I184" t="s">
        <v>43</v>
      </c>
      <c r="J184" t="s">
        <v>19</v>
      </c>
      <c r="K184" s="1">
        <v>8.9120370370370362E-4</v>
      </c>
      <c r="L184" t="s">
        <v>20</v>
      </c>
      <c r="N184">
        <v>1</v>
      </c>
      <c r="O184">
        <v>1</v>
      </c>
      <c r="P184" t="s">
        <v>106</v>
      </c>
    </row>
    <row r="185" spans="1:16" hidden="1" x14ac:dyDescent="0.35">
      <c r="B185" t="s">
        <v>228</v>
      </c>
      <c r="C185">
        <f t="shared" si="4"/>
        <v>11</v>
      </c>
      <c r="D185" t="str">
        <f t="shared" si="5"/>
        <v>46</v>
      </c>
      <c r="E185" t="s">
        <v>27</v>
      </c>
      <c r="G185" t="s">
        <v>17</v>
      </c>
      <c r="I185" t="s">
        <v>51</v>
      </c>
      <c r="J185" t="s">
        <v>19</v>
      </c>
      <c r="K185" s="1">
        <v>8.449074074074075E-4</v>
      </c>
      <c r="L185" t="s">
        <v>20</v>
      </c>
      <c r="N185">
        <v>1</v>
      </c>
      <c r="O185">
        <v>1</v>
      </c>
      <c r="P185" t="s">
        <v>106</v>
      </c>
    </row>
    <row r="186" spans="1:16" hidden="1" x14ac:dyDescent="0.35">
      <c r="A186" t="s">
        <v>13</v>
      </c>
      <c r="B186" t="s">
        <v>229</v>
      </c>
      <c r="C186">
        <f t="shared" si="4"/>
        <v>9</v>
      </c>
      <c r="D186" t="str">
        <f t="shared" si="5"/>
        <v>47</v>
      </c>
      <c r="E186" t="s">
        <v>15</v>
      </c>
      <c r="F186" t="s">
        <v>16</v>
      </c>
      <c r="G186" t="s">
        <v>17</v>
      </c>
      <c r="H186" s="1">
        <v>4.1666666666666664E-2</v>
      </c>
      <c r="I186" t="s">
        <v>43</v>
      </c>
      <c r="J186" t="s">
        <v>19</v>
      </c>
      <c r="K186" s="1">
        <v>8.9120370370370362E-4</v>
      </c>
      <c r="L186" t="s">
        <v>20</v>
      </c>
      <c r="M186" s="1">
        <v>4.1666666666666664E-2</v>
      </c>
      <c r="N186">
        <v>1</v>
      </c>
      <c r="O186">
        <v>1</v>
      </c>
      <c r="P186" t="s">
        <v>106</v>
      </c>
    </row>
    <row r="187" spans="1:16" hidden="1" x14ac:dyDescent="0.35">
      <c r="B187" t="s">
        <v>230</v>
      </c>
      <c r="C187">
        <f t="shared" si="4"/>
        <v>15</v>
      </c>
      <c r="D187" t="str">
        <f t="shared" si="5"/>
        <v>47</v>
      </c>
      <c r="E187" t="s">
        <v>23</v>
      </c>
      <c r="G187" t="s">
        <v>17</v>
      </c>
      <c r="I187" t="s">
        <v>43</v>
      </c>
      <c r="J187" t="s">
        <v>19</v>
      </c>
      <c r="K187" s="1">
        <v>8.9120370370370362E-4</v>
      </c>
      <c r="L187" t="s">
        <v>20</v>
      </c>
      <c r="N187">
        <v>1</v>
      </c>
      <c r="O187">
        <v>1</v>
      </c>
      <c r="P187" t="s">
        <v>106</v>
      </c>
    </row>
    <row r="188" spans="1:16" hidden="1" x14ac:dyDescent="0.35">
      <c r="B188" t="s">
        <v>231</v>
      </c>
      <c r="C188">
        <f t="shared" si="4"/>
        <v>16</v>
      </c>
      <c r="D188" t="str">
        <f t="shared" si="5"/>
        <v>47</v>
      </c>
      <c r="E188" t="s">
        <v>25</v>
      </c>
      <c r="G188" t="s">
        <v>17</v>
      </c>
      <c r="I188" t="s">
        <v>43</v>
      </c>
      <c r="J188" t="s">
        <v>19</v>
      </c>
      <c r="K188" s="1">
        <v>8.9120370370370362E-4</v>
      </c>
      <c r="L188" t="s">
        <v>20</v>
      </c>
      <c r="N188">
        <v>1</v>
      </c>
      <c r="O188">
        <v>1</v>
      </c>
      <c r="P188" t="s">
        <v>106</v>
      </c>
    </row>
    <row r="189" spans="1:16" hidden="1" x14ac:dyDescent="0.35">
      <c r="B189" t="s">
        <v>232</v>
      </c>
      <c r="C189">
        <f t="shared" si="4"/>
        <v>11</v>
      </c>
      <c r="D189" t="str">
        <f t="shared" si="5"/>
        <v>47</v>
      </c>
      <c r="E189" t="s">
        <v>27</v>
      </c>
      <c r="G189" t="s">
        <v>17</v>
      </c>
      <c r="I189" t="s">
        <v>51</v>
      </c>
      <c r="J189" t="s">
        <v>19</v>
      </c>
      <c r="K189" s="1">
        <v>8.449074074074075E-4</v>
      </c>
      <c r="L189" t="s">
        <v>20</v>
      </c>
      <c r="N189">
        <v>1</v>
      </c>
      <c r="O189">
        <v>1</v>
      </c>
      <c r="P189" t="s">
        <v>106</v>
      </c>
    </row>
    <row r="190" spans="1:16" hidden="1" x14ac:dyDescent="0.35">
      <c r="A190" t="s">
        <v>13</v>
      </c>
      <c r="B190" t="s">
        <v>233</v>
      </c>
      <c r="C190">
        <f t="shared" si="4"/>
        <v>9</v>
      </c>
      <c r="D190" t="str">
        <f t="shared" si="5"/>
        <v>48</v>
      </c>
      <c r="E190" t="s">
        <v>15</v>
      </c>
      <c r="F190" t="s">
        <v>16</v>
      </c>
      <c r="G190" t="s">
        <v>17</v>
      </c>
      <c r="H190" s="1">
        <v>4.1666666666666664E-2</v>
      </c>
      <c r="I190" t="s">
        <v>43</v>
      </c>
      <c r="J190" t="s">
        <v>19</v>
      </c>
      <c r="K190" s="1">
        <v>8.9120370370370362E-4</v>
      </c>
      <c r="L190" t="s">
        <v>20</v>
      </c>
      <c r="M190" s="1">
        <v>4.1666666666666664E-2</v>
      </c>
      <c r="N190">
        <v>1</v>
      </c>
      <c r="O190">
        <v>1</v>
      </c>
      <c r="P190" t="s">
        <v>106</v>
      </c>
    </row>
    <row r="191" spans="1:16" hidden="1" x14ac:dyDescent="0.35">
      <c r="B191" t="s">
        <v>234</v>
      </c>
      <c r="C191">
        <f t="shared" si="4"/>
        <v>15</v>
      </c>
      <c r="D191" t="str">
        <f t="shared" si="5"/>
        <v>48</v>
      </c>
      <c r="E191" t="s">
        <v>23</v>
      </c>
      <c r="G191" t="s">
        <v>17</v>
      </c>
      <c r="I191" t="s">
        <v>43</v>
      </c>
      <c r="J191" t="s">
        <v>19</v>
      </c>
      <c r="K191" s="1">
        <v>8.9120370370370362E-4</v>
      </c>
      <c r="L191" t="s">
        <v>20</v>
      </c>
      <c r="N191">
        <v>1</v>
      </c>
      <c r="O191">
        <v>1</v>
      </c>
      <c r="P191" t="s">
        <v>106</v>
      </c>
    </row>
    <row r="192" spans="1:16" hidden="1" x14ac:dyDescent="0.35">
      <c r="B192" t="s">
        <v>235</v>
      </c>
      <c r="C192">
        <f t="shared" si="4"/>
        <v>16</v>
      </c>
      <c r="D192" t="str">
        <f t="shared" si="5"/>
        <v>48</v>
      </c>
      <c r="E192" t="s">
        <v>25</v>
      </c>
      <c r="G192" t="s">
        <v>17</v>
      </c>
      <c r="I192" t="s">
        <v>43</v>
      </c>
      <c r="J192" t="s">
        <v>19</v>
      </c>
      <c r="K192" s="1">
        <v>8.9120370370370362E-4</v>
      </c>
      <c r="L192" t="s">
        <v>20</v>
      </c>
      <c r="N192">
        <v>1</v>
      </c>
      <c r="O192">
        <v>1</v>
      </c>
      <c r="P192" t="s">
        <v>106</v>
      </c>
    </row>
    <row r="193" spans="1:16" hidden="1" x14ac:dyDescent="0.35">
      <c r="B193" t="s">
        <v>236</v>
      </c>
      <c r="C193">
        <f t="shared" si="4"/>
        <v>11</v>
      </c>
      <c r="D193" t="str">
        <f t="shared" si="5"/>
        <v>48</v>
      </c>
      <c r="E193" t="s">
        <v>27</v>
      </c>
      <c r="G193" t="s">
        <v>17</v>
      </c>
      <c r="I193" t="s">
        <v>51</v>
      </c>
      <c r="J193" t="s">
        <v>19</v>
      </c>
      <c r="K193" s="1">
        <v>8.449074074074075E-4</v>
      </c>
      <c r="L193" t="s">
        <v>20</v>
      </c>
      <c r="N193">
        <v>1</v>
      </c>
      <c r="O193">
        <v>1</v>
      </c>
      <c r="P193" t="s">
        <v>106</v>
      </c>
    </row>
    <row r="194" spans="1:16" hidden="1" x14ac:dyDescent="0.35">
      <c r="A194" t="s">
        <v>13</v>
      </c>
      <c r="B194" t="s">
        <v>237</v>
      </c>
      <c r="C194">
        <f t="shared" si="4"/>
        <v>9</v>
      </c>
      <c r="D194" t="str">
        <f t="shared" si="5"/>
        <v>49</v>
      </c>
      <c r="E194" t="s">
        <v>15</v>
      </c>
      <c r="F194" t="s">
        <v>16</v>
      </c>
      <c r="G194" t="s">
        <v>17</v>
      </c>
      <c r="H194" s="1">
        <v>4.1666666666666664E-2</v>
      </c>
      <c r="I194" t="s">
        <v>43</v>
      </c>
      <c r="J194" t="s">
        <v>19</v>
      </c>
      <c r="K194" s="1">
        <v>8.9120370370370362E-4</v>
      </c>
      <c r="L194" t="s">
        <v>20</v>
      </c>
      <c r="M194" s="1">
        <v>4.1666666666666664E-2</v>
      </c>
      <c r="N194">
        <v>1</v>
      </c>
      <c r="O194">
        <v>1</v>
      </c>
      <c r="P194" t="s">
        <v>106</v>
      </c>
    </row>
    <row r="195" spans="1:16" hidden="1" x14ac:dyDescent="0.35">
      <c r="B195" t="s">
        <v>238</v>
      </c>
      <c r="C195">
        <f t="shared" ref="C195:C258" si="6">LEN(B195)</f>
        <v>15</v>
      </c>
      <c r="D195" t="str">
        <f t="shared" si="5"/>
        <v>49</v>
      </c>
      <c r="E195" t="s">
        <v>23</v>
      </c>
      <c r="G195" t="s">
        <v>17</v>
      </c>
      <c r="I195" t="s">
        <v>43</v>
      </c>
      <c r="J195" t="s">
        <v>19</v>
      </c>
      <c r="K195" s="1">
        <v>8.9120370370370362E-4</v>
      </c>
      <c r="L195" t="s">
        <v>20</v>
      </c>
      <c r="N195">
        <v>1</v>
      </c>
      <c r="O195">
        <v>1</v>
      </c>
      <c r="P195" t="s">
        <v>106</v>
      </c>
    </row>
    <row r="196" spans="1:16" hidden="1" x14ac:dyDescent="0.35">
      <c r="B196" t="s">
        <v>239</v>
      </c>
      <c r="C196">
        <f t="shared" si="6"/>
        <v>16</v>
      </c>
      <c r="D196" t="str">
        <f t="shared" si="5"/>
        <v>49</v>
      </c>
      <c r="E196" t="s">
        <v>25</v>
      </c>
      <c r="G196" t="s">
        <v>17</v>
      </c>
      <c r="I196" t="s">
        <v>43</v>
      </c>
      <c r="J196" t="s">
        <v>19</v>
      </c>
      <c r="K196" s="1">
        <v>8.9120370370370362E-4</v>
      </c>
      <c r="L196" t="s">
        <v>20</v>
      </c>
      <c r="N196">
        <v>1</v>
      </c>
      <c r="O196">
        <v>1</v>
      </c>
      <c r="P196" t="s">
        <v>106</v>
      </c>
    </row>
    <row r="197" spans="1:16" hidden="1" x14ac:dyDescent="0.35">
      <c r="B197" t="s">
        <v>240</v>
      </c>
      <c r="C197">
        <f t="shared" si="6"/>
        <v>11</v>
      </c>
      <c r="D197" t="str">
        <f t="shared" si="5"/>
        <v>49</v>
      </c>
      <c r="E197" t="s">
        <v>27</v>
      </c>
      <c r="G197" t="s">
        <v>17</v>
      </c>
      <c r="I197" t="s">
        <v>51</v>
      </c>
      <c r="J197" t="s">
        <v>19</v>
      </c>
      <c r="K197" s="1">
        <v>8.449074074074075E-4</v>
      </c>
      <c r="L197" t="s">
        <v>20</v>
      </c>
      <c r="N197">
        <v>1</v>
      </c>
      <c r="O197">
        <v>1</v>
      </c>
      <c r="P197" t="s">
        <v>106</v>
      </c>
    </row>
    <row r="198" spans="1:16" hidden="1" x14ac:dyDescent="0.35">
      <c r="A198" t="s">
        <v>13</v>
      </c>
      <c r="B198" t="s">
        <v>241</v>
      </c>
      <c r="C198">
        <f t="shared" si="6"/>
        <v>9</v>
      </c>
      <c r="D198" t="str">
        <f t="shared" si="5"/>
        <v>50</v>
      </c>
      <c r="E198" t="s">
        <v>15</v>
      </c>
      <c r="F198" t="s">
        <v>16</v>
      </c>
      <c r="G198" t="s">
        <v>17</v>
      </c>
      <c r="H198" s="1">
        <v>4.1666666666666664E-2</v>
      </c>
      <c r="I198" t="s">
        <v>43</v>
      </c>
      <c r="J198" t="s">
        <v>19</v>
      </c>
      <c r="K198" s="1">
        <v>8.9120370370370362E-4</v>
      </c>
      <c r="L198" t="s">
        <v>20</v>
      </c>
      <c r="M198" s="1">
        <v>4.1666666666666664E-2</v>
      </c>
      <c r="N198">
        <v>1</v>
      </c>
      <c r="O198">
        <v>1</v>
      </c>
      <c r="P198" t="s">
        <v>106</v>
      </c>
    </row>
    <row r="199" spans="1:16" hidden="1" x14ac:dyDescent="0.35">
      <c r="B199" t="s">
        <v>242</v>
      </c>
      <c r="C199">
        <f t="shared" si="6"/>
        <v>15</v>
      </c>
      <c r="D199" t="str">
        <f t="shared" si="5"/>
        <v>50</v>
      </c>
      <c r="E199" t="s">
        <v>23</v>
      </c>
      <c r="G199" t="s">
        <v>17</v>
      </c>
      <c r="I199" t="s">
        <v>43</v>
      </c>
      <c r="J199" t="s">
        <v>19</v>
      </c>
      <c r="K199" s="1">
        <v>8.9120370370370362E-4</v>
      </c>
      <c r="L199" t="s">
        <v>20</v>
      </c>
      <c r="N199">
        <v>1</v>
      </c>
      <c r="O199">
        <v>1</v>
      </c>
      <c r="P199" t="s">
        <v>106</v>
      </c>
    </row>
    <row r="200" spans="1:16" hidden="1" x14ac:dyDescent="0.35">
      <c r="B200" t="s">
        <v>243</v>
      </c>
      <c r="C200">
        <f t="shared" si="6"/>
        <v>16</v>
      </c>
      <c r="D200" t="str">
        <f t="shared" si="5"/>
        <v>50</v>
      </c>
      <c r="E200" t="s">
        <v>25</v>
      </c>
      <c r="G200" t="s">
        <v>17</v>
      </c>
      <c r="I200" t="s">
        <v>43</v>
      </c>
      <c r="J200" t="s">
        <v>19</v>
      </c>
      <c r="K200" s="1">
        <v>8.9120370370370362E-4</v>
      </c>
      <c r="L200" t="s">
        <v>20</v>
      </c>
      <c r="N200">
        <v>1</v>
      </c>
      <c r="O200">
        <v>1</v>
      </c>
      <c r="P200" t="s">
        <v>106</v>
      </c>
    </row>
    <row r="201" spans="1:16" hidden="1" x14ac:dyDescent="0.35">
      <c r="B201" t="s">
        <v>244</v>
      </c>
      <c r="C201">
        <f t="shared" si="6"/>
        <v>11</v>
      </c>
      <c r="D201" t="str">
        <f t="shared" si="5"/>
        <v>50</v>
      </c>
      <c r="E201" t="s">
        <v>27</v>
      </c>
      <c r="G201" t="s">
        <v>17</v>
      </c>
      <c r="I201" t="s">
        <v>51</v>
      </c>
      <c r="J201" t="s">
        <v>19</v>
      </c>
      <c r="K201" s="1">
        <v>8.449074074074075E-4</v>
      </c>
      <c r="L201" t="s">
        <v>20</v>
      </c>
      <c r="N201">
        <v>1</v>
      </c>
      <c r="O201">
        <v>1</v>
      </c>
      <c r="P201" t="s">
        <v>106</v>
      </c>
    </row>
    <row r="202" spans="1:16" hidden="1" x14ac:dyDescent="0.35">
      <c r="A202" t="s">
        <v>13</v>
      </c>
      <c r="B202" t="s">
        <v>245</v>
      </c>
      <c r="C202">
        <f t="shared" si="6"/>
        <v>9</v>
      </c>
      <c r="D202" t="str">
        <f t="shared" si="5"/>
        <v>51</v>
      </c>
      <c r="E202" t="s">
        <v>15</v>
      </c>
      <c r="F202" t="s">
        <v>16</v>
      </c>
      <c r="G202" t="s">
        <v>17</v>
      </c>
      <c r="H202" s="1">
        <v>4.1666666666666664E-2</v>
      </c>
      <c r="I202" t="s">
        <v>43</v>
      </c>
      <c r="J202" t="s">
        <v>19</v>
      </c>
      <c r="K202" s="1">
        <v>8.9120370370370362E-4</v>
      </c>
      <c r="L202" t="s">
        <v>20</v>
      </c>
      <c r="M202" s="1">
        <v>4.1666666666666664E-2</v>
      </c>
      <c r="N202">
        <v>1</v>
      </c>
      <c r="O202">
        <v>1</v>
      </c>
      <c r="P202" t="s">
        <v>106</v>
      </c>
    </row>
    <row r="203" spans="1:16" hidden="1" x14ac:dyDescent="0.35">
      <c r="B203" t="s">
        <v>246</v>
      </c>
      <c r="C203">
        <f t="shared" si="6"/>
        <v>15</v>
      </c>
      <c r="D203" t="str">
        <f t="shared" si="5"/>
        <v>51</v>
      </c>
      <c r="E203" t="s">
        <v>23</v>
      </c>
      <c r="G203" t="s">
        <v>17</v>
      </c>
      <c r="I203" t="s">
        <v>43</v>
      </c>
      <c r="J203" t="s">
        <v>19</v>
      </c>
      <c r="K203" s="1">
        <v>8.9120370370370362E-4</v>
      </c>
      <c r="L203" t="s">
        <v>20</v>
      </c>
      <c r="N203">
        <v>1</v>
      </c>
      <c r="O203">
        <v>1</v>
      </c>
      <c r="P203" t="s">
        <v>106</v>
      </c>
    </row>
    <row r="204" spans="1:16" hidden="1" x14ac:dyDescent="0.35">
      <c r="B204" t="s">
        <v>247</v>
      </c>
      <c r="C204">
        <f t="shared" si="6"/>
        <v>16</v>
      </c>
      <c r="D204" t="str">
        <f t="shared" si="5"/>
        <v>51</v>
      </c>
      <c r="E204" t="s">
        <v>25</v>
      </c>
      <c r="G204" t="s">
        <v>17</v>
      </c>
      <c r="I204" t="s">
        <v>43</v>
      </c>
      <c r="J204" t="s">
        <v>19</v>
      </c>
      <c r="K204" s="1">
        <v>8.9120370370370362E-4</v>
      </c>
      <c r="L204" t="s">
        <v>20</v>
      </c>
      <c r="N204">
        <v>1</v>
      </c>
      <c r="O204">
        <v>1</v>
      </c>
      <c r="P204" t="s">
        <v>106</v>
      </c>
    </row>
    <row r="205" spans="1:16" hidden="1" x14ac:dyDescent="0.35">
      <c r="B205" t="s">
        <v>248</v>
      </c>
      <c r="C205">
        <f t="shared" si="6"/>
        <v>11</v>
      </c>
      <c r="D205" t="str">
        <f t="shared" si="5"/>
        <v>51</v>
      </c>
      <c r="E205" t="s">
        <v>27</v>
      </c>
      <c r="G205" t="s">
        <v>17</v>
      </c>
      <c r="I205" t="s">
        <v>51</v>
      </c>
      <c r="J205" t="s">
        <v>19</v>
      </c>
      <c r="K205" s="1">
        <v>8.449074074074075E-4</v>
      </c>
      <c r="L205" t="s">
        <v>20</v>
      </c>
      <c r="N205">
        <v>1</v>
      </c>
      <c r="O205">
        <v>1</v>
      </c>
      <c r="P205" t="s">
        <v>106</v>
      </c>
    </row>
    <row r="206" spans="1:16" hidden="1" x14ac:dyDescent="0.35">
      <c r="A206" t="s">
        <v>13</v>
      </c>
      <c r="B206" t="s">
        <v>249</v>
      </c>
      <c r="C206">
        <f t="shared" si="6"/>
        <v>9</v>
      </c>
      <c r="D206" t="str">
        <f t="shared" si="5"/>
        <v>52</v>
      </c>
      <c r="E206" t="s">
        <v>15</v>
      </c>
      <c r="F206" t="s">
        <v>16</v>
      </c>
      <c r="G206" t="s">
        <v>17</v>
      </c>
      <c r="H206" s="1">
        <v>4.1666666666666664E-2</v>
      </c>
      <c r="I206" t="s">
        <v>43</v>
      </c>
      <c r="J206" t="s">
        <v>19</v>
      </c>
      <c r="K206" s="1">
        <v>8.9120370370370362E-4</v>
      </c>
      <c r="L206" t="s">
        <v>20</v>
      </c>
      <c r="M206" s="1">
        <v>4.1666666666666664E-2</v>
      </c>
      <c r="N206">
        <v>1</v>
      </c>
      <c r="O206">
        <v>1</v>
      </c>
      <c r="P206" t="s">
        <v>106</v>
      </c>
    </row>
    <row r="207" spans="1:16" hidden="1" x14ac:dyDescent="0.35">
      <c r="B207" t="s">
        <v>250</v>
      </c>
      <c r="C207">
        <f t="shared" si="6"/>
        <v>15</v>
      </c>
      <c r="D207" t="str">
        <f t="shared" si="5"/>
        <v>52</v>
      </c>
      <c r="E207" t="s">
        <v>23</v>
      </c>
      <c r="G207" t="s">
        <v>17</v>
      </c>
      <c r="I207" t="s">
        <v>43</v>
      </c>
      <c r="J207" t="s">
        <v>19</v>
      </c>
      <c r="K207" s="1">
        <v>8.9120370370370362E-4</v>
      </c>
      <c r="L207" t="s">
        <v>20</v>
      </c>
      <c r="N207">
        <v>1</v>
      </c>
      <c r="O207">
        <v>1</v>
      </c>
      <c r="P207" t="s">
        <v>106</v>
      </c>
    </row>
    <row r="208" spans="1:16" hidden="1" x14ac:dyDescent="0.35">
      <c r="B208" t="s">
        <v>251</v>
      </c>
      <c r="C208">
        <f t="shared" si="6"/>
        <v>16</v>
      </c>
      <c r="D208" t="str">
        <f t="shared" si="5"/>
        <v>52</v>
      </c>
      <c r="E208" t="s">
        <v>25</v>
      </c>
      <c r="G208" t="s">
        <v>17</v>
      </c>
      <c r="I208" t="s">
        <v>43</v>
      </c>
      <c r="J208" t="s">
        <v>19</v>
      </c>
      <c r="K208" s="1">
        <v>8.9120370370370362E-4</v>
      </c>
      <c r="L208" t="s">
        <v>20</v>
      </c>
      <c r="N208">
        <v>1</v>
      </c>
      <c r="O208">
        <v>1</v>
      </c>
      <c r="P208" t="s">
        <v>106</v>
      </c>
    </row>
    <row r="209" spans="1:16" hidden="1" x14ac:dyDescent="0.35">
      <c r="B209" t="s">
        <v>252</v>
      </c>
      <c r="C209">
        <f t="shared" si="6"/>
        <v>11</v>
      </c>
      <c r="D209" t="str">
        <f t="shared" si="5"/>
        <v>52</v>
      </c>
      <c r="E209" t="s">
        <v>27</v>
      </c>
      <c r="G209" t="s">
        <v>17</v>
      </c>
      <c r="I209" t="s">
        <v>51</v>
      </c>
      <c r="J209" t="s">
        <v>19</v>
      </c>
      <c r="K209" s="1">
        <v>8.449074074074075E-4</v>
      </c>
      <c r="L209" t="s">
        <v>20</v>
      </c>
      <c r="N209">
        <v>1</v>
      </c>
      <c r="O209">
        <v>1</v>
      </c>
      <c r="P209" t="s">
        <v>106</v>
      </c>
    </row>
    <row r="210" spans="1:16" hidden="1" x14ac:dyDescent="0.35">
      <c r="A210" t="s">
        <v>13</v>
      </c>
      <c r="B210" t="s">
        <v>253</v>
      </c>
      <c r="C210">
        <f t="shared" si="6"/>
        <v>9</v>
      </c>
      <c r="D210" t="str">
        <f t="shared" si="5"/>
        <v>53</v>
      </c>
      <c r="E210" t="s">
        <v>15</v>
      </c>
      <c r="F210" t="s">
        <v>16</v>
      </c>
      <c r="G210" t="s">
        <v>17</v>
      </c>
      <c r="H210" s="1">
        <v>4.1666666666666664E-2</v>
      </c>
      <c r="I210" t="s">
        <v>43</v>
      </c>
      <c r="J210" t="s">
        <v>19</v>
      </c>
      <c r="K210" s="1">
        <v>8.9120370370370362E-4</v>
      </c>
      <c r="L210" t="s">
        <v>20</v>
      </c>
      <c r="M210" s="1">
        <v>4.1666666666666664E-2</v>
      </c>
      <c r="N210">
        <v>1</v>
      </c>
      <c r="O210">
        <v>1</v>
      </c>
      <c r="P210" t="s">
        <v>106</v>
      </c>
    </row>
    <row r="211" spans="1:16" hidden="1" x14ac:dyDescent="0.35">
      <c r="B211" t="s">
        <v>254</v>
      </c>
      <c r="C211">
        <f t="shared" si="6"/>
        <v>15</v>
      </c>
      <c r="D211" t="str">
        <f t="shared" si="5"/>
        <v>53</v>
      </c>
      <c r="E211" t="s">
        <v>23</v>
      </c>
      <c r="G211" t="s">
        <v>17</v>
      </c>
      <c r="I211" t="s">
        <v>43</v>
      </c>
      <c r="J211" t="s">
        <v>19</v>
      </c>
      <c r="K211" s="1">
        <v>8.9120370370370362E-4</v>
      </c>
      <c r="L211" t="s">
        <v>20</v>
      </c>
      <c r="N211">
        <v>1</v>
      </c>
      <c r="O211">
        <v>1</v>
      </c>
      <c r="P211" t="s">
        <v>106</v>
      </c>
    </row>
    <row r="212" spans="1:16" hidden="1" x14ac:dyDescent="0.35">
      <c r="B212" t="s">
        <v>255</v>
      </c>
      <c r="C212">
        <f t="shared" si="6"/>
        <v>16</v>
      </c>
      <c r="D212" t="str">
        <f t="shared" si="5"/>
        <v>53</v>
      </c>
      <c r="E212" t="s">
        <v>25</v>
      </c>
      <c r="G212" t="s">
        <v>17</v>
      </c>
      <c r="I212" t="s">
        <v>43</v>
      </c>
      <c r="J212" t="s">
        <v>19</v>
      </c>
      <c r="K212" s="1">
        <v>8.9120370370370362E-4</v>
      </c>
      <c r="L212" t="s">
        <v>20</v>
      </c>
      <c r="N212">
        <v>1</v>
      </c>
      <c r="O212">
        <v>1</v>
      </c>
      <c r="P212" t="s">
        <v>106</v>
      </c>
    </row>
    <row r="213" spans="1:16" hidden="1" x14ac:dyDescent="0.35">
      <c r="B213" t="s">
        <v>256</v>
      </c>
      <c r="C213">
        <f t="shared" si="6"/>
        <v>11</v>
      </c>
      <c r="D213" t="str">
        <f t="shared" si="5"/>
        <v>53</v>
      </c>
      <c r="E213" t="s">
        <v>27</v>
      </c>
      <c r="G213" t="s">
        <v>17</v>
      </c>
      <c r="I213" t="s">
        <v>51</v>
      </c>
      <c r="J213" t="s">
        <v>19</v>
      </c>
      <c r="K213" s="1">
        <v>8.449074074074075E-4</v>
      </c>
      <c r="L213" t="s">
        <v>20</v>
      </c>
      <c r="N213">
        <v>1</v>
      </c>
      <c r="O213">
        <v>1</v>
      </c>
      <c r="P213" t="s">
        <v>106</v>
      </c>
    </row>
    <row r="214" spans="1:16" hidden="1" x14ac:dyDescent="0.35">
      <c r="A214" t="s">
        <v>13</v>
      </c>
      <c r="B214" t="s">
        <v>257</v>
      </c>
      <c r="C214">
        <f t="shared" si="6"/>
        <v>9</v>
      </c>
      <c r="D214" t="str">
        <f t="shared" si="5"/>
        <v>54</v>
      </c>
      <c r="E214" t="s">
        <v>15</v>
      </c>
      <c r="F214" t="s">
        <v>16</v>
      </c>
      <c r="G214" t="s">
        <v>17</v>
      </c>
      <c r="H214" s="1">
        <v>4.1666666666666664E-2</v>
      </c>
      <c r="I214" t="s">
        <v>43</v>
      </c>
      <c r="J214" t="s">
        <v>19</v>
      </c>
      <c r="K214" s="1">
        <v>8.9120370370370362E-4</v>
      </c>
      <c r="L214" t="s">
        <v>20</v>
      </c>
      <c r="M214" s="1">
        <v>4.1666666666666664E-2</v>
      </c>
      <c r="N214">
        <v>1</v>
      </c>
      <c r="O214">
        <v>1</v>
      </c>
      <c r="P214" t="s">
        <v>106</v>
      </c>
    </row>
    <row r="215" spans="1:16" hidden="1" x14ac:dyDescent="0.35">
      <c r="B215" t="s">
        <v>258</v>
      </c>
      <c r="C215">
        <f t="shared" si="6"/>
        <v>15</v>
      </c>
      <c r="D215" t="str">
        <f t="shared" si="5"/>
        <v>54</v>
      </c>
      <c r="E215" t="s">
        <v>23</v>
      </c>
      <c r="G215" t="s">
        <v>17</v>
      </c>
      <c r="I215" t="s">
        <v>43</v>
      </c>
      <c r="J215" t="s">
        <v>19</v>
      </c>
      <c r="K215" s="1">
        <v>8.9120370370370362E-4</v>
      </c>
      <c r="L215" t="s">
        <v>20</v>
      </c>
      <c r="N215">
        <v>1</v>
      </c>
      <c r="O215">
        <v>1</v>
      </c>
      <c r="P215" t="s">
        <v>106</v>
      </c>
    </row>
    <row r="216" spans="1:16" hidden="1" x14ac:dyDescent="0.35">
      <c r="B216" t="s">
        <v>259</v>
      </c>
      <c r="C216">
        <f t="shared" si="6"/>
        <v>16</v>
      </c>
      <c r="D216" t="str">
        <f t="shared" si="5"/>
        <v>54</v>
      </c>
      <c r="E216" t="s">
        <v>25</v>
      </c>
      <c r="G216" t="s">
        <v>17</v>
      </c>
      <c r="I216" t="s">
        <v>43</v>
      </c>
      <c r="J216" t="s">
        <v>19</v>
      </c>
      <c r="K216" s="1">
        <v>8.9120370370370362E-4</v>
      </c>
      <c r="L216" t="s">
        <v>20</v>
      </c>
      <c r="N216">
        <v>1</v>
      </c>
      <c r="O216">
        <v>1</v>
      </c>
      <c r="P216" t="s">
        <v>106</v>
      </c>
    </row>
    <row r="217" spans="1:16" hidden="1" x14ac:dyDescent="0.35">
      <c r="B217" t="s">
        <v>260</v>
      </c>
      <c r="C217">
        <f t="shared" si="6"/>
        <v>11</v>
      </c>
      <c r="D217" t="str">
        <f t="shared" si="5"/>
        <v>54</v>
      </c>
      <c r="E217" t="s">
        <v>27</v>
      </c>
      <c r="G217" t="s">
        <v>17</v>
      </c>
      <c r="I217" t="s">
        <v>51</v>
      </c>
      <c r="J217" t="s">
        <v>19</v>
      </c>
      <c r="K217" s="1">
        <v>8.449074074074075E-4</v>
      </c>
      <c r="L217" t="s">
        <v>20</v>
      </c>
      <c r="N217">
        <v>1</v>
      </c>
      <c r="O217">
        <v>1</v>
      </c>
      <c r="P217" t="s">
        <v>106</v>
      </c>
    </row>
    <row r="218" spans="1:16" hidden="1" x14ac:dyDescent="0.35">
      <c r="A218" t="s">
        <v>13</v>
      </c>
      <c r="B218" t="s">
        <v>261</v>
      </c>
      <c r="C218">
        <f t="shared" si="6"/>
        <v>9</v>
      </c>
      <c r="D218" t="str">
        <f t="shared" si="5"/>
        <v>55</v>
      </c>
      <c r="E218" t="s">
        <v>15</v>
      </c>
      <c r="F218" t="s">
        <v>16</v>
      </c>
      <c r="G218" t="s">
        <v>17</v>
      </c>
      <c r="H218" s="1">
        <v>4.1666666666666664E-2</v>
      </c>
      <c r="I218" t="s">
        <v>43</v>
      </c>
      <c r="J218" t="s">
        <v>19</v>
      </c>
      <c r="K218" s="1">
        <v>8.9120370370370362E-4</v>
      </c>
      <c r="L218" t="s">
        <v>20</v>
      </c>
      <c r="M218" s="1">
        <v>4.1666666666666664E-2</v>
      </c>
      <c r="N218">
        <v>1</v>
      </c>
      <c r="O218">
        <v>1</v>
      </c>
      <c r="P218" t="s">
        <v>106</v>
      </c>
    </row>
    <row r="219" spans="1:16" hidden="1" x14ac:dyDescent="0.35">
      <c r="B219" t="s">
        <v>262</v>
      </c>
      <c r="C219">
        <f t="shared" si="6"/>
        <v>15</v>
      </c>
      <c r="D219" t="str">
        <f t="shared" si="5"/>
        <v>55</v>
      </c>
      <c r="E219" t="s">
        <v>23</v>
      </c>
      <c r="G219" t="s">
        <v>17</v>
      </c>
      <c r="I219" t="s">
        <v>43</v>
      </c>
      <c r="J219" t="s">
        <v>19</v>
      </c>
      <c r="K219" s="1">
        <v>8.9120370370370362E-4</v>
      </c>
      <c r="L219" t="s">
        <v>20</v>
      </c>
      <c r="N219">
        <v>1</v>
      </c>
      <c r="O219">
        <v>1</v>
      </c>
      <c r="P219" t="s">
        <v>106</v>
      </c>
    </row>
    <row r="220" spans="1:16" hidden="1" x14ac:dyDescent="0.35">
      <c r="B220" t="s">
        <v>263</v>
      </c>
      <c r="C220">
        <f t="shared" si="6"/>
        <v>16</v>
      </c>
      <c r="D220" t="str">
        <f t="shared" si="5"/>
        <v>55</v>
      </c>
      <c r="E220" t="s">
        <v>25</v>
      </c>
      <c r="G220" t="s">
        <v>17</v>
      </c>
      <c r="I220" t="s">
        <v>43</v>
      </c>
      <c r="J220" t="s">
        <v>19</v>
      </c>
      <c r="K220" s="1">
        <v>8.9120370370370362E-4</v>
      </c>
      <c r="L220" t="s">
        <v>20</v>
      </c>
      <c r="N220">
        <v>1</v>
      </c>
      <c r="O220">
        <v>1</v>
      </c>
      <c r="P220" t="s">
        <v>106</v>
      </c>
    </row>
    <row r="221" spans="1:16" hidden="1" x14ac:dyDescent="0.35">
      <c r="B221" t="s">
        <v>264</v>
      </c>
      <c r="C221">
        <f t="shared" si="6"/>
        <v>11</v>
      </c>
      <c r="D221" t="str">
        <f t="shared" si="5"/>
        <v>55</v>
      </c>
      <c r="E221" t="s">
        <v>27</v>
      </c>
      <c r="G221" t="s">
        <v>17</v>
      </c>
      <c r="I221" t="s">
        <v>51</v>
      </c>
      <c r="J221" t="s">
        <v>19</v>
      </c>
      <c r="K221" s="1">
        <v>8.449074074074075E-4</v>
      </c>
      <c r="L221" t="s">
        <v>20</v>
      </c>
      <c r="N221">
        <v>1</v>
      </c>
      <c r="O221">
        <v>1</v>
      </c>
      <c r="P221" t="s">
        <v>106</v>
      </c>
    </row>
    <row r="222" spans="1:16" hidden="1" x14ac:dyDescent="0.35">
      <c r="A222" t="s">
        <v>13</v>
      </c>
      <c r="B222" t="s">
        <v>265</v>
      </c>
      <c r="C222">
        <f t="shared" si="6"/>
        <v>9</v>
      </c>
      <c r="D222" t="str">
        <f t="shared" si="5"/>
        <v>56</v>
      </c>
      <c r="E222" t="s">
        <v>15</v>
      </c>
      <c r="F222" t="s">
        <v>16</v>
      </c>
      <c r="G222" t="s">
        <v>17</v>
      </c>
      <c r="H222" s="1">
        <v>4.1666666666666664E-2</v>
      </c>
      <c r="I222" t="s">
        <v>43</v>
      </c>
      <c r="J222" t="s">
        <v>19</v>
      </c>
      <c r="K222" s="1">
        <v>8.9120370370370362E-4</v>
      </c>
      <c r="L222" t="s">
        <v>20</v>
      </c>
      <c r="M222" s="1">
        <v>4.1666666666666664E-2</v>
      </c>
      <c r="N222">
        <v>1</v>
      </c>
      <c r="O222">
        <v>1</v>
      </c>
      <c r="P222" t="s">
        <v>106</v>
      </c>
    </row>
    <row r="223" spans="1:16" hidden="1" x14ac:dyDescent="0.35">
      <c r="B223" t="s">
        <v>266</v>
      </c>
      <c r="C223">
        <f t="shared" si="6"/>
        <v>15</v>
      </c>
      <c r="D223" t="str">
        <f t="shared" si="5"/>
        <v>56</v>
      </c>
      <c r="E223" t="s">
        <v>23</v>
      </c>
      <c r="G223" t="s">
        <v>17</v>
      </c>
      <c r="I223" t="s">
        <v>43</v>
      </c>
      <c r="J223" t="s">
        <v>19</v>
      </c>
      <c r="K223" s="1">
        <v>8.9120370370370362E-4</v>
      </c>
      <c r="L223" t="s">
        <v>20</v>
      </c>
      <c r="N223">
        <v>1</v>
      </c>
      <c r="O223">
        <v>1</v>
      </c>
      <c r="P223" t="s">
        <v>106</v>
      </c>
    </row>
    <row r="224" spans="1:16" hidden="1" x14ac:dyDescent="0.35">
      <c r="B224" t="s">
        <v>267</v>
      </c>
      <c r="C224">
        <f t="shared" si="6"/>
        <v>16</v>
      </c>
      <c r="D224" t="str">
        <f t="shared" si="5"/>
        <v>56</v>
      </c>
      <c r="E224" t="s">
        <v>25</v>
      </c>
      <c r="G224" t="s">
        <v>17</v>
      </c>
      <c r="I224" t="s">
        <v>43</v>
      </c>
      <c r="J224" t="s">
        <v>19</v>
      </c>
      <c r="K224" s="1">
        <v>8.9120370370370362E-4</v>
      </c>
      <c r="L224" t="s">
        <v>20</v>
      </c>
      <c r="N224">
        <v>1</v>
      </c>
      <c r="O224">
        <v>1</v>
      </c>
      <c r="P224" t="s">
        <v>106</v>
      </c>
    </row>
    <row r="225" spans="1:16" hidden="1" x14ac:dyDescent="0.35">
      <c r="B225" t="s">
        <v>268</v>
      </c>
      <c r="C225">
        <f t="shared" si="6"/>
        <v>11</v>
      </c>
      <c r="D225" t="str">
        <f t="shared" si="5"/>
        <v>56</v>
      </c>
      <c r="E225" t="s">
        <v>27</v>
      </c>
      <c r="G225" t="s">
        <v>17</v>
      </c>
      <c r="I225" t="s">
        <v>51</v>
      </c>
      <c r="J225" t="s">
        <v>19</v>
      </c>
      <c r="K225" s="1">
        <v>8.449074074074075E-4</v>
      </c>
      <c r="L225" t="s">
        <v>20</v>
      </c>
      <c r="N225">
        <v>1</v>
      </c>
      <c r="O225">
        <v>1</v>
      </c>
      <c r="P225" t="s">
        <v>106</v>
      </c>
    </row>
    <row r="226" spans="1:16" hidden="1" x14ac:dyDescent="0.35">
      <c r="A226" t="s">
        <v>13</v>
      </c>
      <c r="B226" t="s">
        <v>269</v>
      </c>
      <c r="C226">
        <f t="shared" si="6"/>
        <v>9</v>
      </c>
      <c r="D226" t="str">
        <f t="shared" si="5"/>
        <v>57</v>
      </c>
      <c r="E226" t="s">
        <v>15</v>
      </c>
      <c r="F226" t="s">
        <v>16</v>
      </c>
      <c r="G226" t="s">
        <v>17</v>
      </c>
      <c r="H226" s="1">
        <v>4.1666666666666664E-2</v>
      </c>
      <c r="I226" t="s">
        <v>43</v>
      </c>
      <c r="J226" t="s">
        <v>19</v>
      </c>
      <c r="K226" s="1">
        <v>8.9120370370370362E-4</v>
      </c>
      <c r="L226" t="s">
        <v>20</v>
      </c>
      <c r="M226" s="1">
        <v>4.1666666666666664E-2</v>
      </c>
      <c r="N226">
        <v>1</v>
      </c>
      <c r="O226">
        <v>1</v>
      </c>
      <c r="P226" t="s">
        <v>106</v>
      </c>
    </row>
    <row r="227" spans="1:16" hidden="1" x14ac:dyDescent="0.35">
      <c r="B227" t="s">
        <v>270</v>
      </c>
      <c r="C227">
        <f t="shared" si="6"/>
        <v>15</v>
      </c>
      <c r="D227" t="str">
        <f t="shared" si="5"/>
        <v>57</v>
      </c>
      <c r="E227" t="s">
        <v>23</v>
      </c>
      <c r="G227" t="s">
        <v>17</v>
      </c>
      <c r="I227" t="s">
        <v>43</v>
      </c>
      <c r="J227" t="s">
        <v>19</v>
      </c>
      <c r="K227" s="1">
        <v>8.9120370370370362E-4</v>
      </c>
      <c r="L227" t="s">
        <v>20</v>
      </c>
      <c r="N227">
        <v>1</v>
      </c>
      <c r="O227">
        <v>1</v>
      </c>
      <c r="P227" t="s">
        <v>106</v>
      </c>
    </row>
    <row r="228" spans="1:16" hidden="1" x14ac:dyDescent="0.35">
      <c r="B228" t="s">
        <v>271</v>
      </c>
      <c r="C228">
        <f t="shared" si="6"/>
        <v>16</v>
      </c>
      <c r="D228" t="str">
        <f t="shared" si="5"/>
        <v>57</v>
      </c>
      <c r="E228" t="s">
        <v>25</v>
      </c>
      <c r="G228" t="s">
        <v>17</v>
      </c>
      <c r="I228" t="s">
        <v>43</v>
      </c>
      <c r="J228" t="s">
        <v>19</v>
      </c>
      <c r="K228" s="1">
        <v>8.9120370370370362E-4</v>
      </c>
      <c r="L228" t="s">
        <v>20</v>
      </c>
      <c r="N228">
        <v>1</v>
      </c>
      <c r="O228">
        <v>1</v>
      </c>
      <c r="P228" t="s">
        <v>106</v>
      </c>
    </row>
    <row r="229" spans="1:16" hidden="1" x14ac:dyDescent="0.35">
      <c r="B229" t="s">
        <v>272</v>
      </c>
      <c r="C229">
        <f t="shared" si="6"/>
        <v>11</v>
      </c>
      <c r="D229" t="str">
        <f t="shared" si="5"/>
        <v>57</v>
      </c>
      <c r="E229" t="s">
        <v>27</v>
      </c>
      <c r="G229" t="s">
        <v>17</v>
      </c>
      <c r="I229" t="s">
        <v>51</v>
      </c>
      <c r="J229" t="s">
        <v>19</v>
      </c>
      <c r="K229" s="1">
        <v>8.449074074074075E-4</v>
      </c>
      <c r="L229" t="s">
        <v>20</v>
      </c>
      <c r="N229">
        <v>1</v>
      </c>
      <c r="O229">
        <v>1</v>
      </c>
      <c r="P229" t="s">
        <v>106</v>
      </c>
    </row>
    <row r="230" spans="1:16" hidden="1" x14ac:dyDescent="0.35">
      <c r="A230" t="s">
        <v>13</v>
      </c>
      <c r="B230" t="s">
        <v>273</v>
      </c>
      <c r="C230">
        <f t="shared" si="6"/>
        <v>9</v>
      </c>
      <c r="D230" t="str">
        <f t="shared" si="5"/>
        <v>58</v>
      </c>
      <c r="E230" t="s">
        <v>15</v>
      </c>
      <c r="F230" t="s">
        <v>115</v>
      </c>
      <c r="G230" t="s">
        <v>17</v>
      </c>
      <c r="H230" s="1">
        <v>4.1666666666666664E-2</v>
      </c>
      <c r="I230" t="s">
        <v>43</v>
      </c>
      <c r="J230" t="s">
        <v>19</v>
      </c>
      <c r="K230" s="1">
        <v>8.9120370370370362E-4</v>
      </c>
      <c r="L230" t="s">
        <v>20</v>
      </c>
      <c r="M230" s="1">
        <v>4.1666666666666664E-2</v>
      </c>
      <c r="N230">
        <v>1</v>
      </c>
      <c r="O230">
        <v>1</v>
      </c>
      <c r="P230" t="s">
        <v>197</v>
      </c>
    </row>
    <row r="231" spans="1:16" hidden="1" x14ac:dyDescent="0.35">
      <c r="B231" t="s">
        <v>274</v>
      </c>
      <c r="C231">
        <f t="shared" si="6"/>
        <v>15</v>
      </c>
      <c r="D231" t="str">
        <f t="shared" ref="D231:D294" si="7">MID(B231,8,2)</f>
        <v>58</v>
      </c>
      <c r="E231" t="s">
        <v>23</v>
      </c>
      <c r="G231" t="s">
        <v>17</v>
      </c>
      <c r="I231" t="s">
        <v>43</v>
      </c>
      <c r="J231" t="s">
        <v>19</v>
      </c>
      <c r="K231" s="1">
        <v>8.9120370370370362E-4</v>
      </c>
      <c r="L231" t="s">
        <v>20</v>
      </c>
      <c r="N231">
        <v>1</v>
      </c>
      <c r="O231">
        <v>1</v>
      </c>
      <c r="P231" t="s">
        <v>197</v>
      </c>
    </row>
    <row r="232" spans="1:16" hidden="1" x14ac:dyDescent="0.35">
      <c r="B232" t="s">
        <v>275</v>
      </c>
      <c r="C232">
        <f t="shared" si="6"/>
        <v>16</v>
      </c>
      <c r="D232" t="str">
        <f t="shared" si="7"/>
        <v>58</v>
      </c>
      <c r="E232" t="s">
        <v>25</v>
      </c>
      <c r="G232" t="s">
        <v>17</v>
      </c>
      <c r="I232" t="s">
        <v>43</v>
      </c>
      <c r="J232" t="s">
        <v>19</v>
      </c>
      <c r="K232" s="1">
        <v>8.9120370370370362E-4</v>
      </c>
      <c r="L232" t="s">
        <v>20</v>
      </c>
      <c r="N232">
        <v>1</v>
      </c>
      <c r="O232">
        <v>1</v>
      </c>
      <c r="P232" t="s">
        <v>197</v>
      </c>
    </row>
    <row r="233" spans="1:16" hidden="1" x14ac:dyDescent="0.35">
      <c r="B233" t="s">
        <v>276</v>
      </c>
      <c r="C233">
        <f t="shared" si="6"/>
        <v>11</v>
      </c>
      <c r="D233" t="str">
        <f t="shared" si="7"/>
        <v>58</v>
      </c>
      <c r="E233" t="s">
        <v>27</v>
      </c>
      <c r="G233" t="s">
        <v>17</v>
      </c>
      <c r="I233" t="s">
        <v>44</v>
      </c>
      <c r="J233" t="s">
        <v>19</v>
      </c>
      <c r="K233" s="1">
        <v>8.564814814814815E-4</v>
      </c>
      <c r="L233" t="s">
        <v>20</v>
      </c>
      <c r="N233">
        <v>1</v>
      </c>
      <c r="O233">
        <v>1</v>
      </c>
      <c r="P233" t="s">
        <v>197</v>
      </c>
    </row>
    <row r="234" spans="1:16" x14ac:dyDescent="0.35">
      <c r="A234" t="s">
        <v>13</v>
      </c>
      <c r="B234" t="s">
        <v>277</v>
      </c>
      <c r="C234">
        <f t="shared" si="6"/>
        <v>9</v>
      </c>
      <c r="D234" t="str">
        <f t="shared" si="7"/>
        <v>59</v>
      </c>
      <c r="E234" t="s">
        <v>15</v>
      </c>
      <c r="F234" t="s">
        <v>115</v>
      </c>
      <c r="G234" t="s">
        <v>42</v>
      </c>
      <c r="H234" s="1">
        <v>4.1666666666666664E-2</v>
      </c>
      <c r="I234" t="s">
        <v>43</v>
      </c>
      <c r="J234" t="s">
        <v>44</v>
      </c>
      <c r="K234" s="1">
        <v>3.4722222222222222E-5</v>
      </c>
      <c r="L234" t="s">
        <v>20</v>
      </c>
      <c r="M234" s="1">
        <v>4.1666666666666664E-2</v>
      </c>
      <c r="N234">
        <v>1</v>
      </c>
      <c r="O234">
        <v>1</v>
      </c>
      <c r="P234" t="s">
        <v>197</v>
      </c>
    </row>
    <row r="235" spans="1:16" hidden="1" x14ac:dyDescent="0.35">
      <c r="B235" t="s">
        <v>278</v>
      </c>
      <c r="C235">
        <f t="shared" si="6"/>
        <v>15</v>
      </c>
      <c r="D235" t="str">
        <f t="shared" si="7"/>
        <v>59</v>
      </c>
      <c r="E235" t="s">
        <v>23</v>
      </c>
      <c r="G235" t="s">
        <v>42</v>
      </c>
      <c r="I235" t="s">
        <v>43</v>
      </c>
      <c r="J235" t="s">
        <v>44</v>
      </c>
      <c r="K235" s="1">
        <v>3.4722222222222222E-5</v>
      </c>
      <c r="L235" t="s">
        <v>20</v>
      </c>
      <c r="N235">
        <v>1</v>
      </c>
      <c r="O235">
        <v>1</v>
      </c>
      <c r="P235" t="s">
        <v>197</v>
      </c>
    </row>
    <row r="236" spans="1:16" hidden="1" x14ac:dyDescent="0.35">
      <c r="B236" t="s">
        <v>279</v>
      </c>
      <c r="C236">
        <f t="shared" si="6"/>
        <v>16</v>
      </c>
      <c r="D236" t="str">
        <f t="shared" si="7"/>
        <v>59</v>
      </c>
      <c r="E236" t="s">
        <v>25</v>
      </c>
      <c r="G236" t="s">
        <v>42</v>
      </c>
      <c r="I236" t="s">
        <v>43</v>
      </c>
      <c r="J236" t="s">
        <v>44</v>
      </c>
      <c r="K236" s="1">
        <v>3.4722222222222222E-5</v>
      </c>
      <c r="L236" t="s">
        <v>20</v>
      </c>
      <c r="N236">
        <v>1</v>
      </c>
      <c r="O236">
        <v>1</v>
      </c>
      <c r="P236" t="s">
        <v>197</v>
      </c>
    </row>
    <row r="237" spans="1:16" hidden="1" x14ac:dyDescent="0.35">
      <c r="B237" t="s">
        <v>280</v>
      </c>
      <c r="C237">
        <f t="shared" si="6"/>
        <v>11</v>
      </c>
      <c r="D237" t="str">
        <f t="shared" si="7"/>
        <v>59</v>
      </c>
      <c r="E237" t="s">
        <v>27</v>
      </c>
      <c r="G237" t="s">
        <v>151</v>
      </c>
      <c r="I237" t="s">
        <v>44</v>
      </c>
      <c r="J237" t="s">
        <v>44</v>
      </c>
      <c r="K237" s="1">
        <v>0</v>
      </c>
      <c r="L237" t="s">
        <v>20</v>
      </c>
      <c r="N237">
        <v>1</v>
      </c>
      <c r="O237">
        <v>1</v>
      </c>
      <c r="P237" t="s">
        <v>197</v>
      </c>
    </row>
    <row r="238" spans="1:16" hidden="1" x14ac:dyDescent="0.35">
      <c r="A238" t="s">
        <v>13</v>
      </c>
      <c r="B238" t="s">
        <v>281</v>
      </c>
      <c r="C238">
        <f t="shared" si="6"/>
        <v>9</v>
      </c>
      <c r="D238" t="str">
        <f t="shared" si="7"/>
        <v>60</v>
      </c>
      <c r="E238" t="s">
        <v>15</v>
      </c>
      <c r="F238" t="s">
        <v>16</v>
      </c>
      <c r="G238" t="s">
        <v>17</v>
      </c>
      <c r="H238" s="1">
        <v>4.1666666666666664E-2</v>
      </c>
      <c r="I238" t="s">
        <v>43</v>
      </c>
      <c r="J238" t="s">
        <v>19</v>
      </c>
      <c r="K238" s="1">
        <v>8.9120370370370362E-4</v>
      </c>
      <c r="L238" t="s">
        <v>20</v>
      </c>
      <c r="M238" s="1">
        <v>4.1666666666666664E-2</v>
      </c>
      <c r="N238">
        <v>1</v>
      </c>
      <c r="O238">
        <v>1</v>
      </c>
      <c r="P238" t="s">
        <v>106</v>
      </c>
    </row>
    <row r="239" spans="1:16" hidden="1" x14ac:dyDescent="0.35">
      <c r="B239" t="s">
        <v>282</v>
      </c>
      <c r="C239">
        <f t="shared" si="6"/>
        <v>15</v>
      </c>
      <c r="D239" t="str">
        <f t="shared" si="7"/>
        <v>60</v>
      </c>
      <c r="E239" t="s">
        <v>23</v>
      </c>
      <c r="G239" t="s">
        <v>17</v>
      </c>
      <c r="I239" t="s">
        <v>43</v>
      </c>
      <c r="J239" t="s">
        <v>19</v>
      </c>
      <c r="K239" s="1">
        <v>8.9120370370370362E-4</v>
      </c>
      <c r="L239" t="s">
        <v>20</v>
      </c>
      <c r="N239">
        <v>1</v>
      </c>
      <c r="O239">
        <v>1</v>
      </c>
      <c r="P239" t="s">
        <v>106</v>
      </c>
    </row>
    <row r="240" spans="1:16" hidden="1" x14ac:dyDescent="0.35">
      <c r="B240" t="s">
        <v>283</v>
      </c>
      <c r="C240">
        <f t="shared" si="6"/>
        <v>16</v>
      </c>
      <c r="D240" t="str">
        <f t="shared" si="7"/>
        <v>60</v>
      </c>
      <c r="E240" t="s">
        <v>25</v>
      </c>
      <c r="G240" t="s">
        <v>17</v>
      </c>
      <c r="I240" t="s">
        <v>43</v>
      </c>
      <c r="J240" t="s">
        <v>19</v>
      </c>
      <c r="K240" s="1">
        <v>8.9120370370370362E-4</v>
      </c>
      <c r="L240" t="s">
        <v>20</v>
      </c>
      <c r="N240">
        <v>1</v>
      </c>
      <c r="O240">
        <v>1</v>
      </c>
      <c r="P240" t="s">
        <v>106</v>
      </c>
    </row>
    <row r="241" spans="1:16" hidden="1" x14ac:dyDescent="0.35">
      <c r="B241" t="s">
        <v>284</v>
      </c>
      <c r="C241">
        <f t="shared" si="6"/>
        <v>11</v>
      </c>
      <c r="D241" t="str">
        <f t="shared" si="7"/>
        <v>60</v>
      </c>
      <c r="E241" t="s">
        <v>27</v>
      </c>
      <c r="G241" t="s">
        <v>17</v>
      </c>
      <c r="I241" t="s">
        <v>51</v>
      </c>
      <c r="J241" t="s">
        <v>19</v>
      </c>
      <c r="K241" s="1">
        <v>8.449074074074075E-4</v>
      </c>
      <c r="L241" t="s">
        <v>20</v>
      </c>
      <c r="N241">
        <v>1</v>
      </c>
      <c r="O241">
        <v>1</v>
      </c>
      <c r="P241" t="s">
        <v>106</v>
      </c>
    </row>
    <row r="242" spans="1:16" hidden="1" x14ac:dyDescent="0.35">
      <c r="A242" t="s">
        <v>13</v>
      </c>
      <c r="B242" t="s">
        <v>285</v>
      </c>
      <c r="C242">
        <f t="shared" si="6"/>
        <v>9</v>
      </c>
      <c r="D242" t="str">
        <f t="shared" si="7"/>
        <v>61</v>
      </c>
      <c r="E242" t="s">
        <v>15</v>
      </c>
      <c r="F242" t="s">
        <v>115</v>
      </c>
      <c r="G242" t="s">
        <v>17</v>
      </c>
      <c r="H242" s="1">
        <v>4.1666666666666664E-2</v>
      </c>
      <c r="I242" t="s">
        <v>43</v>
      </c>
      <c r="J242" t="s">
        <v>19</v>
      </c>
      <c r="K242" s="1">
        <v>8.9120370370370362E-4</v>
      </c>
      <c r="L242" t="s">
        <v>20</v>
      </c>
      <c r="M242" s="1">
        <v>4.1666666666666664E-2</v>
      </c>
      <c r="N242">
        <v>1</v>
      </c>
      <c r="O242">
        <v>1</v>
      </c>
      <c r="P242" t="s">
        <v>197</v>
      </c>
    </row>
    <row r="243" spans="1:16" hidden="1" x14ac:dyDescent="0.35">
      <c r="B243" t="s">
        <v>286</v>
      </c>
      <c r="C243">
        <f t="shared" si="6"/>
        <v>15</v>
      </c>
      <c r="D243" t="str">
        <f t="shared" si="7"/>
        <v>61</v>
      </c>
      <c r="E243" t="s">
        <v>23</v>
      </c>
      <c r="G243" t="s">
        <v>17</v>
      </c>
      <c r="I243" t="s">
        <v>43</v>
      </c>
      <c r="J243" t="s">
        <v>19</v>
      </c>
      <c r="K243" s="1">
        <v>8.9120370370370362E-4</v>
      </c>
      <c r="L243" t="s">
        <v>20</v>
      </c>
      <c r="N243">
        <v>1</v>
      </c>
      <c r="O243">
        <v>1</v>
      </c>
      <c r="P243" t="s">
        <v>197</v>
      </c>
    </row>
    <row r="244" spans="1:16" hidden="1" x14ac:dyDescent="0.35">
      <c r="B244" t="s">
        <v>287</v>
      </c>
      <c r="C244">
        <f t="shared" si="6"/>
        <v>16</v>
      </c>
      <c r="D244" t="str">
        <f t="shared" si="7"/>
        <v>61</v>
      </c>
      <c r="E244" t="s">
        <v>25</v>
      </c>
      <c r="G244" t="s">
        <v>17</v>
      </c>
      <c r="I244" t="s">
        <v>43</v>
      </c>
      <c r="J244" t="s">
        <v>19</v>
      </c>
      <c r="K244" s="1">
        <v>8.9120370370370362E-4</v>
      </c>
      <c r="L244" t="s">
        <v>20</v>
      </c>
      <c r="N244">
        <v>1</v>
      </c>
      <c r="O244">
        <v>1</v>
      </c>
      <c r="P244" t="s">
        <v>197</v>
      </c>
    </row>
    <row r="245" spans="1:16" hidden="1" x14ac:dyDescent="0.35">
      <c r="B245" t="s">
        <v>288</v>
      </c>
      <c r="C245">
        <f t="shared" si="6"/>
        <v>11</v>
      </c>
      <c r="D245" t="str">
        <f t="shared" si="7"/>
        <v>61</v>
      </c>
      <c r="E245" t="s">
        <v>27</v>
      </c>
      <c r="G245" t="s">
        <v>17</v>
      </c>
      <c r="I245" t="s">
        <v>44</v>
      </c>
      <c r="J245" t="s">
        <v>19</v>
      </c>
      <c r="K245" s="1">
        <v>8.564814814814815E-4</v>
      </c>
      <c r="L245" t="s">
        <v>20</v>
      </c>
      <c r="N245">
        <v>1</v>
      </c>
      <c r="O245">
        <v>1</v>
      </c>
      <c r="P245" t="s">
        <v>197</v>
      </c>
    </row>
    <row r="246" spans="1:16" hidden="1" x14ac:dyDescent="0.35">
      <c r="A246" t="s">
        <v>13</v>
      </c>
      <c r="B246" t="s">
        <v>289</v>
      </c>
      <c r="C246">
        <f t="shared" si="6"/>
        <v>9</v>
      </c>
      <c r="D246" t="str">
        <f t="shared" si="7"/>
        <v>62</v>
      </c>
      <c r="E246" t="s">
        <v>15</v>
      </c>
      <c r="F246" t="s">
        <v>115</v>
      </c>
      <c r="G246" t="s">
        <v>17</v>
      </c>
      <c r="H246" s="1">
        <v>4.1666666666666664E-2</v>
      </c>
      <c r="I246" t="s">
        <v>43</v>
      </c>
      <c r="J246" t="s">
        <v>19</v>
      </c>
      <c r="K246" s="1">
        <v>8.9120370370370362E-4</v>
      </c>
      <c r="L246" t="s">
        <v>20</v>
      </c>
      <c r="M246" s="1">
        <v>4.1666666666666664E-2</v>
      </c>
      <c r="N246">
        <v>1</v>
      </c>
      <c r="O246">
        <v>1</v>
      </c>
      <c r="P246" t="s">
        <v>197</v>
      </c>
    </row>
    <row r="247" spans="1:16" hidden="1" x14ac:dyDescent="0.35">
      <c r="B247" t="s">
        <v>290</v>
      </c>
      <c r="C247">
        <f t="shared" si="6"/>
        <v>15</v>
      </c>
      <c r="D247" t="str">
        <f t="shared" si="7"/>
        <v>62</v>
      </c>
      <c r="E247" t="s">
        <v>23</v>
      </c>
      <c r="G247" t="s">
        <v>17</v>
      </c>
      <c r="I247" t="s">
        <v>43</v>
      </c>
      <c r="J247" t="s">
        <v>19</v>
      </c>
      <c r="K247" s="1">
        <v>8.9120370370370362E-4</v>
      </c>
      <c r="L247" t="s">
        <v>20</v>
      </c>
      <c r="N247">
        <v>1</v>
      </c>
      <c r="O247">
        <v>1</v>
      </c>
      <c r="P247" t="s">
        <v>197</v>
      </c>
    </row>
    <row r="248" spans="1:16" hidden="1" x14ac:dyDescent="0.35">
      <c r="B248" t="s">
        <v>291</v>
      </c>
      <c r="C248">
        <f t="shared" si="6"/>
        <v>16</v>
      </c>
      <c r="D248" t="str">
        <f t="shared" si="7"/>
        <v>62</v>
      </c>
      <c r="E248" t="s">
        <v>25</v>
      </c>
      <c r="G248" t="s">
        <v>17</v>
      </c>
      <c r="I248" t="s">
        <v>43</v>
      </c>
      <c r="J248" t="s">
        <v>19</v>
      </c>
      <c r="K248" s="1">
        <v>8.9120370370370362E-4</v>
      </c>
      <c r="L248" t="s">
        <v>20</v>
      </c>
      <c r="N248">
        <v>1</v>
      </c>
      <c r="O248">
        <v>1</v>
      </c>
      <c r="P248" t="s">
        <v>197</v>
      </c>
    </row>
    <row r="249" spans="1:16" hidden="1" x14ac:dyDescent="0.35">
      <c r="B249" t="s">
        <v>292</v>
      </c>
      <c r="C249">
        <f t="shared" si="6"/>
        <v>11</v>
      </c>
      <c r="D249" t="str">
        <f t="shared" si="7"/>
        <v>62</v>
      </c>
      <c r="E249" t="s">
        <v>27</v>
      </c>
      <c r="G249" t="s">
        <v>17</v>
      </c>
      <c r="I249" t="s">
        <v>44</v>
      </c>
      <c r="J249" t="s">
        <v>19</v>
      </c>
      <c r="K249" s="1">
        <v>8.564814814814815E-4</v>
      </c>
      <c r="L249" t="s">
        <v>20</v>
      </c>
      <c r="N249">
        <v>1</v>
      </c>
      <c r="O249">
        <v>1</v>
      </c>
      <c r="P249" t="s">
        <v>197</v>
      </c>
    </row>
    <row r="250" spans="1:16" x14ac:dyDescent="0.35">
      <c r="A250" t="s">
        <v>13</v>
      </c>
      <c r="B250" t="s">
        <v>293</v>
      </c>
      <c r="C250">
        <f t="shared" si="6"/>
        <v>9</v>
      </c>
      <c r="D250" t="str">
        <f t="shared" si="7"/>
        <v>63</v>
      </c>
      <c r="E250" t="s">
        <v>15</v>
      </c>
      <c r="F250" t="s">
        <v>115</v>
      </c>
      <c r="G250" t="s">
        <v>42</v>
      </c>
      <c r="H250" s="1">
        <v>4.1666666666666664E-2</v>
      </c>
      <c r="I250" t="s">
        <v>43</v>
      </c>
      <c r="J250" t="s">
        <v>294</v>
      </c>
      <c r="K250" s="1">
        <v>9.2592592592592588E-5</v>
      </c>
      <c r="L250" t="s">
        <v>20</v>
      </c>
      <c r="M250" s="1">
        <v>4.1666666666666664E-2</v>
      </c>
      <c r="N250">
        <v>1</v>
      </c>
      <c r="O250">
        <v>1</v>
      </c>
      <c r="P250" t="s">
        <v>197</v>
      </c>
    </row>
    <row r="251" spans="1:16" hidden="1" x14ac:dyDescent="0.35">
      <c r="B251" t="s">
        <v>295</v>
      </c>
      <c r="C251">
        <f t="shared" si="6"/>
        <v>15</v>
      </c>
      <c r="D251" t="str">
        <f t="shared" si="7"/>
        <v>63</v>
      </c>
      <c r="E251" t="s">
        <v>23</v>
      </c>
      <c r="G251" t="s">
        <v>42</v>
      </c>
      <c r="I251" t="s">
        <v>43</v>
      </c>
      <c r="J251" t="s">
        <v>294</v>
      </c>
      <c r="K251" s="1">
        <v>9.2592592592592588E-5</v>
      </c>
      <c r="L251" t="s">
        <v>20</v>
      </c>
      <c r="N251">
        <v>1</v>
      </c>
      <c r="O251">
        <v>1</v>
      </c>
      <c r="P251" t="s">
        <v>197</v>
      </c>
    </row>
    <row r="252" spans="1:16" hidden="1" x14ac:dyDescent="0.35">
      <c r="B252" t="s">
        <v>296</v>
      </c>
      <c r="C252">
        <f t="shared" si="6"/>
        <v>16</v>
      </c>
      <c r="D252" t="str">
        <f t="shared" si="7"/>
        <v>63</v>
      </c>
      <c r="E252" t="s">
        <v>25</v>
      </c>
      <c r="G252" t="s">
        <v>42</v>
      </c>
      <c r="I252" t="s">
        <v>43</v>
      </c>
      <c r="J252" t="s">
        <v>294</v>
      </c>
      <c r="K252" s="1">
        <v>9.2592592592592588E-5</v>
      </c>
      <c r="L252" t="s">
        <v>20</v>
      </c>
      <c r="N252">
        <v>1</v>
      </c>
      <c r="O252">
        <v>1</v>
      </c>
      <c r="P252" t="s">
        <v>197</v>
      </c>
    </row>
    <row r="253" spans="1:16" hidden="1" x14ac:dyDescent="0.35">
      <c r="B253" t="s">
        <v>297</v>
      </c>
      <c r="C253">
        <f t="shared" si="6"/>
        <v>11</v>
      </c>
      <c r="D253" t="str">
        <f t="shared" si="7"/>
        <v>63</v>
      </c>
      <c r="E253" t="s">
        <v>27</v>
      </c>
      <c r="G253" t="s">
        <v>42</v>
      </c>
      <c r="I253" t="s">
        <v>44</v>
      </c>
      <c r="J253" t="s">
        <v>298</v>
      </c>
      <c r="K253" s="1">
        <v>3.4722222222222222E-5</v>
      </c>
      <c r="L253" t="s">
        <v>20</v>
      </c>
      <c r="N253">
        <v>1</v>
      </c>
      <c r="O253">
        <v>1</v>
      </c>
      <c r="P253" t="s">
        <v>197</v>
      </c>
    </row>
    <row r="254" spans="1:16" x14ac:dyDescent="0.35">
      <c r="A254" t="s">
        <v>13</v>
      </c>
      <c r="B254" t="s">
        <v>299</v>
      </c>
      <c r="C254">
        <f t="shared" si="6"/>
        <v>9</v>
      </c>
      <c r="D254" t="str">
        <f t="shared" si="7"/>
        <v>64</v>
      </c>
      <c r="E254" t="s">
        <v>15</v>
      </c>
      <c r="F254" t="s">
        <v>115</v>
      </c>
      <c r="G254" t="s">
        <v>42</v>
      </c>
      <c r="H254" s="1">
        <v>4.1666666666666664E-2</v>
      </c>
      <c r="I254" t="s">
        <v>43</v>
      </c>
      <c r="J254" t="s">
        <v>44</v>
      </c>
      <c r="K254" s="1">
        <v>3.4722222222222222E-5</v>
      </c>
      <c r="L254" t="s">
        <v>20</v>
      </c>
      <c r="M254" s="1">
        <v>4.1666666666666664E-2</v>
      </c>
      <c r="N254">
        <v>1</v>
      </c>
      <c r="O254">
        <v>1</v>
      </c>
      <c r="P254" t="s">
        <v>300</v>
      </c>
    </row>
    <row r="255" spans="1:16" hidden="1" x14ac:dyDescent="0.35">
      <c r="B255" t="s">
        <v>301</v>
      </c>
      <c r="C255">
        <f t="shared" si="6"/>
        <v>15</v>
      </c>
      <c r="D255" t="str">
        <f t="shared" si="7"/>
        <v>64</v>
      </c>
      <c r="E255" t="s">
        <v>23</v>
      </c>
      <c r="G255" t="s">
        <v>42</v>
      </c>
      <c r="I255" t="s">
        <v>43</v>
      </c>
      <c r="J255" t="s">
        <v>44</v>
      </c>
      <c r="K255" s="1">
        <v>3.4722222222222222E-5</v>
      </c>
      <c r="L255" t="s">
        <v>20</v>
      </c>
      <c r="N255">
        <v>1</v>
      </c>
      <c r="O255">
        <v>1</v>
      </c>
      <c r="P255" t="s">
        <v>300</v>
      </c>
    </row>
    <row r="256" spans="1:16" hidden="1" x14ac:dyDescent="0.35">
      <c r="B256" t="s">
        <v>302</v>
      </c>
      <c r="C256">
        <f t="shared" si="6"/>
        <v>16</v>
      </c>
      <c r="D256" t="str">
        <f t="shared" si="7"/>
        <v>64</v>
      </c>
      <c r="E256" t="s">
        <v>25</v>
      </c>
      <c r="G256" t="s">
        <v>42</v>
      </c>
      <c r="I256" t="s">
        <v>43</v>
      </c>
      <c r="J256" t="s">
        <v>44</v>
      </c>
      <c r="K256" s="1">
        <v>3.4722222222222222E-5</v>
      </c>
      <c r="L256" t="s">
        <v>20</v>
      </c>
      <c r="N256">
        <v>1</v>
      </c>
      <c r="O256">
        <v>1</v>
      </c>
      <c r="P256" t="s">
        <v>300</v>
      </c>
    </row>
    <row r="257" spans="1:16" hidden="1" x14ac:dyDescent="0.35">
      <c r="B257" t="s">
        <v>303</v>
      </c>
      <c r="C257">
        <f t="shared" si="6"/>
        <v>11</v>
      </c>
      <c r="D257" t="str">
        <f t="shared" si="7"/>
        <v>64</v>
      </c>
      <c r="E257" t="s">
        <v>27</v>
      </c>
      <c r="G257" t="s">
        <v>151</v>
      </c>
      <c r="I257" t="s">
        <v>174</v>
      </c>
      <c r="J257" t="s">
        <v>44</v>
      </c>
      <c r="K257" s="1">
        <v>1.1574074074074073E-5</v>
      </c>
      <c r="L257" t="s">
        <v>20</v>
      </c>
      <c r="N257">
        <v>1</v>
      </c>
      <c r="O257">
        <v>1</v>
      </c>
      <c r="P257" t="s">
        <v>300</v>
      </c>
    </row>
    <row r="258" spans="1:16" hidden="1" x14ac:dyDescent="0.35">
      <c r="A258" t="s">
        <v>13</v>
      </c>
      <c r="B258" t="s">
        <v>304</v>
      </c>
      <c r="C258">
        <f t="shared" si="6"/>
        <v>9</v>
      </c>
      <c r="D258" t="str">
        <f t="shared" si="7"/>
        <v>65</v>
      </c>
      <c r="E258" t="s">
        <v>15</v>
      </c>
      <c r="F258" t="s">
        <v>115</v>
      </c>
      <c r="G258" t="s">
        <v>17</v>
      </c>
      <c r="H258" s="1">
        <v>4.1666666666666664E-2</v>
      </c>
      <c r="I258" t="s">
        <v>43</v>
      </c>
      <c r="J258" t="s">
        <v>19</v>
      </c>
      <c r="K258" s="1">
        <v>8.9120370370370362E-4</v>
      </c>
      <c r="L258" t="s">
        <v>20</v>
      </c>
      <c r="M258" s="1">
        <v>4.1666666666666664E-2</v>
      </c>
      <c r="N258">
        <v>1</v>
      </c>
      <c r="O258">
        <v>1</v>
      </c>
      <c r="P258" t="s">
        <v>305</v>
      </c>
    </row>
    <row r="259" spans="1:16" hidden="1" x14ac:dyDescent="0.35">
      <c r="B259" t="s">
        <v>306</v>
      </c>
      <c r="C259">
        <f t="shared" ref="C259:C322" si="8">LEN(B259)</f>
        <v>15</v>
      </c>
      <c r="D259" t="str">
        <f t="shared" si="7"/>
        <v>65</v>
      </c>
      <c r="E259" t="s">
        <v>23</v>
      </c>
      <c r="G259" t="s">
        <v>17</v>
      </c>
      <c r="I259" t="s">
        <v>43</v>
      </c>
      <c r="J259" t="s">
        <v>19</v>
      </c>
      <c r="K259" s="1">
        <v>8.9120370370370362E-4</v>
      </c>
      <c r="L259" t="s">
        <v>20</v>
      </c>
      <c r="N259">
        <v>1</v>
      </c>
      <c r="O259">
        <v>1</v>
      </c>
      <c r="P259" t="s">
        <v>305</v>
      </c>
    </row>
    <row r="260" spans="1:16" hidden="1" x14ac:dyDescent="0.35">
      <c r="B260" t="s">
        <v>307</v>
      </c>
      <c r="C260">
        <f t="shared" si="8"/>
        <v>16</v>
      </c>
      <c r="D260" t="str">
        <f t="shared" si="7"/>
        <v>65</v>
      </c>
      <c r="E260" t="s">
        <v>25</v>
      </c>
      <c r="G260" t="s">
        <v>17</v>
      </c>
      <c r="I260" t="s">
        <v>43</v>
      </c>
      <c r="J260" t="s">
        <v>19</v>
      </c>
      <c r="K260" s="1">
        <v>8.9120370370370362E-4</v>
      </c>
      <c r="L260" t="s">
        <v>20</v>
      </c>
      <c r="N260">
        <v>1</v>
      </c>
      <c r="O260">
        <v>1</v>
      </c>
      <c r="P260" t="s">
        <v>305</v>
      </c>
    </row>
    <row r="261" spans="1:16" hidden="1" x14ac:dyDescent="0.35">
      <c r="B261" t="s">
        <v>308</v>
      </c>
      <c r="C261">
        <f t="shared" si="8"/>
        <v>11</v>
      </c>
      <c r="D261" t="str">
        <f t="shared" si="7"/>
        <v>65</v>
      </c>
      <c r="E261" t="s">
        <v>27</v>
      </c>
      <c r="G261" t="s">
        <v>17</v>
      </c>
      <c r="I261" t="s">
        <v>44</v>
      </c>
      <c r="J261" t="s">
        <v>19</v>
      </c>
      <c r="K261" s="1">
        <v>8.564814814814815E-4</v>
      </c>
      <c r="L261" t="s">
        <v>20</v>
      </c>
      <c r="N261">
        <v>1</v>
      </c>
      <c r="O261">
        <v>1</v>
      </c>
      <c r="P261" t="s">
        <v>305</v>
      </c>
    </row>
    <row r="262" spans="1:16" x14ac:dyDescent="0.35">
      <c r="A262" t="s">
        <v>13</v>
      </c>
      <c r="B262" t="s">
        <v>309</v>
      </c>
      <c r="C262">
        <f t="shared" si="8"/>
        <v>9</v>
      </c>
      <c r="D262" t="str">
        <f t="shared" si="7"/>
        <v>66</v>
      </c>
      <c r="E262" t="s">
        <v>15</v>
      </c>
      <c r="F262" t="s">
        <v>115</v>
      </c>
      <c r="G262" t="s">
        <v>42</v>
      </c>
      <c r="H262" s="1">
        <v>4.1666666666666664E-2</v>
      </c>
      <c r="I262" t="s">
        <v>43</v>
      </c>
      <c r="J262" t="s">
        <v>44</v>
      </c>
      <c r="K262" s="1">
        <v>3.4722222222222222E-5</v>
      </c>
      <c r="L262" t="s">
        <v>20</v>
      </c>
      <c r="M262" s="1">
        <v>4.1666666666666664E-2</v>
      </c>
      <c r="N262">
        <v>1</v>
      </c>
      <c r="O262">
        <v>1</v>
      </c>
      <c r="P262" t="s">
        <v>305</v>
      </c>
    </row>
    <row r="263" spans="1:16" hidden="1" x14ac:dyDescent="0.35">
      <c r="B263" t="s">
        <v>310</v>
      </c>
      <c r="C263">
        <f t="shared" si="8"/>
        <v>15</v>
      </c>
      <c r="D263" t="str">
        <f t="shared" si="7"/>
        <v>66</v>
      </c>
      <c r="E263" t="s">
        <v>23</v>
      </c>
      <c r="G263" t="s">
        <v>42</v>
      </c>
      <c r="I263" t="s">
        <v>43</v>
      </c>
      <c r="J263" t="s">
        <v>44</v>
      </c>
      <c r="K263" s="1">
        <v>3.4722222222222222E-5</v>
      </c>
      <c r="L263" t="s">
        <v>20</v>
      </c>
      <c r="N263">
        <v>1</v>
      </c>
      <c r="O263">
        <v>1</v>
      </c>
      <c r="P263" t="s">
        <v>305</v>
      </c>
    </row>
    <row r="264" spans="1:16" hidden="1" x14ac:dyDescent="0.35">
      <c r="B264" t="s">
        <v>311</v>
      </c>
      <c r="C264">
        <f t="shared" si="8"/>
        <v>16</v>
      </c>
      <c r="D264" t="str">
        <f t="shared" si="7"/>
        <v>66</v>
      </c>
      <c r="E264" t="s">
        <v>25</v>
      </c>
      <c r="G264" t="s">
        <v>42</v>
      </c>
      <c r="I264" t="s">
        <v>43</v>
      </c>
      <c r="J264" t="s">
        <v>51</v>
      </c>
      <c r="K264" s="1">
        <v>4.6296296296296294E-5</v>
      </c>
      <c r="L264" t="s">
        <v>20</v>
      </c>
      <c r="N264">
        <v>1</v>
      </c>
      <c r="O264">
        <v>1</v>
      </c>
      <c r="P264" t="s">
        <v>305</v>
      </c>
    </row>
    <row r="265" spans="1:16" hidden="1" x14ac:dyDescent="0.35">
      <c r="B265" t="s">
        <v>312</v>
      </c>
      <c r="C265">
        <f t="shared" si="8"/>
        <v>11</v>
      </c>
      <c r="D265" t="str">
        <f t="shared" si="7"/>
        <v>66</v>
      </c>
      <c r="E265" t="s">
        <v>27</v>
      </c>
      <c r="G265" t="s">
        <v>42</v>
      </c>
      <c r="I265" t="s">
        <v>44</v>
      </c>
      <c r="J265" t="s">
        <v>44</v>
      </c>
      <c r="K265" s="1">
        <v>0</v>
      </c>
      <c r="L265" t="s">
        <v>20</v>
      </c>
      <c r="N265">
        <v>1</v>
      </c>
      <c r="O265">
        <v>1</v>
      </c>
      <c r="P265" t="s">
        <v>305</v>
      </c>
    </row>
    <row r="266" spans="1:16" x14ac:dyDescent="0.35">
      <c r="A266" t="s">
        <v>13</v>
      </c>
      <c r="B266" t="s">
        <v>313</v>
      </c>
      <c r="C266">
        <f t="shared" si="8"/>
        <v>9</v>
      </c>
      <c r="D266" t="str">
        <f t="shared" si="7"/>
        <v>67</v>
      </c>
      <c r="E266" t="s">
        <v>15</v>
      </c>
      <c r="F266" t="s">
        <v>115</v>
      </c>
      <c r="G266" t="s">
        <v>42</v>
      </c>
      <c r="H266" s="1">
        <v>4.1666666666666664E-2</v>
      </c>
      <c r="I266" t="s">
        <v>43</v>
      </c>
      <c r="J266" t="s">
        <v>44</v>
      </c>
      <c r="K266" s="1">
        <v>3.4722222222222222E-5</v>
      </c>
      <c r="L266" t="s">
        <v>20</v>
      </c>
      <c r="M266" s="1">
        <v>4.1666666666666664E-2</v>
      </c>
      <c r="N266">
        <v>1</v>
      </c>
      <c r="O266">
        <v>1</v>
      </c>
      <c r="P266" t="s">
        <v>305</v>
      </c>
    </row>
    <row r="267" spans="1:16" hidden="1" x14ac:dyDescent="0.35">
      <c r="B267" t="s">
        <v>314</v>
      </c>
      <c r="C267">
        <f t="shared" si="8"/>
        <v>15</v>
      </c>
      <c r="D267" t="str">
        <f t="shared" si="7"/>
        <v>67</v>
      </c>
      <c r="E267" t="s">
        <v>23</v>
      </c>
      <c r="G267" t="s">
        <v>42</v>
      </c>
      <c r="I267" t="s">
        <v>43</v>
      </c>
      <c r="J267" t="s">
        <v>44</v>
      </c>
      <c r="K267" s="1">
        <v>3.4722222222222222E-5</v>
      </c>
      <c r="L267" t="s">
        <v>20</v>
      </c>
      <c r="N267">
        <v>1</v>
      </c>
      <c r="O267">
        <v>1</v>
      </c>
      <c r="P267" t="s">
        <v>305</v>
      </c>
    </row>
    <row r="268" spans="1:16" hidden="1" x14ac:dyDescent="0.35">
      <c r="B268" t="s">
        <v>315</v>
      </c>
      <c r="C268">
        <f t="shared" si="8"/>
        <v>16</v>
      </c>
      <c r="D268" t="str">
        <f t="shared" si="7"/>
        <v>67</v>
      </c>
      <c r="E268" t="s">
        <v>25</v>
      </c>
      <c r="G268" t="s">
        <v>42</v>
      </c>
      <c r="I268" t="s">
        <v>43</v>
      </c>
      <c r="J268" t="s">
        <v>51</v>
      </c>
      <c r="K268" s="1">
        <v>4.6296296296296294E-5</v>
      </c>
      <c r="L268" t="s">
        <v>20</v>
      </c>
      <c r="N268">
        <v>1</v>
      </c>
      <c r="O268">
        <v>1</v>
      </c>
      <c r="P268" t="s">
        <v>305</v>
      </c>
    </row>
    <row r="269" spans="1:16" hidden="1" x14ac:dyDescent="0.35">
      <c r="B269" t="s">
        <v>316</v>
      </c>
      <c r="C269">
        <f t="shared" si="8"/>
        <v>11</v>
      </c>
      <c r="D269" t="str">
        <f t="shared" si="7"/>
        <v>67</v>
      </c>
      <c r="E269" t="s">
        <v>27</v>
      </c>
      <c r="G269" t="s">
        <v>42</v>
      </c>
      <c r="I269" t="s">
        <v>44</v>
      </c>
      <c r="J269" t="s">
        <v>44</v>
      </c>
      <c r="K269" s="1">
        <v>0</v>
      </c>
      <c r="L269" t="s">
        <v>20</v>
      </c>
      <c r="N269">
        <v>1</v>
      </c>
      <c r="O269">
        <v>1</v>
      </c>
      <c r="P269" t="s">
        <v>305</v>
      </c>
    </row>
    <row r="270" spans="1:16" hidden="1" x14ac:dyDescent="0.35">
      <c r="A270" t="s">
        <v>13</v>
      </c>
      <c r="B270" t="s">
        <v>317</v>
      </c>
      <c r="C270">
        <f t="shared" si="8"/>
        <v>9</v>
      </c>
      <c r="D270" t="str">
        <f t="shared" si="7"/>
        <v>68</v>
      </c>
      <c r="E270" t="s">
        <v>15</v>
      </c>
      <c r="F270" t="s">
        <v>115</v>
      </c>
      <c r="G270" t="s">
        <v>17</v>
      </c>
      <c r="H270" s="1">
        <v>4.1666666666666664E-2</v>
      </c>
      <c r="I270" t="s">
        <v>43</v>
      </c>
      <c r="J270" t="s">
        <v>19</v>
      </c>
      <c r="K270" s="1">
        <v>8.9120370370370362E-4</v>
      </c>
      <c r="L270" t="s">
        <v>20</v>
      </c>
      <c r="M270" s="1">
        <v>4.1666666666666664E-2</v>
      </c>
      <c r="N270">
        <v>1</v>
      </c>
      <c r="O270">
        <v>1</v>
      </c>
      <c r="P270" t="s">
        <v>305</v>
      </c>
    </row>
    <row r="271" spans="1:16" hidden="1" x14ac:dyDescent="0.35">
      <c r="B271" t="s">
        <v>318</v>
      </c>
      <c r="C271">
        <f t="shared" si="8"/>
        <v>15</v>
      </c>
      <c r="D271" t="str">
        <f t="shared" si="7"/>
        <v>68</v>
      </c>
      <c r="E271" t="s">
        <v>23</v>
      </c>
      <c r="G271" t="s">
        <v>17</v>
      </c>
      <c r="I271" t="s">
        <v>43</v>
      </c>
      <c r="J271" t="s">
        <v>19</v>
      </c>
      <c r="K271" s="1">
        <v>8.9120370370370362E-4</v>
      </c>
      <c r="L271" t="s">
        <v>20</v>
      </c>
      <c r="N271">
        <v>1</v>
      </c>
      <c r="O271">
        <v>1</v>
      </c>
      <c r="P271" t="s">
        <v>305</v>
      </c>
    </row>
    <row r="272" spans="1:16" hidden="1" x14ac:dyDescent="0.35">
      <c r="B272" t="s">
        <v>319</v>
      </c>
      <c r="C272">
        <f t="shared" si="8"/>
        <v>16</v>
      </c>
      <c r="D272" t="str">
        <f t="shared" si="7"/>
        <v>68</v>
      </c>
      <c r="E272" t="s">
        <v>25</v>
      </c>
      <c r="G272" t="s">
        <v>17</v>
      </c>
      <c r="I272" t="s">
        <v>43</v>
      </c>
      <c r="J272" t="s">
        <v>19</v>
      </c>
      <c r="K272" s="1">
        <v>8.9120370370370362E-4</v>
      </c>
      <c r="L272" t="s">
        <v>20</v>
      </c>
      <c r="N272">
        <v>1</v>
      </c>
      <c r="O272">
        <v>1</v>
      </c>
      <c r="P272" t="s">
        <v>305</v>
      </c>
    </row>
    <row r="273" spans="1:16" hidden="1" x14ac:dyDescent="0.35">
      <c r="B273" t="s">
        <v>320</v>
      </c>
      <c r="C273">
        <f t="shared" si="8"/>
        <v>11</v>
      </c>
      <c r="D273" t="str">
        <f t="shared" si="7"/>
        <v>68</v>
      </c>
      <c r="E273" t="s">
        <v>27</v>
      </c>
      <c r="G273" t="s">
        <v>17</v>
      </c>
      <c r="I273" t="s">
        <v>44</v>
      </c>
      <c r="J273" t="s">
        <v>19</v>
      </c>
      <c r="K273" s="1">
        <v>8.564814814814815E-4</v>
      </c>
      <c r="L273" t="s">
        <v>20</v>
      </c>
      <c r="N273">
        <v>1</v>
      </c>
      <c r="O273">
        <v>1</v>
      </c>
      <c r="P273" t="s">
        <v>305</v>
      </c>
    </row>
    <row r="274" spans="1:16" x14ac:dyDescent="0.35">
      <c r="A274" t="s">
        <v>13</v>
      </c>
      <c r="B274" t="s">
        <v>321</v>
      </c>
      <c r="C274">
        <f t="shared" si="8"/>
        <v>9</v>
      </c>
      <c r="D274" t="str">
        <f t="shared" si="7"/>
        <v>69</v>
      </c>
      <c r="E274" t="s">
        <v>15</v>
      </c>
      <c r="F274" t="s">
        <v>115</v>
      </c>
      <c r="G274" t="s">
        <v>42</v>
      </c>
      <c r="H274" s="1">
        <v>4.1666666666666664E-2</v>
      </c>
      <c r="I274" t="s">
        <v>43</v>
      </c>
      <c r="J274" t="s">
        <v>44</v>
      </c>
      <c r="K274" s="1">
        <v>3.4722222222222222E-5</v>
      </c>
      <c r="L274" t="s">
        <v>20</v>
      </c>
      <c r="M274" s="1">
        <v>4.1666666666666664E-2</v>
      </c>
      <c r="N274">
        <v>1</v>
      </c>
      <c r="O274">
        <v>1</v>
      </c>
      <c r="P274" t="s">
        <v>322</v>
      </c>
    </row>
    <row r="275" spans="1:16" hidden="1" x14ac:dyDescent="0.35">
      <c r="B275" t="s">
        <v>323</v>
      </c>
      <c r="C275">
        <f t="shared" si="8"/>
        <v>15</v>
      </c>
      <c r="D275" t="str">
        <f t="shared" si="7"/>
        <v>69</v>
      </c>
      <c r="E275" t="s">
        <v>23</v>
      </c>
      <c r="G275" t="s">
        <v>42</v>
      </c>
      <c r="I275" t="s">
        <v>43</v>
      </c>
      <c r="J275" t="s">
        <v>44</v>
      </c>
      <c r="K275" s="1">
        <v>3.4722222222222222E-5</v>
      </c>
      <c r="L275" t="s">
        <v>20</v>
      </c>
      <c r="N275">
        <v>1</v>
      </c>
      <c r="O275">
        <v>1</v>
      </c>
      <c r="P275" t="s">
        <v>322</v>
      </c>
    </row>
    <row r="276" spans="1:16" hidden="1" x14ac:dyDescent="0.35">
      <c r="B276" t="s">
        <v>324</v>
      </c>
      <c r="C276">
        <f t="shared" si="8"/>
        <v>16</v>
      </c>
      <c r="D276" t="str">
        <f t="shared" si="7"/>
        <v>69</v>
      </c>
      <c r="E276" t="s">
        <v>25</v>
      </c>
      <c r="G276" t="s">
        <v>42</v>
      </c>
      <c r="I276" t="s">
        <v>43</v>
      </c>
      <c r="J276" t="s">
        <v>44</v>
      </c>
      <c r="K276" s="1">
        <v>3.4722222222222222E-5</v>
      </c>
      <c r="L276" t="s">
        <v>20</v>
      </c>
      <c r="N276">
        <v>1</v>
      </c>
      <c r="O276">
        <v>1</v>
      </c>
      <c r="P276" t="s">
        <v>322</v>
      </c>
    </row>
    <row r="277" spans="1:16" hidden="1" x14ac:dyDescent="0.35">
      <c r="B277" t="s">
        <v>325</v>
      </c>
      <c r="C277">
        <f t="shared" si="8"/>
        <v>11</v>
      </c>
      <c r="D277" t="str">
        <f t="shared" si="7"/>
        <v>69</v>
      </c>
      <c r="E277" t="s">
        <v>27</v>
      </c>
      <c r="G277" t="s">
        <v>42</v>
      </c>
      <c r="I277" t="s">
        <v>44</v>
      </c>
      <c r="J277" t="s">
        <v>44</v>
      </c>
      <c r="K277" s="1">
        <v>0</v>
      </c>
      <c r="L277" t="s">
        <v>20</v>
      </c>
      <c r="N277">
        <v>1</v>
      </c>
      <c r="O277">
        <v>1</v>
      </c>
      <c r="P277" t="s">
        <v>322</v>
      </c>
    </row>
    <row r="278" spans="1:16" hidden="1" x14ac:dyDescent="0.35">
      <c r="A278" t="s">
        <v>13</v>
      </c>
      <c r="B278" t="s">
        <v>326</v>
      </c>
      <c r="C278">
        <f t="shared" si="8"/>
        <v>9</v>
      </c>
      <c r="D278" t="str">
        <f t="shared" si="7"/>
        <v>70</v>
      </c>
      <c r="E278" t="s">
        <v>15</v>
      </c>
      <c r="F278" t="s">
        <v>115</v>
      </c>
      <c r="G278" t="s">
        <v>17</v>
      </c>
      <c r="H278" s="1">
        <v>4.1666666666666664E-2</v>
      </c>
      <c r="I278" t="s">
        <v>43</v>
      </c>
      <c r="J278" t="s">
        <v>19</v>
      </c>
      <c r="K278" s="1">
        <v>8.9120370370370362E-4</v>
      </c>
      <c r="L278" t="s">
        <v>20</v>
      </c>
      <c r="M278" s="1">
        <v>4.1666666666666664E-2</v>
      </c>
      <c r="N278">
        <v>1</v>
      </c>
      <c r="O278">
        <v>1</v>
      </c>
      <c r="P278" t="s">
        <v>322</v>
      </c>
    </row>
    <row r="279" spans="1:16" hidden="1" x14ac:dyDescent="0.35">
      <c r="B279" t="s">
        <v>327</v>
      </c>
      <c r="C279">
        <f t="shared" si="8"/>
        <v>15</v>
      </c>
      <c r="D279" t="str">
        <f t="shared" si="7"/>
        <v>70</v>
      </c>
      <c r="E279" t="s">
        <v>23</v>
      </c>
      <c r="G279" t="s">
        <v>17</v>
      </c>
      <c r="I279" t="s">
        <v>43</v>
      </c>
      <c r="J279" t="s">
        <v>19</v>
      </c>
      <c r="K279" s="1">
        <v>8.9120370370370362E-4</v>
      </c>
      <c r="L279" t="s">
        <v>20</v>
      </c>
      <c r="N279">
        <v>1</v>
      </c>
      <c r="O279">
        <v>1</v>
      </c>
      <c r="P279" t="s">
        <v>322</v>
      </c>
    </row>
    <row r="280" spans="1:16" hidden="1" x14ac:dyDescent="0.35">
      <c r="B280" t="s">
        <v>328</v>
      </c>
      <c r="C280">
        <f t="shared" si="8"/>
        <v>16</v>
      </c>
      <c r="D280" t="str">
        <f t="shared" si="7"/>
        <v>70</v>
      </c>
      <c r="E280" t="s">
        <v>25</v>
      </c>
      <c r="G280" t="s">
        <v>17</v>
      </c>
      <c r="I280" t="s">
        <v>43</v>
      </c>
      <c r="J280" t="s">
        <v>19</v>
      </c>
      <c r="K280" s="1">
        <v>8.9120370370370362E-4</v>
      </c>
      <c r="L280" t="s">
        <v>20</v>
      </c>
      <c r="N280">
        <v>1</v>
      </c>
      <c r="O280">
        <v>1</v>
      </c>
      <c r="P280" t="s">
        <v>322</v>
      </c>
    </row>
    <row r="281" spans="1:16" hidden="1" x14ac:dyDescent="0.35">
      <c r="B281" t="s">
        <v>329</v>
      </c>
      <c r="C281">
        <f t="shared" si="8"/>
        <v>11</v>
      </c>
      <c r="D281" t="str">
        <f t="shared" si="7"/>
        <v>70</v>
      </c>
      <c r="E281" t="s">
        <v>27</v>
      </c>
      <c r="G281" t="s">
        <v>17</v>
      </c>
      <c r="I281" t="s">
        <v>44</v>
      </c>
      <c r="J281" t="s">
        <v>19</v>
      </c>
      <c r="K281" s="1">
        <v>8.564814814814815E-4</v>
      </c>
      <c r="L281" t="s">
        <v>20</v>
      </c>
      <c r="N281">
        <v>1</v>
      </c>
      <c r="O281">
        <v>1</v>
      </c>
      <c r="P281" t="s">
        <v>322</v>
      </c>
    </row>
    <row r="282" spans="1:16" x14ac:dyDescent="0.35">
      <c r="A282" t="s">
        <v>13</v>
      </c>
      <c r="B282" t="s">
        <v>330</v>
      </c>
      <c r="C282">
        <f t="shared" si="8"/>
        <v>9</v>
      </c>
      <c r="D282" t="str">
        <f t="shared" si="7"/>
        <v>71</v>
      </c>
      <c r="E282" t="s">
        <v>15</v>
      </c>
      <c r="F282" t="s">
        <v>115</v>
      </c>
      <c r="G282" t="s">
        <v>42</v>
      </c>
      <c r="H282" s="1">
        <v>4.1666666666666664E-2</v>
      </c>
      <c r="I282" t="s">
        <v>43</v>
      </c>
      <c r="J282" t="s">
        <v>44</v>
      </c>
      <c r="K282" s="1">
        <v>3.4722222222222222E-5</v>
      </c>
      <c r="L282" t="s">
        <v>20</v>
      </c>
      <c r="M282" s="1">
        <v>4.1666666666666664E-2</v>
      </c>
      <c r="N282">
        <v>1</v>
      </c>
      <c r="O282">
        <v>1</v>
      </c>
      <c r="P282" t="s">
        <v>322</v>
      </c>
    </row>
    <row r="283" spans="1:16" hidden="1" x14ac:dyDescent="0.35">
      <c r="B283" t="s">
        <v>331</v>
      </c>
      <c r="C283">
        <f t="shared" si="8"/>
        <v>15</v>
      </c>
      <c r="D283" t="str">
        <f t="shared" si="7"/>
        <v>71</v>
      </c>
      <c r="E283" t="s">
        <v>23</v>
      </c>
      <c r="G283" t="s">
        <v>42</v>
      </c>
      <c r="I283" t="s">
        <v>43</v>
      </c>
      <c r="J283" t="s">
        <v>44</v>
      </c>
      <c r="K283" s="1">
        <v>3.4722222222222222E-5</v>
      </c>
      <c r="L283" t="s">
        <v>20</v>
      </c>
      <c r="N283">
        <v>1</v>
      </c>
      <c r="O283">
        <v>1</v>
      </c>
      <c r="P283" t="s">
        <v>322</v>
      </c>
    </row>
    <row r="284" spans="1:16" hidden="1" x14ac:dyDescent="0.35">
      <c r="B284" t="s">
        <v>332</v>
      </c>
      <c r="C284">
        <f t="shared" si="8"/>
        <v>16</v>
      </c>
      <c r="D284" t="str">
        <f t="shared" si="7"/>
        <v>71</v>
      </c>
      <c r="E284" t="s">
        <v>25</v>
      </c>
      <c r="G284" t="s">
        <v>42</v>
      </c>
      <c r="I284" t="s">
        <v>43</v>
      </c>
      <c r="J284" t="s">
        <v>44</v>
      </c>
      <c r="K284" s="1">
        <v>3.4722222222222222E-5</v>
      </c>
      <c r="L284" t="s">
        <v>20</v>
      </c>
      <c r="N284">
        <v>1</v>
      </c>
      <c r="O284">
        <v>1</v>
      </c>
      <c r="P284" t="s">
        <v>322</v>
      </c>
    </row>
    <row r="285" spans="1:16" hidden="1" x14ac:dyDescent="0.35">
      <c r="B285" t="s">
        <v>333</v>
      </c>
      <c r="C285">
        <f t="shared" si="8"/>
        <v>11</v>
      </c>
      <c r="D285" t="str">
        <f t="shared" si="7"/>
        <v>71</v>
      </c>
      <c r="E285" t="s">
        <v>27</v>
      </c>
      <c r="G285" t="s">
        <v>151</v>
      </c>
      <c r="I285" t="s">
        <v>44</v>
      </c>
      <c r="J285" t="s">
        <v>44</v>
      </c>
      <c r="K285" s="1">
        <v>0</v>
      </c>
      <c r="L285" t="s">
        <v>20</v>
      </c>
      <c r="N285">
        <v>1</v>
      </c>
      <c r="O285">
        <v>1</v>
      </c>
      <c r="P285" t="s">
        <v>322</v>
      </c>
    </row>
    <row r="286" spans="1:16" hidden="1" x14ac:dyDescent="0.35">
      <c r="A286" t="s">
        <v>13</v>
      </c>
      <c r="B286" t="s">
        <v>334</v>
      </c>
      <c r="C286">
        <f t="shared" si="8"/>
        <v>9</v>
      </c>
      <c r="D286" t="str">
        <f t="shared" si="7"/>
        <v>72</v>
      </c>
      <c r="E286" t="s">
        <v>15</v>
      </c>
      <c r="F286" t="s">
        <v>115</v>
      </c>
      <c r="G286" t="s">
        <v>17</v>
      </c>
      <c r="H286" s="1">
        <v>4.1666666666666664E-2</v>
      </c>
      <c r="I286" t="s">
        <v>43</v>
      </c>
      <c r="J286" t="s">
        <v>19</v>
      </c>
      <c r="K286" s="1">
        <v>8.9120370370370362E-4</v>
      </c>
      <c r="L286" t="s">
        <v>20</v>
      </c>
      <c r="M286" s="1">
        <v>4.1666666666666664E-2</v>
      </c>
      <c r="N286">
        <v>1</v>
      </c>
      <c r="O286">
        <v>1</v>
      </c>
      <c r="P286" t="s">
        <v>322</v>
      </c>
    </row>
    <row r="287" spans="1:16" hidden="1" x14ac:dyDescent="0.35">
      <c r="B287" t="s">
        <v>335</v>
      </c>
      <c r="C287">
        <f t="shared" si="8"/>
        <v>15</v>
      </c>
      <c r="D287" t="str">
        <f t="shared" si="7"/>
        <v>72</v>
      </c>
      <c r="E287" t="s">
        <v>23</v>
      </c>
      <c r="G287" t="s">
        <v>17</v>
      </c>
      <c r="I287" t="s">
        <v>43</v>
      </c>
      <c r="J287" t="s">
        <v>19</v>
      </c>
      <c r="K287" s="1">
        <v>8.9120370370370362E-4</v>
      </c>
      <c r="L287" t="s">
        <v>20</v>
      </c>
      <c r="N287">
        <v>1</v>
      </c>
      <c r="O287">
        <v>1</v>
      </c>
      <c r="P287" t="s">
        <v>322</v>
      </c>
    </row>
    <row r="288" spans="1:16" hidden="1" x14ac:dyDescent="0.35">
      <c r="B288" t="s">
        <v>336</v>
      </c>
      <c r="C288">
        <f t="shared" si="8"/>
        <v>16</v>
      </c>
      <c r="D288" t="str">
        <f t="shared" si="7"/>
        <v>72</v>
      </c>
      <c r="E288" t="s">
        <v>25</v>
      </c>
      <c r="G288" t="s">
        <v>17</v>
      </c>
      <c r="I288" t="s">
        <v>43</v>
      </c>
      <c r="J288" t="s">
        <v>19</v>
      </c>
      <c r="K288" s="1">
        <v>8.9120370370370362E-4</v>
      </c>
      <c r="L288" t="s">
        <v>20</v>
      </c>
      <c r="N288">
        <v>1</v>
      </c>
      <c r="O288">
        <v>1</v>
      </c>
      <c r="P288" t="s">
        <v>322</v>
      </c>
    </row>
    <row r="289" spans="1:16" hidden="1" x14ac:dyDescent="0.35">
      <c r="B289" t="s">
        <v>337</v>
      </c>
      <c r="C289">
        <f t="shared" si="8"/>
        <v>11</v>
      </c>
      <c r="D289" t="str">
        <f t="shared" si="7"/>
        <v>72</v>
      </c>
      <c r="E289" t="s">
        <v>27</v>
      </c>
      <c r="G289" t="s">
        <v>17</v>
      </c>
      <c r="I289" t="s">
        <v>44</v>
      </c>
      <c r="J289" t="s">
        <v>19</v>
      </c>
      <c r="K289" s="1">
        <v>8.564814814814815E-4</v>
      </c>
      <c r="L289" t="s">
        <v>20</v>
      </c>
      <c r="N289">
        <v>1</v>
      </c>
      <c r="O289">
        <v>1</v>
      </c>
      <c r="P289" t="s">
        <v>322</v>
      </c>
    </row>
    <row r="290" spans="1:16" x14ac:dyDescent="0.35">
      <c r="A290" t="s">
        <v>13</v>
      </c>
      <c r="B290" t="s">
        <v>338</v>
      </c>
      <c r="C290">
        <f t="shared" si="8"/>
        <v>9</v>
      </c>
      <c r="D290" t="str">
        <f t="shared" si="7"/>
        <v>73</v>
      </c>
      <c r="E290" t="s">
        <v>15</v>
      </c>
      <c r="F290" t="s">
        <v>115</v>
      </c>
      <c r="G290" t="s">
        <v>42</v>
      </c>
      <c r="H290" s="1">
        <v>4.1666666666666664E-2</v>
      </c>
      <c r="I290" t="s">
        <v>43</v>
      </c>
      <c r="J290" t="s">
        <v>44</v>
      </c>
      <c r="K290" s="1">
        <v>3.4722222222222222E-5</v>
      </c>
      <c r="L290" t="s">
        <v>20</v>
      </c>
      <c r="M290" s="1">
        <v>4.1666666666666664E-2</v>
      </c>
      <c r="N290">
        <v>1</v>
      </c>
      <c r="O290">
        <v>1</v>
      </c>
      <c r="P290" t="s">
        <v>322</v>
      </c>
    </row>
    <row r="291" spans="1:16" hidden="1" x14ac:dyDescent="0.35">
      <c r="B291" t="s">
        <v>339</v>
      </c>
      <c r="C291">
        <f t="shared" si="8"/>
        <v>15</v>
      </c>
      <c r="D291" t="str">
        <f t="shared" si="7"/>
        <v>73</v>
      </c>
      <c r="E291" t="s">
        <v>23</v>
      </c>
      <c r="G291" t="s">
        <v>42</v>
      </c>
      <c r="I291" t="s">
        <v>43</v>
      </c>
      <c r="J291" t="s">
        <v>44</v>
      </c>
      <c r="K291" s="1">
        <v>3.4722222222222222E-5</v>
      </c>
      <c r="L291" t="s">
        <v>20</v>
      </c>
      <c r="N291">
        <v>1</v>
      </c>
      <c r="O291">
        <v>1</v>
      </c>
      <c r="P291" t="s">
        <v>322</v>
      </c>
    </row>
    <row r="292" spans="1:16" hidden="1" x14ac:dyDescent="0.35">
      <c r="B292" t="s">
        <v>340</v>
      </c>
      <c r="C292">
        <f t="shared" si="8"/>
        <v>16</v>
      </c>
      <c r="D292" t="str">
        <f t="shared" si="7"/>
        <v>73</v>
      </c>
      <c r="E292" t="s">
        <v>25</v>
      </c>
      <c r="G292" t="s">
        <v>42</v>
      </c>
      <c r="I292" t="s">
        <v>43</v>
      </c>
      <c r="J292" t="s">
        <v>44</v>
      </c>
      <c r="K292" s="1">
        <v>3.4722222222222222E-5</v>
      </c>
      <c r="L292" t="s">
        <v>20</v>
      </c>
      <c r="N292">
        <v>1</v>
      </c>
      <c r="O292">
        <v>1</v>
      </c>
      <c r="P292" t="s">
        <v>322</v>
      </c>
    </row>
    <row r="293" spans="1:16" hidden="1" x14ac:dyDescent="0.35">
      <c r="B293" t="s">
        <v>341</v>
      </c>
      <c r="C293">
        <f t="shared" si="8"/>
        <v>11</v>
      </c>
      <c r="D293" t="str">
        <f t="shared" si="7"/>
        <v>73</v>
      </c>
      <c r="E293" t="s">
        <v>27</v>
      </c>
      <c r="G293" t="s">
        <v>42</v>
      </c>
      <c r="I293" t="s">
        <v>44</v>
      </c>
      <c r="J293" t="s">
        <v>44</v>
      </c>
      <c r="K293" s="1">
        <v>0</v>
      </c>
      <c r="L293" t="s">
        <v>20</v>
      </c>
      <c r="N293">
        <v>1</v>
      </c>
      <c r="O293">
        <v>1</v>
      </c>
      <c r="P293" t="s">
        <v>322</v>
      </c>
    </row>
    <row r="294" spans="1:16" hidden="1" x14ac:dyDescent="0.35">
      <c r="A294" t="s">
        <v>13</v>
      </c>
      <c r="B294" t="s">
        <v>342</v>
      </c>
      <c r="C294">
        <f t="shared" si="8"/>
        <v>9</v>
      </c>
      <c r="D294" t="str">
        <f t="shared" si="7"/>
        <v>74</v>
      </c>
      <c r="E294" t="s">
        <v>15</v>
      </c>
      <c r="F294" t="s">
        <v>115</v>
      </c>
      <c r="G294" t="s">
        <v>17</v>
      </c>
      <c r="H294" s="1">
        <v>4.1666666666666664E-2</v>
      </c>
      <c r="I294" t="s">
        <v>43</v>
      </c>
      <c r="J294" t="s">
        <v>19</v>
      </c>
      <c r="K294" s="1">
        <v>8.9120370370370362E-4</v>
      </c>
      <c r="L294" t="s">
        <v>20</v>
      </c>
      <c r="M294" s="1">
        <v>4.1666666666666664E-2</v>
      </c>
      <c r="N294">
        <v>1</v>
      </c>
      <c r="O294">
        <v>1</v>
      </c>
      <c r="P294" t="s">
        <v>343</v>
      </c>
    </row>
    <row r="295" spans="1:16" hidden="1" x14ac:dyDescent="0.35">
      <c r="B295" t="s">
        <v>344</v>
      </c>
      <c r="C295">
        <f t="shared" si="8"/>
        <v>15</v>
      </c>
      <c r="D295" t="str">
        <f t="shared" ref="D295:D358" si="9">MID(B295,8,2)</f>
        <v>74</v>
      </c>
      <c r="E295" t="s">
        <v>23</v>
      </c>
      <c r="G295" t="s">
        <v>17</v>
      </c>
      <c r="I295" t="s">
        <v>43</v>
      </c>
      <c r="J295" t="s">
        <v>19</v>
      </c>
      <c r="K295" s="1">
        <v>8.9120370370370362E-4</v>
      </c>
      <c r="L295" t="s">
        <v>20</v>
      </c>
      <c r="N295">
        <v>1</v>
      </c>
      <c r="O295">
        <v>1</v>
      </c>
      <c r="P295" t="s">
        <v>343</v>
      </c>
    </row>
    <row r="296" spans="1:16" hidden="1" x14ac:dyDescent="0.35">
      <c r="B296" t="s">
        <v>345</v>
      </c>
      <c r="C296">
        <f t="shared" si="8"/>
        <v>16</v>
      </c>
      <c r="D296" t="str">
        <f t="shared" si="9"/>
        <v>74</v>
      </c>
      <c r="E296" t="s">
        <v>25</v>
      </c>
      <c r="G296" t="s">
        <v>17</v>
      </c>
      <c r="I296" t="s">
        <v>43</v>
      </c>
      <c r="J296" t="s">
        <v>19</v>
      </c>
      <c r="K296" s="1">
        <v>8.9120370370370362E-4</v>
      </c>
      <c r="L296" t="s">
        <v>20</v>
      </c>
      <c r="N296">
        <v>1</v>
      </c>
      <c r="O296">
        <v>1</v>
      </c>
      <c r="P296" t="s">
        <v>343</v>
      </c>
    </row>
    <row r="297" spans="1:16" hidden="1" x14ac:dyDescent="0.35">
      <c r="B297" t="s">
        <v>346</v>
      </c>
      <c r="C297">
        <f t="shared" si="8"/>
        <v>11</v>
      </c>
      <c r="D297" t="str">
        <f t="shared" si="9"/>
        <v>74</v>
      </c>
      <c r="E297" t="s">
        <v>27</v>
      </c>
      <c r="G297" t="s">
        <v>17</v>
      </c>
      <c r="I297" t="s">
        <v>44</v>
      </c>
      <c r="J297" t="s">
        <v>19</v>
      </c>
      <c r="K297" s="1">
        <v>8.564814814814815E-4</v>
      </c>
      <c r="L297" t="s">
        <v>20</v>
      </c>
      <c r="N297">
        <v>1</v>
      </c>
      <c r="O297">
        <v>1</v>
      </c>
      <c r="P297" t="s">
        <v>343</v>
      </c>
    </row>
    <row r="298" spans="1:16" hidden="1" x14ac:dyDescent="0.35">
      <c r="A298" t="s">
        <v>13</v>
      </c>
      <c r="B298" t="s">
        <v>347</v>
      </c>
      <c r="C298">
        <f t="shared" si="8"/>
        <v>9</v>
      </c>
      <c r="D298" t="str">
        <f t="shared" si="9"/>
        <v>75</v>
      </c>
      <c r="E298" t="s">
        <v>15</v>
      </c>
      <c r="F298" t="s">
        <v>115</v>
      </c>
      <c r="G298" t="s">
        <v>17</v>
      </c>
      <c r="H298" s="1">
        <v>4.1666666666666664E-2</v>
      </c>
      <c r="I298" t="s">
        <v>43</v>
      </c>
      <c r="J298" t="s">
        <v>19</v>
      </c>
      <c r="K298" s="1">
        <v>8.9120370370370362E-4</v>
      </c>
      <c r="L298" t="s">
        <v>20</v>
      </c>
      <c r="M298" s="1">
        <v>4.1666666666666664E-2</v>
      </c>
      <c r="N298">
        <v>1</v>
      </c>
      <c r="O298">
        <v>1</v>
      </c>
      <c r="P298" t="s">
        <v>343</v>
      </c>
    </row>
    <row r="299" spans="1:16" hidden="1" x14ac:dyDescent="0.35">
      <c r="B299" t="s">
        <v>348</v>
      </c>
      <c r="C299">
        <f t="shared" si="8"/>
        <v>15</v>
      </c>
      <c r="D299" t="str">
        <f t="shared" si="9"/>
        <v>75</v>
      </c>
      <c r="E299" t="s">
        <v>23</v>
      </c>
      <c r="G299" t="s">
        <v>17</v>
      </c>
      <c r="I299" t="s">
        <v>43</v>
      </c>
      <c r="J299" t="s">
        <v>19</v>
      </c>
      <c r="K299" s="1">
        <v>8.9120370370370362E-4</v>
      </c>
      <c r="L299" t="s">
        <v>20</v>
      </c>
      <c r="N299">
        <v>1</v>
      </c>
      <c r="O299">
        <v>1</v>
      </c>
      <c r="P299" t="s">
        <v>343</v>
      </c>
    </row>
    <row r="300" spans="1:16" hidden="1" x14ac:dyDescent="0.35">
      <c r="B300" t="s">
        <v>349</v>
      </c>
      <c r="C300">
        <f t="shared" si="8"/>
        <v>16</v>
      </c>
      <c r="D300" t="str">
        <f t="shared" si="9"/>
        <v>75</v>
      </c>
      <c r="E300" t="s">
        <v>25</v>
      </c>
      <c r="G300" t="s">
        <v>17</v>
      </c>
      <c r="I300" t="s">
        <v>43</v>
      </c>
      <c r="J300" t="s">
        <v>19</v>
      </c>
      <c r="K300" s="1">
        <v>8.9120370370370362E-4</v>
      </c>
      <c r="L300" t="s">
        <v>20</v>
      </c>
      <c r="N300">
        <v>1</v>
      </c>
      <c r="O300">
        <v>1</v>
      </c>
      <c r="P300" t="s">
        <v>343</v>
      </c>
    </row>
    <row r="301" spans="1:16" hidden="1" x14ac:dyDescent="0.35">
      <c r="B301" t="s">
        <v>350</v>
      </c>
      <c r="C301">
        <f t="shared" si="8"/>
        <v>11</v>
      </c>
      <c r="D301" t="str">
        <f t="shared" si="9"/>
        <v>75</v>
      </c>
      <c r="E301" t="s">
        <v>27</v>
      </c>
      <c r="G301" t="s">
        <v>17</v>
      </c>
      <c r="I301" t="s">
        <v>44</v>
      </c>
      <c r="J301" t="s">
        <v>19</v>
      </c>
      <c r="K301" s="1">
        <v>8.564814814814815E-4</v>
      </c>
      <c r="L301" t="s">
        <v>20</v>
      </c>
      <c r="N301">
        <v>1</v>
      </c>
      <c r="O301">
        <v>1</v>
      </c>
      <c r="P301" t="s">
        <v>343</v>
      </c>
    </row>
    <row r="302" spans="1:16" hidden="1" x14ac:dyDescent="0.35">
      <c r="A302" t="s">
        <v>13</v>
      </c>
      <c r="B302" t="s">
        <v>351</v>
      </c>
      <c r="C302">
        <f t="shared" si="8"/>
        <v>9</v>
      </c>
      <c r="D302" t="str">
        <f t="shared" si="9"/>
        <v>76</v>
      </c>
      <c r="E302" t="s">
        <v>15</v>
      </c>
      <c r="F302" t="s">
        <v>115</v>
      </c>
      <c r="G302" t="s">
        <v>17</v>
      </c>
      <c r="H302" s="1">
        <v>4.1666666666666664E-2</v>
      </c>
      <c r="I302" t="s">
        <v>43</v>
      </c>
      <c r="J302" t="s">
        <v>19</v>
      </c>
      <c r="K302" s="1">
        <v>8.9120370370370362E-4</v>
      </c>
      <c r="L302" t="s">
        <v>20</v>
      </c>
      <c r="M302" s="1">
        <v>4.1666666666666664E-2</v>
      </c>
      <c r="N302">
        <v>1</v>
      </c>
      <c r="O302">
        <v>1</v>
      </c>
      <c r="P302" t="s">
        <v>343</v>
      </c>
    </row>
    <row r="303" spans="1:16" hidden="1" x14ac:dyDescent="0.35">
      <c r="B303" t="s">
        <v>352</v>
      </c>
      <c r="C303">
        <f t="shared" si="8"/>
        <v>15</v>
      </c>
      <c r="D303" t="str">
        <f t="shared" si="9"/>
        <v>76</v>
      </c>
      <c r="E303" t="s">
        <v>23</v>
      </c>
      <c r="G303" t="s">
        <v>17</v>
      </c>
      <c r="I303" t="s">
        <v>43</v>
      </c>
      <c r="J303" t="s">
        <v>19</v>
      </c>
      <c r="K303" s="1">
        <v>8.9120370370370362E-4</v>
      </c>
      <c r="L303" t="s">
        <v>20</v>
      </c>
      <c r="N303">
        <v>1</v>
      </c>
      <c r="O303">
        <v>1</v>
      </c>
      <c r="P303" t="s">
        <v>343</v>
      </c>
    </row>
    <row r="304" spans="1:16" hidden="1" x14ac:dyDescent="0.35">
      <c r="B304" t="s">
        <v>353</v>
      </c>
      <c r="C304">
        <f t="shared" si="8"/>
        <v>16</v>
      </c>
      <c r="D304" t="str">
        <f t="shared" si="9"/>
        <v>76</v>
      </c>
      <c r="E304" t="s">
        <v>25</v>
      </c>
      <c r="G304" t="s">
        <v>17</v>
      </c>
      <c r="I304" t="s">
        <v>43</v>
      </c>
      <c r="J304" t="s">
        <v>19</v>
      </c>
      <c r="K304" s="1">
        <v>8.9120370370370362E-4</v>
      </c>
      <c r="L304" t="s">
        <v>20</v>
      </c>
      <c r="N304">
        <v>1</v>
      </c>
      <c r="O304">
        <v>1</v>
      </c>
      <c r="P304" t="s">
        <v>343</v>
      </c>
    </row>
    <row r="305" spans="1:16" hidden="1" x14ac:dyDescent="0.35">
      <c r="B305" t="s">
        <v>354</v>
      </c>
      <c r="C305">
        <f t="shared" si="8"/>
        <v>11</v>
      </c>
      <c r="D305" t="str">
        <f t="shared" si="9"/>
        <v>76</v>
      </c>
      <c r="E305" t="s">
        <v>27</v>
      </c>
      <c r="G305" t="s">
        <v>17</v>
      </c>
      <c r="I305" t="s">
        <v>44</v>
      </c>
      <c r="J305" t="s">
        <v>19</v>
      </c>
      <c r="K305" s="1">
        <v>8.564814814814815E-4</v>
      </c>
      <c r="L305" t="s">
        <v>20</v>
      </c>
      <c r="N305">
        <v>1</v>
      </c>
      <c r="O305">
        <v>1</v>
      </c>
      <c r="P305" t="s">
        <v>343</v>
      </c>
    </row>
    <row r="306" spans="1:16" hidden="1" x14ac:dyDescent="0.35">
      <c r="A306" t="s">
        <v>13</v>
      </c>
      <c r="B306" t="s">
        <v>355</v>
      </c>
      <c r="C306">
        <f t="shared" si="8"/>
        <v>9</v>
      </c>
      <c r="D306" t="str">
        <f t="shared" si="9"/>
        <v>77</v>
      </c>
      <c r="E306" t="s">
        <v>15</v>
      </c>
      <c r="F306" t="s">
        <v>115</v>
      </c>
      <c r="G306" t="s">
        <v>17</v>
      </c>
      <c r="H306" s="1">
        <v>4.1666666666666664E-2</v>
      </c>
      <c r="I306" t="s">
        <v>43</v>
      </c>
      <c r="J306" t="s">
        <v>19</v>
      </c>
      <c r="K306" s="1">
        <v>8.9120370370370362E-4</v>
      </c>
      <c r="L306" t="s">
        <v>20</v>
      </c>
      <c r="M306" s="1">
        <v>4.1666666666666664E-2</v>
      </c>
      <c r="N306">
        <v>1</v>
      </c>
      <c r="O306">
        <v>1</v>
      </c>
      <c r="P306" t="s">
        <v>343</v>
      </c>
    </row>
    <row r="307" spans="1:16" hidden="1" x14ac:dyDescent="0.35">
      <c r="B307" t="s">
        <v>356</v>
      </c>
      <c r="C307">
        <f t="shared" si="8"/>
        <v>15</v>
      </c>
      <c r="D307" t="str">
        <f t="shared" si="9"/>
        <v>77</v>
      </c>
      <c r="E307" t="s">
        <v>23</v>
      </c>
      <c r="G307" t="s">
        <v>17</v>
      </c>
      <c r="I307" t="s">
        <v>43</v>
      </c>
      <c r="J307" t="s">
        <v>19</v>
      </c>
      <c r="K307" s="1">
        <v>8.9120370370370362E-4</v>
      </c>
      <c r="L307" t="s">
        <v>20</v>
      </c>
      <c r="N307">
        <v>1</v>
      </c>
      <c r="O307">
        <v>1</v>
      </c>
      <c r="P307" t="s">
        <v>343</v>
      </c>
    </row>
    <row r="308" spans="1:16" hidden="1" x14ac:dyDescent="0.35">
      <c r="B308" t="s">
        <v>357</v>
      </c>
      <c r="C308">
        <f t="shared" si="8"/>
        <v>16</v>
      </c>
      <c r="D308" t="str">
        <f t="shared" si="9"/>
        <v>77</v>
      </c>
      <c r="E308" t="s">
        <v>25</v>
      </c>
      <c r="G308" t="s">
        <v>17</v>
      </c>
      <c r="I308" t="s">
        <v>43</v>
      </c>
      <c r="J308" t="s">
        <v>19</v>
      </c>
      <c r="K308" s="1">
        <v>8.9120370370370362E-4</v>
      </c>
      <c r="L308" t="s">
        <v>20</v>
      </c>
      <c r="N308">
        <v>1</v>
      </c>
      <c r="O308">
        <v>1</v>
      </c>
      <c r="P308" t="s">
        <v>343</v>
      </c>
    </row>
    <row r="309" spans="1:16" hidden="1" x14ac:dyDescent="0.35">
      <c r="B309" t="s">
        <v>358</v>
      </c>
      <c r="C309">
        <f t="shared" si="8"/>
        <v>11</v>
      </c>
      <c r="D309" t="str">
        <f t="shared" si="9"/>
        <v>77</v>
      </c>
      <c r="E309" t="s">
        <v>27</v>
      </c>
      <c r="G309" t="s">
        <v>17</v>
      </c>
      <c r="I309" t="s">
        <v>44</v>
      </c>
      <c r="J309" t="s">
        <v>19</v>
      </c>
      <c r="K309" s="1">
        <v>8.564814814814815E-4</v>
      </c>
      <c r="L309" t="s">
        <v>20</v>
      </c>
      <c r="N309">
        <v>1</v>
      </c>
      <c r="O309">
        <v>1</v>
      </c>
      <c r="P309" t="s">
        <v>343</v>
      </c>
    </row>
    <row r="310" spans="1:16" hidden="1" x14ac:dyDescent="0.35">
      <c r="A310" t="s">
        <v>13</v>
      </c>
      <c r="B310" t="s">
        <v>359</v>
      </c>
      <c r="C310">
        <f t="shared" si="8"/>
        <v>9</v>
      </c>
      <c r="D310" t="str">
        <f t="shared" si="9"/>
        <v>78</v>
      </c>
      <c r="E310" t="s">
        <v>15</v>
      </c>
      <c r="F310" t="s">
        <v>115</v>
      </c>
      <c r="G310" t="s">
        <v>17</v>
      </c>
      <c r="H310" s="1">
        <v>4.1666666666666664E-2</v>
      </c>
      <c r="I310" t="s">
        <v>43</v>
      </c>
      <c r="J310" t="s">
        <v>19</v>
      </c>
      <c r="K310" s="1">
        <v>8.9120370370370362E-4</v>
      </c>
      <c r="L310" t="s">
        <v>20</v>
      </c>
      <c r="M310" s="1">
        <v>4.1666666666666664E-2</v>
      </c>
      <c r="N310">
        <v>1</v>
      </c>
      <c r="O310">
        <v>1</v>
      </c>
      <c r="P310" t="s">
        <v>343</v>
      </c>
    </row>
    <row r="311" spans="1:16" hidden="1" x14ac:dyDescent="0.35">
      <c r="B311" t="s">
        <v>360</v>
      </c>
      <c r="C311">
        <f t="shared" si="8"/>
        <v>15</v>
      </c>
      <c r="D311" t="str">
        <f t="shared" si="9"/>
        <v>78</v>
      </c>
      <c r="E311" t="s">
        <v>23</v>
      </c>
      <c r="G311" t="s">
        <v>17</v>
      </c>
      <c r="I311" t="s">
        <v>43</v>
      </c>
      <c r="J311" t="s">
        <v>19</v>
      </c>
      <c r="K311" s="1">
        <v>8.9120370370370362E-4</v>
      </c>
      <c r="L311" t="s">
        <v>20</v>
      </c>
      <c r="N311">
        <v>1</v>
      </c>
      <c r="O311">
        <v>1</v>
      </c>
      <c r="P311" t="s">
        <v>343</v>
      </c>
    </row>
    <row r="312" spans="1:16" hidden="1" x14ac:dyDescent="0.35">
      <c r="B312" t="s">
        <v>361</v>
      </c>
      <c r="C312">
        <f t="shared" si="8"/>
        <v>16</v>
      </c>
      <c r="D312" t="str">
        <f t="shared" si="9"/>
        <v>78</v>
      </c>
      <c r="E312" t="s">
        <v>25</v>
      </c>
      <c r="G312" t="s">
        <v>17</v>
      </c>
      <c r="I312" t="s">
        <v>43</v>
      </c>
      <c r="J312" t="s">
        <v>19</v>
      </c>
      <c r="K312" s="1">
        <v>8.9120370370370362E-4</v>
      </c>
      <c r="L312" t="s">
        <v>20</v>
      </c>
      <c r="N312">
        <v>1</v>
      </c>
      <c r="O312">
        <v>1</v>
      </c>
      <c r="P312" t="s">
        <v>343</v>
      </c>
    </row>
    <row r="313" spans="1:16" hidden="1" x14ac:dyDescent="0.35">
      <c r="B313" t="s">
        <v>362</v>
      </c>
      <c r="C313">
        <f t="shared" si="8"/>
        <v>11</v>
      </c>
      <c r="D313" t="str">
        <f t="shared" si="9"/>
        <v>78</v>
      </c>
      <c r="E313" t="s">
        <v>27</v>
      </c>
      <c r="G313" t="s">
        <v>17</v>
      </c>
      <c r="I313" t="s">
        <v>44</v>
      </c>
      <c r="J313" t="s">
        <v>19</v>
      </c>
      <c r="K313" s="1">
        <v>8.564814814814815E-4</v>
      </c>
      <c r="L313" t="s">
        <v>20</v>
      </c>
      <c r="N313">
        <v>1</v>
      </c>
      <c r="O313">
        <v>1</v>
      </c>
      <c r="P313" t="s">
        <v>343</v>
      </c>
    </row>
    <row r="314" spans="1:16" hidden="1" x14ac:dyDescent="0.35">
      <c r="A314" t="s">
        <v>13</v>
      </c>
      <c r="B314" t="s">
        <v>363</v>
      </c>
      <c r="C314">
        <f t="shared" si="8"/>
        <v>9</v>
      </c>
      <c r="D314" t="str">
        <f t="shared" si="9"/>
        <v>79</v>
      </c>
      <c r="E314" t="s">
        <v>15</v>
      </c>
      <c r="F314" t="s">
        <v>115</v>
      </c>
      <c r="G314" t="s">
        <v>17</v>
      </c>
      <c r="H314" s="1">
        <v>4.1666666666666664E-2</v>
      </c>
      <c r="I314" t="s">
        <v>43</v>
      </c>
      <c r="J314" t="s">
        <v>19</v>
      </c>
      <c r="K314" s="1">
        <v>8.9120370370370362E-4</v>
      </c>
      <c r="L314" t="s">
        <v>20</v>
      </c>
      <c r="M314" s="1">
        <v>4.1666666666666664E-2</v>
      </c>
      <c r="N314">
        <v>1</v>
      </c>
      <c r="O314">
        <v>1</v>
      </c>
      <c r="P314" t="s">
        <v>343</v>
      </c>
    </row>
    <row r="315" spans="1:16" hidden="1" x14ac:dyDescent="0.35">
      <c r="B315" t="s">
        <v>364</v>
      </c>
      <c r="C315">
        <f t="shared" si="8"/>
        <v>15</v>
      </c>
      <c r="D315" t="str">
        <f t="shared" si="9"/>
        <v>79</v>
      </c>
      <c r="E315" t="s">
        <v>23</v>
      </c>
      <c r="G315" t="s">
        <v>17</v>
      </c>
      <c r="I315" t="s">
        <v>43</v>
      </c>
      <c r="J315" t="s">
        <v>19</v>
      </c>
      <c r="K315" s="1">
        <v>8.9120370370370362E-4</v>
      </c>
      <c r="L315" t="s">
        <v>20</v>
      </c>
      <c r="N315">
        <v>1</v>
      </c>
      <c r="O315">
        <v>1</v>
      </c>
      <c r="P315" t="s">
        <v>343</v>
      </c>
    </row>
    <row r="316" spans="1:16" hidden="1" x14ac:dyDescent="0.35">
      <c r="B316" t="s">
        <v>365</v>
      </c>
      <c r="C316">
        <f t="shared" si="8"/>
        <v>16</v>
      </c>
      <c r="D316" t="str">
        <f t="shared" si="9"/>
        <v>79</v>
      </c>
      <c r="E316" t="s">
        <v>25</v>
      </c>
      <c r="G316" t="s">
        <v>17</v>
      </c>
      <c r="I316" t="s">
        <v>43</v>
      </c>
      <c r="J316" t="s">
        <v>19</v>
      </c>
      <c r="K316" s="1">
        <v>8.9120370370370362E-4</v>
      </c>
      <c r="L316" t="s">
        <v>20</v>
      </c>
      <c r="N316">
        <v>1</v>
      </c>
      <c r="O316">
        <v>1</v>
      </c>
      <c r="P316" t="s">
        <v>343</v>
      </c>
    </row>
    <row r="317" spans="1:16" hidden="1" x14ac:dyDescent="0.35">
      <c r="B317" t="s">
        <v>366</v>
      </c>
      <c r="C317">
        <f t="shared" si="8"/>
        <v>11</v>
      </c>
      <c r="D317" t="str">
        <f t="shared" si="9"/>
        <v>79</v>
      </c>
      <c r="E317" t="s">
        <v>27</v>
      </c>
      <c r="G317" t="s">
        <v>17</v>
      </c>
      <c r="I317" t="s">
        <v>44</v>
      </c>
      <c r="J317" t="s">
        <v>19</v>
      </c>
      <c r="K317" s="1">
        <v>8.564814814814815E-4</v>
      </c>
      <c r="L317" t="s">
        <v>20</v>
      </c>
      <c r="N317">
        <v>1</v>
      </c>
      <c r="O317">
        <v>1</v>
      </c>
      <c r="P317" t="s">
        <v>343</v>
      </c>
    </row>
    <row r="318" spans="1:16" hidden="1" x14ac:dyDescent="0.35">
      <c r="A318" t="s">
        <v>13</v>
      </c>
      <c r="B318" t="s">
        <v>367</v>
      </c>
      <c r="C318">
        <f t="shared" si="8"/>
        <v>9</v>
      </c>
      <c r="D318" t="str">
        <f t="shared" si="9"/>
        <v>80</v>
      </c>
      <c r="E318" t="s">
        <v>15</v>
      </c>
      <c r="F318" t="s">
        <v>115</v>
      </c>
      <c r="G318" t="s">
        <v>17</v>
      </c>
      <c r="H318" s="1">
        <v>4.1666666666666664E-2</v>
      </c>
      <c r="I318" t="s">
        <v>43</v>
      </c>
      <c r="J318" t="s">
        <v>19</v>
      </c>
      <c r="K318" s="1">
        <v>8.9120370370370362E-4</v>
      </c>
      <c r="L318" t="s">
        <v>20</v>
      </c>
      <c r="M318" s="1">
        <v>4.1666666666666664E-2</v>
      </c>
      <c r="N318">
        <v>1</v>
      </c>
      <c r="O318">
        <v>1</v>
      </c>
      <c r="P318" t="s">
        <v>368</v>
      </c>
    </row>
    <row r="319" spans="1:16" hidden="1" x14ac:dyDescent="0.35">
      <c r="B319" t="s">
        <v>369</v>
      </c>
      <c r="C319">
        <f t="shared" si="8"/>
        <v>15</v>
      </c>
      <c r="D319" t="str">
        <f t="shared" si="9"/>
        <v>80</v>
      </c>
      <c r="E319" t="s">
        <v>23</v>
      </c>
      <c r="G319" t="s">
        <v>17</v>
      </c>
      <c r="I319" t="s">
        <v>43</v>
      </c>
      <c r="J319" t="s">
        <v>19</v>
      </c>
      <c r="K319" s="1">
        <v>8.9120370370370362E-4</v>
      </c>
      <c r="L319" t="s">
        <v>20</v>
      </c>
      <c r="N319">
        <v>1</v>
      </c>
      <c r="O319">
        <v>1</v>
      </c>
      <c r="P319" t="s">
        <v>368</v>
      </c>
    </row>
    <row r="320" spans="1:16" hidden="1" x14ac:dyDescent="0.35">
      <c r="B320" t="s">
        <v>370</v>
      </c>
      <c r="C320">
        <f t="shared" si="8"/>
        <v>16</v>
      </c>
      <c r="D320" t="str">
        <f t="shared" si="9"/>
        <v>80</v>
      </c>
      <c r="E320" t="s">
        <v>25</v>
      </c>
      <c r="G320" t="s">
        <v>17</v>
      </c>
      <c r="I320" t="s">
        <v>43</v>
      </c>
      <c r="J320" t="s">
        <v>19</v>
      </c>
      <c r="K320" s="1">
        <v>8.9120370370370362E-4</v>
      </c>
      <c r="L320" t="s">
        <v>20</v>
      </c>
      <c r="N320">
        <v>1</v>
      </c>
      <c r="O320">
        <v>1</v>
      </c>
      <c r="P320" t="s">
        <v>368</v>
      </c>
    </row>
    <row r="321" spans="1:16" hidden="1" x14ac:dyDescent="0.35">
      <c r="B321" t="s">
        <v>371</v>
      </c>
      <c r="C321">
        <f t="shared" si="8"/>
        <v>11</v>
      </c>
      <c r="D321" t="str">
        <f t="shared" si="9"/>
        <v>80</v>
      </c>
      <c r="E321" t="s">
        <v>27</v>
      </c>
      <c r="G321" t="s">
        <v>17</v>
      </c>
      <c r="I321" t="s">
        <v>44</v>
      </c>
      <c r="J321" t="s">
        <v>19</v>
      </c>
      <c r="K321" s="1">
        <v>8.564814814814815E-4</v>
      </c>
      <c r="L321" t="s">
        <v>20</v>
      </c>
      <c r="N321">
        <v>1</v>
      </c>
      <c r="O321">
        <v>1</v>
      </c>
      <c r="P321" t="s">
        <v>368</v>
      </c>
    </row>
    <row r="322" spans="1:16" x14ac:dyDescent="0.35">
      <c r="A322" t="s">
        <v>13</v>
      </c>
      <c r="B322" t="s">
        <v>372</v>
      </c>
      <c r="C322">
        <f t="shared" si="8"/>
        <v>9</v>
      </c>
      <c r="D322" t="str">
        <f t="shared" si="9"/>
        <v>81</v>
      </c>
      <c r="E322" t="s">
        <v>15</v>
      </c>
      <c r="F322" t="s">
        <v>115</v>
      </c>
      <c r="G322" t="s">
        <v>42</v>
      </c>
      <c r="H322" s="1">
        <v>4.1666666666666664E-2</v>
      </c>
      <c r="I322" t="s">
        <v>43</v>
      </c>
      <c r="J322" t="s">
        <v>51</v>
      </c>
      <c r="K322" s="1">
        <v>4.6296296296296294E-5</v>
      </c>
      <c r="L322" t="s">
        <v>20</v>
      </c>
      <c r="M322" s="1">
        <v>4.1666666666666664E-2</v>
      </c>
      <c r="N322">
        <v>1</v>
      </c>
      <c r="O322">
        <v>1</v>
      </c>
      <c r="P322" t="s">
        <v>368</v>
      </c>
    </row>
    <row r="323" spans="1:16" hidden="1" x14ac:dyDescent="0.35">
      <c r="B323" t="s">
        <v>373</v>
      </c>
      <c r="C323">
        <f t="shared" ref="C323:C386" si="10">LEN(B323)</f>
        <v>15</v>
      </c>
      <c r="D323" t="str">
        <f t="shared" si="9"/>
        <v>81</v>
      </c>
      <c r="E323" t="s">
        <v>23</v>
      </c>
      <c r="G323" t="s">
        <v>42</v>
      </c>
      <c r="I323" t="s">
        <v>43</v>
      </c>
      <c r="J323" t="s">
        <v>51</v>
      </c>
      <c r="K323" s="1">
        <v>4.6296296296296294E-5</v>
      </c>
      <c r="L323" t="s">
        <v>20</v>
      </c>
      <c r="N323">
        <v>1</v>
      </c>
      <c r="O323">
        <v>1</v>
      </c>
      <c r="P323" t="s">
        <v>368</v>
      </c>
    </row>
    <row r="324" spans="1:16" hidden="1" x14ac:dyDescent="0.35">
      <c r="B324" t="s">
        <v>374</v>
      </c>
      <c r="C324">
        <f t="shared" si="10"/>
        <v>16</v>
      </c>
      <c r="D324" t="str">
        <f t="shared" si="9"/>
        <v>81</v>
      </c>
      <c r="E324" t="s">
        <v>25</v>
      </c>
      <c r="G324" t="s">
        <v>42</v>
      </c>
      <c r="I324" t="s">
        <v>43</v>
      </c>
      <c r="J324" t="s">
        <v>51</v>
      </c>
      <c r="K324" s="1">
        <v>4.6296296296296294E-5</v>
      </c>
      <c r="L324" t="s">
        <v>20</v>
      </c>
      <c r="N324">
        <v>1</v>
      </c>
      <c r="O324">
        <v>1</v>
      </c>
      <c r="P324" t="s">
        <v>368</v>
      </c>
    </row>
    <row r="325" spans="1:16" hidden="1" x14ac:dyDescent="0.35">
      <c r="B325" t="s">
        <v>375</v>
      </c>
      <c r="C325">
        <f t="shared" si="10"/>
        <v>11</v>
      </c>
      <c r="D325" t="str">
        <f t="shared" si="9"/>
        <v>81</v>
      </c>
      <c r="E325" t="s">
        <v>27</v>
      </c>
      <c r="G325" t="s">
        <v>151</v>
      </c>
      <c r="I325" t="s">
        <v>44</v>
      </c>
      <c r="J325" t="s">
        <v>51</v>
      </c>
      <c r="K325" s="1">
        <v>1.1574074074074073E-5</v>
      </c>
      <c r="L325" t="s">
        <v>20</v>
      </c>
      <c r="N325">
        <v>1</v>
      </c>
      <c r="O325">
        <v>1</v>
      </c>
      <c r="P325" t="s">
        <v>368</v>
      </c>
    </row>
    <row r="326" spans="1:16" x14ac:dyDescent="0.35">
      <c r="A326" t="s">
        <v>13</v>
      </c>
      <c r="B326" t="s">
        <v>376</v>
      </c>
      <c r="C326">
        <f t="shared" si="10"/>
        <v>9</v>
      </c>
      <c r="D326" t="str">
        <f t="shared" si="9"/>
        <v>82</v>
      </c>
      <c r="E326" t="s">
        <v>15</v>
      </c>
      <c r="F326" t="s">
        <v>115</v>
      </c>
      <c r="G326" t="s">
        <v>42</v>
      </c>
      <c r="H326" s="1">
        <v>4.1666666666666664E-2</v>
      </c>
      <c r="I326" t="s">
        <v>43</v>
      </c>
      <c r="J326" t="s">
        <v>44</v>
      </c>
      <c r="K326" s="1">
        <v>3.4722222222222222E-5</v>
      </c>
      <c r="L326" t="s">
        <v>20</v>
      </c>
      <c r="M326" s="1">
        <v>4.1666666666666664E-2</v>
      </c>
      <c r="N326">
        <v>1</v>
      </c>
      <c r="O326">
        <v>1</v>
      </c>
      <c r="P326" t="s">
        <v>377</v>
      </c>
    </row>
    <row r="327" spans="1:16" hidden="1" x14ac:dyDescent="0.35">
      <c r="B327" t="s">
        <v>378</v>
      </c>
      <c r="C327">
        <f t="shared" si="10"/>
        <v>15</v>
      </c>
      <c r="D327" t="str">
        <f t="shared" si="9"/>
        <v>82</v>
      </c>
      <c r="E327" t="s">
        <v>23</v>
      </c>
      <c r="G327" t="s">
        <v>42</v>
      </c>
      <c r="I327" t="s">
        <v>43</v>
      </c>
      <c r="J327" t="s">
        <v>44</v>
      </c>
      <c r="K327" s="1">
        <v>3.4722222222222222E-5</v>
      </c>
      <c r="L327" t="s">
        <v>20</v>
      </c>
      <c r="N327">
        <v>1</v>
      </c>
      <c r="O327">
        <v>1</v>
      </c>
      <c r="P327" t="s">
        <v>377</v>
      </c>
    </row>
    <row r="328" spans="1:16" hidden="1" x14ac:dyDescent="0.35">
      <c r="B328" t="s">
        <v>379</v>
      </c>
      <c r="C328">
        <f t="shared" si="10"/>
        <v>16</v>
      </c>
      <c r="D328" t="str">
        <f t="shared" si="9"/>
        <v>82</v>
      </c>
      <c r="E328" t="s">
        <v>25</v>
      </c>
      <c r="G328" t="s">
        <v>42</v>
      </c>
      <c r="I328" t="s">
        <v>43</v>
      </c>
      <c r="J328" t="s">
        <v>44</v>
      </c>
      <c r="K328" s="1">
        <v>3.4722222222222222E-5</v>
      </c>
      <c r="L328" t="s">
        <v>20</v>
      </c>
      <c r="N328">
        <v>1</v>
      </c>
      <c r="O328">
        <v>1</v>
      </c>
      <c r="P328" t="s">
        <v>377</v>
      </c>
    </row>
    <row r="329" spans="1:16" hidden="1" x14ac:dyDescent="0.35">
      <c r="B329" t="s">
        <v>380</v>
      </c>
      <c r="C329">
        <f t="shared" si="10"/>
        <v>11</v>
      </c>
      <c r="D329" t="str">
        <f t="shared" si="9"/>
        <v>82</v>
      </c>
      <c r="E329" t="s">
        <v>27</v>
      </c>
      <c r="G329" t="s">
        <v>151</v>
      </c>
      <c r="I329" t="s">
        <v>44</v>
      </c>
      <c r="J329" t="s">
        <v>44</v>
      </c>
      <c r="K329" s="1">
        <v>0</v>
      </c>
      <c r="L329" t="s">
        <v>20</v>
      </c>
      <c r="N329">
        <v>1</v>
      </c>
      <c r="O329">
        <v>1</v>
      </c>
      <c r="P329" t="s">
        <v>377</v>
      </c>
    </row>
    <row r="330" spans="1:16" x14ac:dyDescent="0.35">
      <c r="A330" t="s">
        <v>13</v>
      </c>
      <c r="B330" t="s">
        <v>381</v>
      </c>
      <c r="C330">
        <f t="shared" si="10"/>
        <v>9</v>
      </c>
      <c r="D330" t="str">
        <f t="shared" si="9"/>
        <v>83</v>
      </c>
      <c r="E330" t="s">
        <v>15</v>
      </c>
      <c r="F330" t="s">
        <v>115</v>
      </c>
      <c r="G330" t="s">
        <v>42</v>
      </c>
      <c r="H330" s="1">
        <v>4.1666666666666664E-2</v>
      </c>
      <c r="I330" t="s">
        <v>43</v>
      </c>
      <c r="J330" t="s">
        <v>44</v>
      </c>
      <c r="K330" s="1">
        <v>3.4722222222222222E-5</v>
      </c>
      <c r="L330" t="s">
        <v>20</v>
      </c>
      <c r="M330" s="1">
        <v>4.1666666666666664E-2</v>
      </c>
      <c r="N330">
        <v>1</v>
      </c>
      <c r="O330">
        <v>1</v>
      </c>
      <c r="P330" t="s">
        <v>377</v>
      </c>
    </row>
    <row r="331" spans="1:16" hidden="1" x14ac:dyDescent="0.35">
      <c r="B331" t="s">
        <v>382</v>
      </c>
      <c r="C331">
        <f t="shared" si="10"/>
        <v>15</v>
      </c>
      <c r="D331" t="str">
        <f t="shared" si="9"/>
        <v>83</v>
      </c>
      <c r="E331" t="s">
        <v>23</v>
      </c>
      <c r="G331" t="s">
        <v>42</v>
      </c>
      <c r="I331" t="s">
        <v>43</v>
      </c>
      <c r="J331" t="s">
        <v>44</v>
      </c>
      <c r="K331" s="1">
        <v>3.4722222222222222E-5</v>
      </c>
      <c r="L331" t="s">
        <v>20</v>
      </c>
      <c r="N331">
        <v>1</v>
      </c>
      <c r="O331">
        <v>1</v>
      </c>
      <c r="P331" t="s">
        <v>377</v>
      </c>
    </row>
    <row r="332" spans="1:16" hidden="1" x14ac:dyDescent="0.35">
      <c r="B332" t="s">
        <v>383</v>
      </c>
      <c r="C332">
        <f t="shared" si="10"/>
        <v>16</v>
      </c>
      <c r="D332" t="str">
        <f t="shared" si="9"/>
        <v>83</v>
      </c>
      <c r="E332" t="s">
        <v>25</v>
      </c>
      <c r="G332" t="s">
        <v>42</v>
      </c>
      <c r="I332" t="s">
        <v>43</v>
      </c>
      <c r="J332" t="s">
        <v>44</v>
      </c>
      <c r="K332" s="1">
        <v>3.4722222222222222E-5</v>
      </c>
      <c r="L332" t="s">
        <v>20</v>
      </c>
      <c r="N332">
        <v>1</v>
      </c>
      <c r="O332">
        <v>1</v>
      </c>
      <c r="P332" t="s">
        <v>377</v>
      </c>
    </row>
    <row r="333" spans="1:16" hidden="1" x14ac:dyDescent="0.35">
      <c r="B333" t="s">
        <v>384</v>
      </c>
      <c r="C333">
        <f t="shared" si="10"/>
        <v>11</v>
      </c>
      <c r="D333" t="str">
        <f t="shared" si="9"/>
        <v>83</v>
      </c>
      <c r="E333" t="s">
        <v>27</v>
      </c>
      <c r="G333" t="s">
        <v>42</v>
      </c>
      <c r="I333" t="s">
        <v>44</v>
      </c>
      <c r="J333" t="s">
        <v>44</v>
      </c>
      <c r="K333" s="1">
        <v>0</v>
      </c>
      <c r="L333" t="s">
        <v>20</v>
      </c>
      <c r="N333">
        <v>1</v>
      </c>
      <c r="O333">
        <v>1</v>
      </c>
      <c r="P333" t="s">
        <v>377</v>
      </c>
    </row>
    <row r="334" spans="1:16" x14ac:dyDescent="0.35">
      <c r="A334" t="s">
        <v>13</v>
      </c>
      <c r="B334" t="s">
        <v>385</v>
      </c>
      <c r="C334">
        <f t="shared" si="10"/>
        <v>9</v>
      </c>
      <c r="D334" t="str">
        <f t="shared" si="9"/>
        <v>84</v>
      </c>
      <c r="E334" t="s">
        <v>15</v>
      </c>
      <c r="F334" t="s">
        <v>115</v>
      </c>
      <c r="G334" t="s">
        <v>42</v>
      </c>
      <c r="H334" s="1">
        <v>4.1666666666666664E-2</v>
      </c>
      <c r="I334" t="s">
        <v>43</v>
      </c>
      <c r="J334" t="s">
        <v>44</v>
      </c>
      <c r="K334" s="1">
        <v>3.4722222222222222E-5</v>
      </c>
      <c r="L334" t="s">
        <v>20</v>
      </c>
      <c r="M334" s="1">
        <v>4.1666666666666664E-2</v>
      </c>
      <c r="N334">
        <v>1</v>
      </c>
      <c r="O334">
        <v>1</v>
      </c>
      <c r="P334" t="s">
        <v>377</v>
      </c>
    </row>
    <row r="335" spans="1:16" hidden="1" x14ac:dyDescent="0.35">
      <c r="B335" t="s">
        <v>386</v>
      </c>
      <c r="C335">
        <f t="shared" si="10"/>
        <v>15</v>
      </c>
      <c r="D335" t="str">
        <f t="shared" si="9"/>
        <v>84</v>
      </c>
      <c r="E335" t="s">
        <v>23</v>
      </c>
      <c r="G335" t="s">
        <v>42</v>
      </c>
      <c r="I335" t="s">
        <v>43</v>
      </c>
      <c r="J335" t="s">
        <v>44</v>
      </c>
      <c r="K335" s="1">
        <v>3.4722222222222222E-5</v>
      </c>
      <c r="L335" t="s">
        <v>20</v>
      </c>
      <c r="N335">
        <v>1</v>
      </c>
      <c r="O335">
        <v>1</v>
      </c>
      <c r="P335" t="s">
        <v>377</v>
      </c>
    </row>
    <row r="336" spans="1:16" hidden="1" x14ac:dyDescent="0.35">
      <c r="B336" t="s">
        <v>387</v>
      </c>
      <c r="C336">
        <f t="shared" si="10"/>
        <v>16</v>
      </c>
      <c r="D336" t="str">
        <f t="shared" si="9"/>
        <v>84</v>
      </c>
      <c r="E336" t="s">
        <v>25</v>
      </c>
      <c r="G336" t="s">
        <v>42</v>
      </c>
      <c r="I336" t="s">
        <v>43</v>
      </c>
      <c r="J336" t="s">
        <v>44</v>
      </c>
      <c r="K336" s="1">
        <v>3.4722222222222222E-5</v>
      </c>
      <c r="L336" t="s">
        <v>20</v>
      </c>
      <c r="N336">
        <v>1</v>
      </c>
      <c r="O336">
        <v>1</v>
      </c>
      <c r="P336" t="s">
        <v>377</v>
      </c>
    </row>
    <row r="337" spans="1:16" hidden="1" x14ac:dyDescent="0.35">
      <c r="B337" t="s">
        <v>388</v>
      </c>
      <c r="C337">
        <f t="shared" si="10"/>
        <v>11</v>
      </c>
      <c r="D337" t="str">
        <f t="shared" si="9"/>
        <v>84</v>
      </c>
      <c r="E337" t="s">
        <v>27</v>
      </c>
      <c r="G337" t="s">
        <v>151</v>
      </c>
      <c r="I337" t="s">
        <v>174</v>
      </c>
      <c r="J337" t="s">
        <v>44</v>
      </c>
      <c r="K337" s="1">
        <v>1.1574074074074073E-5</v>
      </c>
      <c r="L337" t="s">
        <v>20</v>
      </c>
      <c r="N337">
        <v>1</v>
      </c>
      <c r="O337">
        <v>1</v>
      </c>
      <c r="P337" t="s">
        <v>377</v>
      </c>
    </row>
    <row r="338" spans="1:16" x14ac:dyDescent="0.35">
      <c r="A338" t="s">
        <v>13</v>
      </c>
      <c r="B338" t="s">
        <v>389</v>
      </c>
      <c r="C338">
        <f t="shared" si="10"/>
        <v>9</v>
      </c>
      <c r="D338" t="str">
        <f t="shared" si="9"/>
        <v>85</v>
      </c>
      <c r="E338" t="s">
        <v>15</v>
      </c>
      <c r="F338" t="s">
        <v>115</v>
      </c>
      <c r="G338" t="s">
        <v>42</v>
      </c>
      <c r="H338" s="1">
        <v>4.1666666666666664E-2</v>
      </c>
      <c r="I338" t="s">
        <v>43</v>
      </c>
      <c r="J338" t="s">
        <v>44</v>
      </c>
      <c r="K338" s="1">
        <v>3.4722222222222222E-5</v>
      </c>
      <c r="L338" t="s">
        <v>20</v>
      </c>
      <c r="M338" s="1">
        <v>4.1666666666666664E-2</v>
      </c>
      <c r="N338">
        <v>1</v>
      </c>
      <c r="O338">
        <v>1</v>
      </c>
      <c r="P338" t="s">
        <v>390</v>
      </c>
    </row>
    <row r="339" spans="1:16" hidden="1" x14ac:dyDescent="0.35">
      <c r="B339" t="s">
        <v>391</v>
      </c>
      <c r="C339">
        <f t="shared" si="10"/>
        <v>15</v>
      </c>
      <c r="D339" t="str">
        <f t="shared" si="9"/>
        <v>85</v>
      </c>
      <c r="E339" t="s">
        <v>23</v>
      </c>
      <c r="G339" t="s">
        <v>42</v>
      </c>
      <c r="I339" t="s">
        <v>43</v>
      </c>
      <c r="J339" t="s">
        <v>44</v>
      </c>
      <c r="K339" s="1">
        <v>3.4722222222222222E-5</v>
      </c>
      <c r="L339" t="s">
        <v>20</v>
      </c>
      <c r="N339">
        <v>1</v>
      </c>
      <c r="O339">
        <v>1</v>
      </c>
      <c r="P339" t="s">
        <v>390</v>
      </c>
    </row>
    <row r="340" spans="1:16" hidden="1" x14ac:dyDescent="0.35">
      <c r="B340" t="s">
        <v>392</v>
      </c>
      <c r="C340">
        <f t="shared" si="10"/>
        <v>16</v>
      </c>
      <c r="D340" t="str">
        <f t="shared" si="9"/>
        <v>85</v>
      </c>
      <c r="E340" t="s">
        <v>25</v>
      </c>
      <c r="G340" t="s">
        <v>42</v>
      </c>
      <c r="I340" t="s">
        <v>43</v>
      </c>
      <c r="J340" t="s">
        <v>51</v>
      </c>
      <c r="K340" s="1">
        <v>4.6296296296296294E-5</v>
      </c>
      <c r="L340" t="s">
        <v>20</v>
      </c>
      <c r="N340">
        <v>1</v>
      </c>
      <c r="O340">
        <v>1</v>
      </c>
      <c r="P340" t="s">
        <v>390</v>
      </c>
    </row>
    <row r="341" spans="1:16" hidden="1" x14ac:dyDescent="0.35">
      <c r="B341" t="s">
        <v>393</v>
      </c>
      <c r="C341">
        <f t="shared" si="10"/>
        <v>11</v>
      </c>
      <c r="D341" t="str">
        <f t="shared" si="9"/>
        <v>85</v>
      </c>
      <c r="E341" t="s">
        <v>27</v>
      </c>
      <c r="G341" t="s">
        <v>42</v>
      </c>
      <c r="I341" t="s">
        <v>44</v>
      </c>
      <c r="J341" t="s">
        <v>44</v>
      </c>
      <c r="K341" s="1">
        <v>0</v>
      </c>
      <c r="L341" t="s">
        <v>20</v>
      </c>
      <c r="N341">
        <v>1</v>
      </c>
      <c r="O341">
        <v>1</v>
      </c>
      <c r="P341" t="s">
        <v>390</v>
      </c>
    </row>
    <row r="342" spans="1:16" hidden="1" x14ac:dyDescent="0.35">
      <c r="A342" t="s">
        <v>13</v>
      </c>
      <c r="B342" t="s">
        <v>394</v>
      </c>
      <c r="C342">
        <f t="shared" si="10"/>
        <v>9</v>
      </c>
      <c r="D342" t="str">
        <f t="shared" si="9"/>
        <v>86</v>
      </c>
      <c r="E342" t="s">
        <v>15</v>
      </c>
      <c r="F342" t="s">
        <v>115</v>
      </c>
      <c r="G342" t="s">
        <v>17</v>
      </c>
      <c r="H342" s="1">
        <v>4.1666666666666664E-2</v>
      </c>
      <c r="I342" t="s">
        <v>43</v>
      </c>
      <c r="J342" t="s">
        <v>19</v>
      </c>
      <c r="K342" s="1">
        <v>8.9120370370370362E-4</v>
      </c>
      <c r="L342" t="s">
        <v>20</v>
      </c>
      <c r="M342" s="1">
        <v>4.1666666666666664E-2</v>
      </c>
      <c r="N342">
        <v>1</v>
      </c>
      <c r="O342">
        <v>1</v>
      </c>
      <c r="P342" t="s">
        <v>390</v>
      </c>
    </row>
    <row r="343" spans="1:16" hidden="1" x14ac:dyDescent="0.35">
      <c r="B343" t="s">
        <v>395</v>
      </c>
      <c r="C343">
        <f t="shared" si="10"/>
        <v>15</v>
      </c>
      <c r="D343" t="str">
        <f t="shared" si="9"/>
        <v>86</v>
      </c>
      <c r="E343" t="s">
        <v>23</v>
      </c>
      <c r="G343" t="s">
        <v>17</v>
      </c>
      <c r="I343" t="s">
        <v>43</v>
      </c>
      <c r="J343" t="s">
        <v>19</v>
      </c>
      <c r="K343" s="1">
        <v>8.9120370370370362E-4</v>
      </c>
      <c r="L343" t="s">
        <v>20</v>
      </c>
      <c r="N343">
        <v>1</v>
      </c>
      <c r="O343">
        <v>1</v>
      </c>
      <c r="P343" t="s">
        <v>390</v>
      </c>
    </row>
    <row r="344" spans="1:16" hidden="1" x14ac:dyDescent="0.35">
      <c r="B344" t="s">
        <v>396</v>
      </c>
      <c r="C344">
        <f t="shared" si="10"/>
        <v>16</v>
      </c>
      <c r="D344" t="str">
        <f t="shared" si="9"/>
        <v>86</v>
      </c>
      <c r="E344" t="s">
        <v>25</v>
      </c>
      <c r="G344" t="s">
        <v>17</v>
      </c>
      <c r="I344" t="s">
        <v>43</v>
      </c>
      <c r="J344" t="s">
        <v>19</v>
      </c>
      <c r="K344" s="1">
        <v>8.9120370370370362E-4</v>
      </c>
      <c r="L344" t="s">
        <v>20</v>
      </c>
      <c r="N344">
        <v>1</v>
      </c>
      <c r="O344">
        <v>1</v>
      </c>
      <c r="P344" t="s">
        <v>390</v>
      </c>
    </row>
    <row r="345" spans="1:16" hidden="1" x14ac:dyDescent="0.35">
      <c r="B345" t="s">
        <v>397</v>
      </c>
      <c r="C345">
        <f t="shared" si="10"/>
        <v>11</v>
      </c>
      <c r="D345" t="str">
        <f t="shared" si="9"/>
        <v>86</v>
      </c>
      <c r="E345" t="s">
        <v>27</v>
      </c>
      <c r="G345" t="s">
        <v>17</v>
      </c>
      <c r="I345" t="s">
        <v>44</v>
      </c>
      <c r="J345" t="s">
        <v>19</v>
      </c>
      <c r="K345" s="1">
        <v>8.564814814814815E-4</v>
      </c>
      <c r="L345" t="s">
        <v>20</v>
      </c>
      <c r="N345">
        <v>1</v>
      </c>
      <c r="O345">
        <v>1</v>
      </c>
      <c r="P345" t="s">
        <v>390</v>
      </c>
    </row>
    <row r="346" spans="1:16" x14ac:dyDescent="0.35">
      <c r="A346" t="s">
        <v>13</v>
      </c>
      <c r="B346" t="s">
        <v>398</v>
      </c>
      <c r="C346">
        <f t="shared" si="10"/>
        <v>9</v>
      </c>
      <c r="D346" t="str">
        <f t="shared" si="9"/>
        <v>87</v>
      </c>
      <c r="E346" t="s">
        <v>15</v>
      </c>
      <c r="F346" t="s">
        <v>115</v>
      </c>
      <c r="G346" t="s">
        <v>42</v>
      </c>
      <c r="H346" s="1">
        <v>4.1666666666666664E-2</v>
      </c>
      <c r="I346" t="s">
        <v>43</v>
      </c>
      <c r="J346" t="s">
        <v>44</v>
      </c>
      <c r="K346" s="1">
        <v>3.4722222222222222E-5</v>
      </c>
      <c r="L346" t="s">
        <v>20</v>
      </c>
      <c r="M346" s="1">
        <v>4.1666666666666664E-2</v>
      </c>
      <c r="N346">
        <v>1</v>
      </c>
      <c r="O346">
        <v>1</v>
      </c>
      <c r="P346" t="s">
        <v>390</v>
      </c>
    </row>
    <row r="347" spans="1:16" hidden="1" x14ac:dyDescent="0.35">
      <c r="B347" t="s">
        <v>399</v>
      </c>
      <c r="C347">
        <f t="shared" si="10"/>
        <v>15</v>
      </c>
      <c r="D347" t="str">
        <f t="shared" si="9"/>
        <v>87</v>
      </c>
      <c r="E347" t="s">
        <v>23</v>
      </c>
      <c r="G347" t="s">
        <v>42</v>
      </c>
      <c r="I347" t="s">
        <v>43</v>
      </c>
      <c r="J347" t="s">
        <v>44</v>
      </c>
      <c r="K347" s="1">
        <v>3.4722222222222222E-5</v>
      </c>
      <c r="L347" t="s">
        <v>20</v>
      </c>
      <c r="N347">
        <v>1</v>
      </c>
      <c r="O347">
        <v>1</v>
      </c>
      <c r="P347" t="s">
        <v>390</v>
      </c>
    </row>
    <row r="348" spans="1:16" hidden="1" x14ac:dyDescent="0.35">
      <c r="B348" t="s">
        <v>400</v>
      </c>
      <c r="C348">
        <f t="shared" si="10"/>
        <v>16</v>
      </c>
      <c r="D348" t="str">
        <f t="shared" si="9"/>
        <v>87</v>
      </c>
      <c r="E348" t="s">
        <v>25</v>
      </c>
      <c r="G348" t="s">
        <v>42</v>
      </c>
      <c r="I348" t="s">
        <v>43</v>
      </c>
      <c r="J348" t="s">
        <v>51</v>
      </c>
      <c r="K348" s="1">
        <v>4.6296296296296294E-5</v>
      </c>
      <c r="L348" t="s">
        <v>20</v>
      </c>
      <c r="N348">
        <v>1</v>
      </c>
      <c r="O348">
        <v>1</v>
      </c>
      <c r="P348" t="s">
        <v>390</v>
      </c>
    </row>
    <row r="349" spans="1:16" hidden="1" x14ac:dyDescent="0.35">
      <c r="B349" t="s">
        <v>401</v>
      </c>
      <c r="C349">
        <f t="shared" si="10"/>
        <v>11</v>
      </c>
      <c r="D349" t="str">
        <f t="shared" si="9"/>
        <v>87</v>
      </c>
      <c r="E349" t="s">
        <v>27</v>
      </c>
      <c r="G349" t="s">
        <v>151</v>
      </c>
      <c r="I349" t="s">
        <v>44</v>
      </c>
      <c r="J349" t="s">
        <v>44</v>
      </c>
      <c r="K349" s="1">
        <v>0</v>
      </c>
      <c r="L349" t="s">
        <v>20</v>
      </c>
      <c r="N349">
        <v>1</v>
      </c>
      <c r="O349">
        <v>1</v>
      </c>
      <c r="P349" t="s">
        <v>390</v>
      </c>
    </row>
    <row r="350" spans="1:16" hidden="1" x14ac:dyDescent="0.35">
      <c r="A350" t="s">
        <v>13</v>
      </c>
      <c r="B350" t="s">
        <v>402</v>
      </c>
      <c r="C350">
        <f t="shared" si="10"/>
        <v>9</v>
      </c>
      <c r="D350" t="str">
        <f t="shared" si="9"/>
        <v>88</v>
      </c>
      <c r="E350" t="s">
        <v>15</v>
      </c>
      <c r="F350" t="s">
        <v>115</v>
      </c>
      <c r="G350" t="s">
        <v>17</v>
      </c>
      <c r="H350" s="1">
        <v>4.1666666666666664E-2</v>
      </c>
      <c r="I350" t="s">
        <v>43</v>
      </c>
      <c r="J350" t="s">
        <v>19</v>
      </c>
      <c r="K350" s="1">
        <v>8.9120370370370362E-4</v>
      </c>
      <c r="L350" t="s">
        <v>20</v>
      </c>
      <c r="M350" s="1">
        <v>4.1666666666666664E-2</v>
      </c>
      <c r="N350">
        <v>1</v>
      </c>
      <c r="O350">
        <v>1</v>
      </c>
      <c r="P350" t="s">
        <v>390</v>
      </c>
    </row>
    <row r="351" spans="1:16" hidden="1" x14ac:dyDescent="0.35">
      <c r="B351" t="s">
        <v>403</v>
      </c>
      <c r="C351">
        <f t="shared" si="10"/>
        <v>15</v>
      </c>
      <c r="D351" t="str">
        <f t="shared" si="9"/>
        <v>88</v>
      </c>
      <c r="E351" t="s">
        <v>23</v>
      </c>
      <c r="G351" t="s">
        <v>17</v>
      </c>
      <c r="I351" t="s">
        <v>43</v>
      </c>
      <c r="J351" t="s">
        <v>19</v>
      </c>
      <c r="K351" s="1">
        <v>8.9120370370370362E-4</v>
      </c>
      <c r="L351" t="s">
        <v>20</v>
      </c>
      <c r="N351">
        <v>1</v>
      </c>
      <c r="O351">
        <v>1</v>
      </c>
      <c r="P351" t="s">
        <v>390</v>
      </c>
    </row>
    <row r="352" spans="1:16" hidden="1" x14ac:dyDescent="0.35">
      <c r="B352" t="s">
        <v>404</v>
      </c>
      <c r="C352">
        <f t="shared" si="10"/>
        <v>16</v>
      </c>
      <c r="D352" t="str">
        <f t="shared" si="9"/>
        <v>88</v>
      </c>
      <c r="E352" t="s">
        <v>25</v>
      </c>
      <c r="G352" t="s">
        <v>17</v>
      </c>
      <c r="I352" t="s">
        <v>43</v>
      </c>
      <c r="J352" t="s">
        <v>19</v>
      </c>
      <c r="K352" s="1">
        <v>8.9120370370370362E-4</v>
      </c>
      <c r="L352" t="s">
        <v>20</v>
      </c>
      <c r="N352">
        <v>1</v>
      </c>
      <c r="O352">
        <v>1</v>
      </c>
      <c r="P352" t="s">
        <v>390</v>
      </c>
    </row>
    <row r="353" spans="1:16" hidden="1" x14ac:dyDescent="0.35">
      <c r="B353" t="s">
        <v>405</v>
      </c>
      <c r="C353">
        <f t="shared" si="10"/>
        <v>11</v>
      </c>
      <c r="D353" t="str">
        <f t="shared" si="9"/>
        <v>88</v>
      </c>
      <c r="E353" t="s">
        <v>27</v>
      </c>
      <c r="G353" t="s">
        <v>17</v>
      </c>
      <c r="I353" t="s">
        <v>44</v>
      </c>
      <c r="J353" t="s">
        <v>19</v>
      </c>
      <c r="K353" s="1">
        <v>8.564814814814815E-4</v>
      </c>
      <c r="L353" t="s">
        <v>20</v>
      </c>
      <c r="N353">
        <v>1</v>
      </c>
      <c r="O353">
        <v>1</v>
      </c>
      <c r="P353" t="s">
        <v>390</v>
      </c>
    </row>
    <row r="354" spans="1:16" hidden="1" x14ac:dyDescent="0.35">
      <c r="A354" t="s">
        <v>13</v>
      </c>
      <c r="B354" t="s">
        <v>406</v>
      </c>
      <c r="C354">
        <f t="shared" si="10"/>
        <v>9</v>
      </c>
      <c r="D354" t="str">
        <f t="shared" si="9"/>
        <v>89</v>
      </c>
      <c r="E354" t="s">
        <v>15</v>
      </c>
      <c r="F354" t="s">
        <v>115</v>
      </c>
      <c r="G354" t="s">
        <v>17</v>
      </c>
      <c r="H354" s="1">
        <v>4.1666666666666664E-2</v>
      </c>
      <c r="I354" t="s">
        <v>43</v>
      </c>
      <c r="J354" t="s">
        <v>19</v>
      </c>
      <c r="K354" s="1">
        <v>8.9120370370370362E-4</v>
      </c>
      <c r="L354" t="s">
        <v>20</v>
      </c>
      <c r="M354" s="1">
        <v>4.1666666666666664E-2</v>
      </c>
      <c r="N354">
        <v>1</v>
      </c>
      <c r="O354">
        <v>1</v>
      </c>
      <c r="P354" t="s">
        <v>390</v>
      </c>
    </row>
    <row r="355" spans="1:16" hidden="1" x14ac:dyDescent="0.35">
      <c r="B355" t="s">
        <v>407</v>
      </c>
      <c r="C355">
        <f t="shared" si="10"/>
        <v>15</v>
      </c>
      <c r="D355" t="str">
        <f t="shared" si="9"/>
        <v>89</v>
      </c>
      <c r="E355" t="s">
        <v>23</v>
      </c>
      <c r="G355" t="s">
        <v>17</v>
      </c>
      <c r="I355" t="s">
        <v>43</v>
      </c>
      <c r="J355" t="s">
        <v>19</v>
      </c>
      <c r="K355" s="1">
        <v>8.9120370370370362E-4</v>
      </c>
      <c r="L355" t="s">
        <v>20</v>
      </c>
      <c r="N355">
        <v>1</v>
      </c>
      <c r="O355">
        <v>1</v>
      </c>
      <c r="P355" t="s">
        <v>390</v>
      </c>
    </row>
    <row r="356" spans="1:16" hidden="1" x14ac:dyDescent="0.35">
      <c r="B356" t="s">
        <v>408</v>
      </c>
      <c r="C356">
        <f t="shared" si="10"/>
        <v>16</v>
      </c>
      <c r="D356" t="str">
        <f t="shared" si="9"/>
        <v>89</v>
      </c>
      <c r="E356" t="s">
        <v>25</v>
      </c>
      <c r="G356" t="s">
        <v>17</v>
      </c>
      <c r="I356" t="s">
        <v>43</v>
      </c>
      <c r="J356" t="s">
        <v>19</v>
      </c>
      <c r="K356" s="1">
        <v>8.9120370370370362E-4</v>
      </c>
      <c r="L356" t="s">
        <v>20</v>
      </c>
      <c r="N356">
        <v>1</v>
      </c>
      <c r="O356">
        <v>1</v>
      </c>
      <c r="P356" t="s">
        <v>390</v>
      </c>
    </row>
    <row r="357" spans="1:16" hidden="1" x14ac:dyDescent="0.35">
      <c r="B357" t="s">
        <v>409</v>
      </c>
      <c r="C357">
        <f t="shared" si="10"/>
        <v>11</v>
      </c>
      <c r="D357" t="str">
        <f t="shared" si="9"/>
        <v>89</v>
      </c>
      <c r="E357" t="s">
        <v>27</v>
      </c>
      <c r="G357" t="s">
        <v>17</v>
      </c>
      <c r="I357" t="s">
        <v>44</v>
      </c>
      <c r="J357" t="s">
        <v>19</v>
      </c>
      <c r="K357" s="1">
        <v>8.564814814814815E-4</v>
      </c>
      <c r="L357" t="s">
        <v>20</v>
      </c>
      <c r="N357">
        <v>1</v>
      </c>
      <c r="O357">
        <v>1</v>
      </c>
      <c r="P357" t="s">
        <v>390</v>
      </c>
    </row>
    <row r="358" spans="1:16" hidden="1" x14ac:dyDescent="0.35">
      <c r="A358" t="s">
        <v>13</v>
      </c>
      <c r="B358" t="s">
        <v>410</v>
      </c>
      <c r="C358">
        <f t="shared" si="10"/>
        <v>9</v>
      </c>
      <c r="D358" t="str">
        <f t="shared" si="9"/>
        <v>90</v>
      </c>
      <c r="E358" t="s">
        <v>15</v>
      </c>
      <c r="F358" t="s">
        <v>115</v>
      </c>
      <c r="G358" t="s">
        <v>17</v>
      </c>
      <c r="H358" s="1">
        <v>4.1666666666666664E-2</v>
      </c>
      <c r="I358" t="s">
        <v>43</v>
      </c>
      <c r="J358" t="s">
        <v>19</v>
      </c>
      <c r="K358" s="1">
        <v>8.9120370370370362E-4</v>
      </c>
      <c r="L358" t="s">
        <v>20</v>
      </c>
      <c r="M358" s="1">
        <v>4.1666666666666664E-2</v>
      </c>
      <c r="N358">
        <v>1</v>
      </c>
      <c r="O358">
        <v>1</v>
      </c>
      <c r="P358" t="s">
        <v>390</v>
      </c>
    </row>
    <row r="359" spans="1:16" hidden="1" x14ac:dyDescent="0.35">
      <c r="B359" t="s">
        <v>411</v>
      </c>
      <c r="C359">
        <f t="shared" si="10"/>
        <v>15</v>
      </c>
      <c r="D359" t="str">
        <f>MID(B359,8,2)</f>
        <v>90</v>
      </c>
      <c r="E359" t="s">
        <v>23</v>
      </c>
      <c r="G359" t="s">
        <v>17</v>
      </c>
      <c r="I359" t="s">
        <v>43</v>
      </c>
      <c r="J359" t="s">
        <v>19</v>
      </c>
      <c r="K359" s="1">
        <v>8.9120370370370362E-4</v>
      </c>
      <c r="L359" t="s">
        <v>20</v>
      </c>
      <c r="N359">
        <v>1</v>
      </c>
      <c r="O359">
        <v>1</v>
      </c>
      <c r="P359" t="s">
        <v>390</v>
      </c>
    </row>
    <row r="360" spans="1:16" hidden="1" x14ac:dyDescent="0.35">
      <c r="B360" t="s">
        <v>412</v>
      </c>
      <c r="C360">
        <f t="shared" si="10"/>
        <v>16</v>
      </c>
      <c r="D360" t="str">
        <f>MID(B360,8,2)</f>
        <v>90</v>
      </c>
      <c r="E360" t="s">
        <v>25</v>
      </c>
      <c r="G360" t="s">
        <v>17</v>
      </c>
      <c r="I360" t="s">
        <v>43</v>
      </c>
      <c r="J360" t="s">
        <v>19</v>
      </c>
      <c r="K360" s="1">
        <v>8.9120370370370362E-4</v>
      </c>
      <c r="L360" t="s">
        <v>20</v>
      </c>
      <c r="N360">
        <v>1</v>
      </c>
      <c r="O360">
        <v>1</v>
      </c>
      <c r="P360" t="s">
        <v>390</v>
      </c>
    </row>
    <row r="361" spans="1:16" hidden="1" x14ac:dyDescent="0.35">
      <c r="B361" t="s">
        <v>413</v>
      </c>
      <c r="C361">
        <f t="shared" si="10"/>
        <v>11</v>
      </c>
      <c r="D361" t="str">
        <f>MID(B361,8,2)</f>
        <v>90</v>
      </c>
      <c r="E361" t="s">
        <v>27</v>
      </c>
      <c r="G361" t="s">
        <v>17</v>
      </c>
      <c r="I361" t="s">
        <v>51</v>
      </c>
      <c r="J361" t="s">
        <v>19</v>
      </c>
      <c r="K361" s="1">
        <v>8.449074074074075E-4</v>
      </c>
      <c r="L361" t="s">
        <v>20</v>
      </c>
      <c r="N361">
        <v>1</v>
      </c>
      <c r="O361">
        <v>1</v>
      </c>
      <c r="P361" t="s">
        <v>390</v>
      </c>
    </row>
    <row r="362" spans="1:16" hidden="1" x14ac:dyDescent="0.35">
      <c r="A362" t="s">
        <v>13</v>
      </c>
      <c r="B362" t="s">
        <v>414</v>
      </c>
      <c r="C362">
        <f t="shared" si="10"/>
        <v>9</v>
      </c>
      <c r="D362" t="str">
        <f>MID(B362,8,2)</f>
        <v>91</v>
      </c>
      <c r="E362" t="s">
        <v>15</v>
      </c>
      <c r="F362" t="s">
        <v>115</v>
      </c>
      <c r="G362" t="s">
        <v>17</v>
      </c>
      <c r="H362" s="1">
        <v>4.1666666666666664E-2</v>
      </c>
      <c r="I362" t="s">
        <v>43</v>
      </c>
      <c r="J362" t="s">
        <v>19</v>
      </c>
      <c r="K362" s="1">
        <v>8.9120370370370362E-4</v>
      </c>
      <c r="L362" t="s">
        <v>20</v>
      </c>
      <c r="M362" s="1">
        <v>4.1666666666666664E-2</v>
      </c>
      <c r="N362">
        <v>1</v>
      </c>
      <c r="O362">
        <v>1</v>
      </c>
      <c r="P362" t="s">
        <v>390</v>
      </c>
    </row>
    <row r="363" spans="1:16" hidden="1" x14ac:dyDescent="0.35">
      <c r="B363" t="s">
        <v>415</v>
      </c>
      <c r="C363">
        <f t="shared" si="10"/>
        <v>15</v>
      </c>
      <c r="D363" t="str">
        <f>MID(B363,8,2)</f>
        <v>91</v>
      </c>
      <c r="E363" t="s">
        <v>23</v>
      </c>
      <c r="G363" t="s">
        <v>17</v>
      </c>
      <c r="I363" t="s">
        <v>43</v>
      </c>
      <c r="J363" t="s">
        <v>19</v>
      </c>
      <c r="K363" s="1">
        <v>8.9120370370370362E-4</v>
      </c>
      <c r="L363" t="s">
        <v>20</v>
      </c>
      <c r="N363">
        <v>1</v>
      </c>
      <c r="O363">
        <v>1</v>
      </c>
      <c r="P363" t="s">
        <v>390</v>
      </c>
    </row>
    <row r="364" spans="1:16" hidden="1" x14ac:dyDescent="0.35">
      <c r="B364" t="s">
        <v>416</v>
      </c>
      <c r="C364">
        <f t="shared" si="10"/>
        <v>16</v>
      </c>
      <c r="D364" t="str">
        <f>MID(B364,8,2)</f>
        <v>91</v>
      </c>
      <c r="E364" t="s">
        <v>25</v>
      </c>
      <c r="G364" t="s">
        <v>17</v>
      </c>
      <c r="I364" t="s">
        <v>43</v>
      </c>
      <c r="J364" t="s">
        <v>19</v>
      </c>
      <c r="K364" s="1">
        <v>8.9120370370370362E-4</v>
      </c>
      <c r="L364" t="s">
        <v>20</v>
      </c>
      <c r="N364">
        <v>1</v>
      </c>
      <c r="O364">
        <v>1</v>
      </c>
      <c r="P364" t="s">
        <v>390</v>
      </c>
    </row>
    <row r="365" spans="1:16" hidden="1" x14ac:dyDescent="0.35">
      <c r="B365" t="s">
        <v>417</v>
      </c>
      <c r="C365">
        <f t="shared" si="10"/>
        <v>11</v>
      </c>
      <c r="D365" t="str">
        <f>MID(B365,8,2)</f>
        <v>91</v>
      </c>
      <c r="E365" t="s">
        <v>27</v>
      </c>
      <c r="G365" t="s">
        <v>17</v>
      </c>
      <c r="I365" t="s">
        <v>51</v>
      </c>
      <c r="J365" t="s">
        <v>19</v>
      </c>
      <c r="K365" s="1">
        <v>8.449074074074075E-4</v>
      </c>
      <c r="L365" t="s">
        <v>20</v>
      </c>
      <c r="N365">
        <v>1</v>
      </c>
      <c r="O365">
        <v>1</v>
      </c>
      <c r="P365" t="s">
        <v>390</v>
      </c>
    </row>
    <row r="366" spans="1:16" x14ac:dyDescent="0.35">
      <c r="A366" t="s">
        <v>13</v>
      </c>
      <c r="B366" t="s">
        <v>418</v>
      </c>
      <c r="C366">
        <f t="shared" si="10"/>
        <v>9</v>
      </c>
      <c r="D366" t="str">
        <f>MID(B366,8,2)</f>
        <v>92</v>
      </c>
      <c r="E366" t="s">
        <v>15</v>
      </c>
      <c r="F366" t="s">
        <v>115</v>
      </c>
      <c r="G366" t="s">
        <v>42</v>
      </c>
      <c r="H366" s="1">
        <v>4.1666666666666664E-2</v>
      </c>
      <c r="I366" t="s">
        <v>43</v>
      </c>
      <c r="J366" t="s">
        <v>44</v>
      </c>
      <c r="K366" s="1">
        <v>3.4722222222222222E-5</v>
      </c>
      <c r="L366" t="s">
        <v>20</v>
      </c>
      <c r="M366" s="1">
        <v>4.1666666666666664E-2</v>
      </c>
      <c r="N366">
        <v>1</v>
      </c>
      <c r="O366">
        <v>1</v>
      </c>
      <c r="P366" t="s">
        <v>419</v>
      </c>
    </row>
    <row r="367" spans="1:16" hidden="1" x14ac:dyDescent="0.35">
      <c r="B367" t="s">
        <v>420</v>
      </c>
      <c r="C367">
        <f t="shared" si="10"/>
        <v>15</v>
      </c>
      <c r="D367" t="str">
        <f>MID(B367,8,2)</f>
        <v>92</v>
      </c>
      <c r="E367" t="s">
        <v>23</v>
      </c>
      <c r="G367" t="s">
        <v>42</v>
      </c>
      <c r="I367" t="s">
        <v>43</v>
      </c>
      <c r="J367" t="s">
        <v>44</v>
      </c>
      <c r="K367" s="1">
        <v>3.4722222222222222E-5</v>
      </c>
      <c r="L367" t="s">
        <v>20</v>
      </c>
      <c r="N367">
        <v>1</v>
      </c>
      <c r="O367">
        <v>1</v>
      </c>
      <c r="P367" t="s">
        <v>419</v>
      </c>
    </row>
    <row r="368" spans="1:16" hidden="1" x14ac:dyDescent="0.35">
      <c r="B368" t="s">
        <v>421</v>
      </c>
      <c r="C368">
        <f t="shared" si="10"/>
        <v>16</v>
      </c>
      <c r="D368" t="str">
        <f>MID(B368,8,2)</f>
        <v>92</v>
      </c>
      <c r="E368" t="s">
        <v>25</v>
      </c>
      <c r="G368" t="s">
        <v>42</v>
      </c>
      <c r="I368" t="s">
        <v>43</v>
      </c>
      <c r="J368" t="s">
        <v>51</v>
      </c>
      <c r="K368" s="1">
        <v>4.6296296296296294E-5</v>
      </c>
      <c r="L368" t="s">
        <v>20</v>
      </c>
      <c r="N368">
        <v>1</v>
      </c>
      <c r="O368">
        <v>1</v>
      </c>
      <c r="P368" t="s">
        <v>419</v>
      </c>
    </row>
    <row r="369" spans="1:16" hidden="1" x14ac:dyDescent="0.35">
      <c r="B369" t="s">
        <v>422</v>
      </c>
      <c r="C369">
        <f t="shared" si="10"/>
        <v>11</v>
      </c>
      <c r="D369" t="str">
        <f>MID(B369,8,2)</f>
        <v>92</v>
      </c>
      <c r="E369" t="s">
        <v>27</v>
      </c>
      <c r="G369" t="s">
        <v>42</v>
      </c>
      <c r="I369" t="s">
        <v>44</v>
      </c>
      <c r="J369" t="s">
        <v>44</v>
      </c>
      <c r="K369" s="1">
        <v>0</v>
      </c>
      <c r="L369" t="s">
        <v>20</v>
      </c>
      <c r="N369">
        <v>1</v>
      </c>
      <c r="O369">
        <v>1</v>
      </c>
      <c r="P369" t="s">
        <v>419</v>
      </c>
    </row>
    <row r="370" spans="1:16" x14ac:dyDescent="0.35">
      <c r="A370" t="s">
        <v>13</v>
      </c>
      <c r="B370" t="s">
        <v>423</v>
      </c>
      <c r="C370">
        <f t="shared" si="10"/>
        <v>9</v>
      </c>
      <c r="D370" t="str">
        <f>MID(B370,8,2)</f>
        <v>93</v>
      </c>
      <c r="E370" t="s">
        <v>15</v>
      </c>
      <c r="F370" t="s">
        <v>115</v>
      </c>
      <c r="G370" t="s">
        <v>42</v>
      </c>
      <c r="H370" s="1">
        <v>4.1666666666666664E-2</v>
      </c>
      <c r="I370" t="s">
        <v>43</v>
      </c>
      <c r="J370" t="s">
        <v>44</v>
      </c>
      <c r="K370" s="1">
        <v>3.4722222222222222E-5</v>
      </c>
      <c r="L370" t="s">
        <v>20</v>
      </c>
      <c r="M370" s="1">
        <v>4.1666666666666664E-2</v>
      </c>
      <c r="N370">
        <v>1</v>
      </c>
      <c r="O370">
        <v>1</v>
      </c>
      <c r="P370" t="s">
        <v>419</v>
      </c>
    </row>
    <row r="371" spans="1:16" hidden="1" x14ac:dyDescent="0.35">
      <c r="B371" t="s">
        <v>424</v>
      </c>
      <c r="C371">
        <f t="shared" si="10"/>
        <v>15</v>
      </c>
      <c r="D371" t="str">
        <f>MID(B371,8,2)</f>
        <v>93</v>
      </c>
      <c r="E371" t="s">
        <v>23</v>
      </c>
      <c r="G371" t="s">
        <v>42</v>
      </c>
      <c r="I371" t="s">
        <v>43</v>
      </c>
      <c r="J371" t="s">
        <v>44</v>
      </c>
      <c r="K371" s="1">
        <v>3.4722222222222222E-5</v>
      </c>
      <c r="L371" t="s">
        <v>20</v>
      </c>
      <c r="N371">
        <v>1</v>
      </c>
      <c r="O371">
        <v>1</v>
      </c>
      <c r="P371" t="s">
        <v>419</v>
      </c>
    </row>
    <row r="372" spans="1:16" hidden="1" x14ac:dyDescent="0.35">
      <c r="B372" t="s">
        <v>425</v>
      </c>
      <c r="C372">
        <f t="shared" si="10"/>
        <v>16</v>
      </c>
      <c r="D372" t="str">
        <f>MID(B372,8,2)</f>
        <v>93</v>
      </c>
      <c r="E372" t="s">
        <v>25</v>
      </c>
      <c r="G372" t="s">
        <v>42</v>
      </c>
      <c r="I372" t="s">
        <v>43</v>
      </c>
      <c r="J372" t="s">
        <v>51</v>
      </c>
      <c r="K372" s="1">
        <v>4.6296296296296294E-5</v>
      </c>
      <c r="L372" t="s">
        <v>20</v>
      </c>
      <c r="N372">
        <v>1</v>
      </c>
      <c r="O372">
        <v>1</v>
      </c>
      <c r="P372" t="s">
        <v>419</v>
      </c>
    </row>
    <row r="373" spans="1:16" hidden="1" x14ac:dyDescent="0.35">
      <c r="B373" t="s">
        <v>426</v>
      </c>
      <c r="C373">
        <f t="shared" si="10"/>
        <v>11</v>
      </c>
      <c r="D373" t="str">
        <f>MID(B373,8,2)</f>
        <v>93</v>
      </c>
      <c r="E373" t="s">
        <v>27</v>
      </c>
      <c r="G373" t="s">
        <v>151</v>
      </c>
      <c r="I373" t="s">
        <v>44</v>
      </c>
      <c r="J373" t="s">
        <v>44</v>
      </c>
      <c r="K373" s="1">
        <v>0</v>
      </c>
      <c r="L373" t="s">
        <v>20</v>
      </c>
      <c r="N373">
        <v>1</v>
      </c>
      <c r="O373">
        <v>1</v>
      </c>
      <c r="P373" t="s">
        <v>419</v>
      </c>
    </row>
    <row r="374" spans="1:16" hidden="1" x14ac:dyDescent="0.35">
      <c r="A374" t="s">
        <v>13</v>
      </c>
      <c r="B374" t="s">
        <v>427</v>
      </c>
      <c r="C374">
        <f t="shared" si="10"/>
        <v>9</v>
      </c>
      <c r="D374" t="str">
        <f>MID(B374,8,2)</f>
        <v>94</v>
      </c>
      <c r="E374" t="s">
        <v>15</v>
      </c>
      <c r="F374" t="s">
        <v>115</v>
      </c>
      <c r="G374" t="s">
        <v>17</v>
      </c>
      <c r="H374" s="1">
        <v>4.1666666666666664E-2</v>
      </c>
      <c r="I374" t="s">
        <v>43</v>
      </c>
      <c r="J374" t="s">
        <v>19</v>
      </c>
      <c r="K374" s="1">
        <v>8.9120370370370362E-4</v>
      </c>
      <c r="L374" t="s">
        <v>20</v>
      </c>
      <c r="M374" s="1">
        <v>4.1666666666666664E-2</v>
      </c>
      <c r="N374">
        <v>1</v>
      </c>
      <c r="O374">
        <v>1</v>
      </c>
      <c r="P374" t="s">
        <v>428</v>
      </c>
    </row>
    <row r="375" spans="1:16" hidden="1" x14ac:dyDescent="0.35">
      <c r="B375" t="s">
        <v>429</v>
      </c>
      <c r="C375">
        <f t="shared" si="10"/>
        <v>15</v>
      </c>
      <c r="D375" t="str">
        <f>MID(B375,8,2)</f>
        <v>94</v>
      </c>
      <c r="E375" t="s">
        <v>23</v>
      </c>
      <c r="G375" t="s">
        <v>17</v>
      </c>
      <c r="I375" t="s">
        <v>43</v>
      </c>
      <c r="J375" t="s">
        <v>19</v>
      </c>
      <c r="K375" s="1">
        <v>8.9120370370370362E-4</v>
      </c>
      <c r="L375" t="s">
        <v>20</v>
      </c>
      <c r="N375">
        <v>1</v>
      </c>
      <c r="O375">
        <v>1</v>
      </c>
      <c r="P375" t="s">
        <v>428</v>
      </c>
    </row>
    <row r="376" spans="1:16" hidden="1" x14ac:dyDescent="0.35">
      <c r="B376" t="s">
        <v>430</v>
      </c>
      <c r="C376">
        <f t="shared" si="10"/>
        <v>16</v>
      </c>
      <c r="D376" t="str">
        <f>MID(B376,8,2)</f>
        <v>94</v>
      </c>
      <c r="E376" t="s">
        <v>25</v>
      </c>
      <c r="G376" t="s">
        <v>17</v>
      </c>
      <c r="I376" t="s">
        <v>43</v>
      </c>
      <c r="J376" t="s">
        <v>19</v>
      </c>
      <c r="K376" s="1">
        <v>8.9120370370370362E-4</v>
      </c>
      <c r="L376" t="s">
        <v>20</v>
      </c>
      <c r="N376">
        <v>1</v>
      </c>
      <c r="O376">
        <v>1</v>
      </c>
      <c r="P376" t="s">
        <v>428</v>
      </c>
    </row>
    <row r="377" spans="1:16" hidden="1" x14ac:dyDescent="0.35">
      <c r="B377" t="s">
        <v>431</v>
      </c>
      <c r="C377">
        <f t="shared" si="10"/>
        <v>11</v>
      </c>
      <c r="D377" t="str">
        <f>MID(B377,8,2)</f>
        <v>94</v>
      </c>
      <c r="E377" t="s">
        <v>27</v>
      </c>
      <c r="G377" t="s">
        <v>17</v>
      </c>
      <c r="I377" t="s">
        <v>44</v>
      </c>
      <c r="J377" t="s">
        <v>19</v>
      </c>
      <c r="K377" s="1">
        <v>8.564814814814815E-4</v>
      </c>
      <c r="L377" t="s">
        <v>20</v>
      </c>
      <c r="N377">
        <v>1</v>
      </c>
      <c r="O377">
        <v>1</v>
      </c>
      <c r="P377" t="s">
        <v>428</v>
      </c>
    </row>
    <row r="378" spans="1:16" hidden="1" x14ac:dyDescent="0.35">
      <c r="A378" t="s">
        <v>13</v>
      </c>
      <c r="B378" t="s">
        <v>432</v>
      </c>
      <c r="C378">
        <f t="shared" si="10"/>
        <v>9</v>
      </c>
      <c r="D378" t="str">
        <f>MID(B378,8,2)</f>
        <v>95</v>
      </c>
      <c r="E378" t="s">
        <v>15</v>
      </c>
      <c r="F378" t="s">
        <v>115</v>
      </c>
      <c r="G378" t="s">
        <v>17</v>
      </c>
      <c r="H378" s="1">
        <v>4.1666666666666664E-2</v>
      </c>
      <c r="I378" t="s">
        <v>43</v>
      </c>
      <c r="J378" t="s">
        <v>19</v>
      </c>
      <c r="K378" s="1">
        <v>8.9120370370370362E-4</v>
      </c>
      <c r="L378" t="s">
        <v>20</v>
      </c>
      <c r="M378" s="1">
        <v>4.1666666666666664E-2</v>
      </c>
      <c r="N378">
        <v>1</v>
      </c>
      <c r="O378">
        <v>1</v>
      </c>
      <c r="P378" t="s">
        <v>428</v>
      </c>
    </row>
    <row r="379" spans="1:16" hidden="1" x14ac:dyDescent="0.35">
      <c r="B379" t="s">
        <v>433</v>
      </c>
      <c r="C379">
        <f t="shared" si="10"/>
        <v>15</v>
      </c>
      <c r="D379" t="str">
        <f>MID(B379,8,2)</f>
        <v>95</v>
      </c>
      <c r="E379" t="s">
        <v>23</v>
      </c>
      <c r="G379" t="s">
        <v>17</v>
      </c>
      <c r="I379" t="s">
        <v>43</v>
      </c>
      <c r="J379" t="s">
        <v>19</v>
      </c>
      <c r="K379" s="1">
        <v>8.9120370370370362E-4</v>
      </c>
      <c r="L379" t="s">
        <v>20</v>
      </c>
      <c r="N379">
        <v>1</v>
      </c>
      <c r="O379">
        <v>1</v>
      </c>
      <c r="P379" t="s">
        <v>428</v>
      </c>
    </row>
    <row r="380" spans="1:16" hidden="1" x14ac:dyDescent="0.35">
      <c r="B380" t="s">
        <v>434</v>
      </c>
      <c r="C380">
        <f t="shared" si="10"/>
        <v>16</v>
      </c>
      <c r="D380" t="str">
        <f>MID(B380,8,2)</f>
        <v>95</v>
      </c>
      <c r="E380" t="s">
        <v>25</v>
      </c>
      <c r="G380" t="s">
        <v>17</v>
      </c>
      <c r="I380" t="s">
        <v>43</v>
      </c>
      <c r="J380" t="s">
        <v>19</v>
      </c>
      <c r="K380" s="1">
        <v>8.9120370370370362E-4</v>
      </c>
      <c r="L380" t="s">
        <v>20</v>
      </c>
      <c r="N380">
        <v>1</v>
      </c>
      <c r="O380">
        <v>1</v>
      </c>
      <c r="P380" t="s">
        <v>428</v>
      </c>
    </row>
    <row r="381" spans="1:16" hidden="1" x14ac:dyDescent="0.35">
      <c r="B381" t="s">
        <v>435</v>
      </c>
      <c r="C381">
        <f t="shared" si="10"/>
        <v>11</v>
      </c>
      <c r="D381" t="str">
        <f>MID(B381,8,2)</f>
        <v>95</v>
      </c>
      <c r="E381" t="s">
        <v>27</v>
      </c>
      <c r="G381" t="s">
        <v>17</v>
      </c>
      <c r="I381" t="s">
        <v>44</v>
      </c>
      <c r="J381" t="s">
        <v>19</v>
      </c>
      <c r="K381" s="1">
        <v>8.564814814814815E-4</v>
      </c>
      <c r="L381" t="s">
        <v>20</v>
      </c>
      <c r="N381">
        <v>1</v>
      </c>
      <c r="O381">
        <v>1</v>
      </c>
      <c r="P381" t="s">
        <v>428</v>
      </c>
    </row>
    <row r="382" spans="1:16" hidden="1" x14ac:dyDescent="0.35">
      <c r="A382" t="s">
        <v>13</v>
      </c>
      <c r="B382" t="s">
        <v>436</v>
      </c>
      <c r="C382">
        <f t="shared" si="10"/>
        <v>9</v>
      </c>
      <c r="D382" t="str">
        <f>MID(B382,8,2)</f>
        <v>96</v>
      </c>
      <c r="E382" t="s">
        <v>15</v>
      </c>
      <c r="F382" t="s">
        <v>115</v>
      </c>
      <c r="G382" t="s">
        <v>17</v>
      </c>
      <c r="H382" s="1">
        <v>4.1666666666666664E-2</v>
      </c>
      <c r="I382" t="s">
        <v>43</v>
      </c>
      <c r="J382" t="s">
        <v>19</v>
      </c>
      <c r="K382" s="1">
        <v>8.9120370370370362E-4</v>
      </c>
      <c r="L382" t="s">
        <v>20</v>
      </c>
      <c r="M382" s="1">
        <v>4.1666666666666664E-2</v>
      </c>
      <c r="N382">
        <v>1</v>
      </c>
      <c r="O382">
        <v>1</v>
      </c>
      <c r="P382" t="s">
        <v>428</v>
      </c>
    </row>
    <row r="383" spans="1:16" hidden="1" x14ac:dyDescent="0.35">
      <c r="B383" t="s">
        <v>437</v>
      </c>
      <c r="C383">
        <f t="shared" si="10"/>
        <v>15</v>
      </c>
      <c r="D383" t="str">
        <f>MID(B383,8,2)</f>
        <v>96</v>
      </c>
      <c r="E383" t="s">
        <v>23</v>
      </c>
      <c r="G383" t="s">
        <v>17</v>
      </c>
      <c r="I383" t="s">
        <v>43</v>
      </c>
      <c r="J383" t="s">
        <v>19</v>
      </c>
      <c r="K383" s="1">
        <v>8.9120370370370362E-4</v>
      </c>
      <c r="L383" t="s">
        <v>20</v>
      </c>
      <c r="N383">
        <v>1</v>
      </c>
      <c r="O383">
        <v>1</v>
      </c>
      <c r="P383" t="s">
        <v>428</v>
      </c>
    </row>
    <row r="384" spans="1:16" hidden="1" x14ac:dyDescent="0.35">
      <c r="B384" t="s">
        <v>438</v>
      </c>
      <c r="C384">
        <f t="shared" si="10"/>
        <v>16</v>
      </c>
      <c r="D384" t="str">
        <f>MID(B384,8,2)</f>
        <v>96</v>
      </c>
      <c r="E384" t="s">
        <v>25</v>
      </c>
      <c r="G384" t="s">
        <v>17</v>
      </c>
      <c r="I384" t="s">
        <v>43</v>
      </c>
      <c r="J384" t="s">
        <v>19</v>
      </c>
      <c r="K384" s="1">
        <v>8.9120370370370362E-4</v>
      </c>
      <c r="L384" t="s">
        <v>20</v>
      </c>
      <c r="N384">
        <v>1</v>
      </c>
      <c r="O384">
        <v>1</v>
      </c>
      <c r="P384" t="s">
        <v>428</v>
      </c>
    </row>
    <row r="385" spans="1:16" hidden="1" x14ac:dyDescent="0.35">
      <c r="B385" t="s">
        <v>439</v>
      </c>
      <c r="C385">
        <f t="shared" si="10"/>
        <v>11</v>
      </c>
      <c r="D385" t="str">
        <f>MID(B385,8,2)</f>
        <v>96</v>
      </c>
      <c r="E385" t="s">
        <v>27</v>
      </c>
      <c r="G385" t="s">
        <v>17</v>
      </c>
      <c r="I385" t="s">
        <v>51</v>
      </c>
      <c r="J385" t="s">
        <v>19</v>
      </c>
      <c r="K385" s="1">
        <v>8.449074074074075E-4</v>
      </c>
      <c r="L385" t="s">
        <v>20</v>
      </c>
      <c r="N385">
        <v>1</v>
      </c>
      <c r="O385">
        <v>1</v>
      </c>
      <c r="P385" t="s">
        <v>428</v>
      </c>
    </row>
    <row r="386" spans="1:16" x14ac:dyDescent="0.35">
      <c r="A386" t="s">
        <v>13</v>
      </c>
      <c r="B386" t="s">
        <v>440</v>
      </c>
      <c r="C386">
        <f t="shared" si="10"/>
        <v>9</v>
      </c>
      <c r="D386" t="str">
        <f>MID(B386,8,2)</f>
        <v>97</v>
      </c>
      <c r="E386" t="s">
        <v>15</v>
      </c>
      <c r="F386" t="s">
        <v>115</v>
      </c>
      <c r="G386" t="s">
        <v>42</v>
      </c>
      <c r="H386" s="1">
        <v>4.1666666666666664E-2</v>
      </c>
      <c r="I386" t="s">
        <v>43</v>
      </c>
      <c r="J386" t="s">
        <v>44</v>
      </c>
      <c r="K386" s="1">
        <v>3.4722222222222222E-5</v>
      </c>
      <c r="L386" t="s">
        <v>20</v>
      </c>
      <c r="M386" s="1">
        <v>4.1666666666666664E-2</v>
      </c>
      <c r="N386">
        <v>1</v>
      </c>
      <c r="O386">
        <v>1</v>
      </c>
      <c r="P386" t="s">
        <v>441</v>
      </c>
    </row>
    <row r="387" spans="1:16" hidden="1" x14ac:dyDescent="0.35">
      <c r="B387" t="s">
        <v>442</v>
      </c>
      <c r="C387">
        <f t="shared" ref="C387:C401" si="11">LEN(B387)</f>
        <v>15</v>
      </c>
      <c r="D387" t="str">
        <f>MID(B387,8,2)</f>
        <v>97</v>
      </c>
      <c r="E387" t="s">
        <v>23</v>
      </c>
      <c r="G387" t="s">
        <v>42</v>
      </c>
      <c r="I387" t="s">
        <v>43</v>
      </c>
      <c r="J387" t="s">
        <v>44</v>
      </c>
      <c r="K387" s="1">
        <v>3.4722222222222222E-5</v>
      </c>
      <c r="L387" t="s">
        <v>20</v>
      </c>
      <c r="N387">
        <v>1</v>
      </c>
      <c r="O387">
        <v>1</v>
      </c>
      <c r="P387" t="s">
        <v>441</v>
      </c>
    </row>
    <row r="388" spans="1:16" hidden="1" x14ac:dyDescent="0.35">
      <c r="B388" t="s">
        <v>443</v>
      </c>
      <c r="C388">
        <f t="shared" si="11"/>
        <v>16</v>
      </c>
      <c r="D388" t="str">
        <f>MID(B388,8,2)</f>
        <v>97</v>
      </c>
      <c r="E388" t="s">
        <v>25</v>
      </c>
      <c r="G388" t="s">
        <v>42</v>
      </c>
      <c r="I388" t="s">
        <v>43</v>
      </c>
      <c r="J388" t="s">
        <v>44</v>
      </c>
      <c r="K388" s="1">
        <v>3.4722222222222222E-5</v>
      </c>
      <c r="L388" t="s">
        <v>20</v>
      </c>
      <c r="N388">
        <v>1</v>
      </c>
      <c r="O388">
        <v>1</v>
      </c>
      <c r="P388" t="s">
        <v>441</v>
      </c>
    </row>
    <row r="389" spans="1:16" hidden="1" x14ac:dyDescent="0.35">
      <c r="B389" t="s">
        <v>444</v>
      </c>
      <c r="C389">
        <f t="shared" si="11"/>
        <v>11</v>
      </c>
      <c r="D389" t="str">
        <f>MID(B389,8,2)</f>
        <v>97</v>
      </c>
      <c r="E389" t="s">
        <v>27</v>
      </c>
      <c r="G389" t="s">
        <v>151</v>
      </c>
      <c r="I389" t="s">
        <v>44</v>
      </c>
      <c r="J389" t="s">
        <v>44</v>
      </c>
      <c r="K389" s="1">
        <v>0</v>
      </c>
      <c r="L389" t="s">
        <v>20</v>
      </c>
      <c r="N389">
        <v>1</v>
      </c>
      <c r="O389">
        <v>1</v>
      </c>
      <c r="P389" t="s">
        <v>441</v>
      </c>
    </row>
    <row r="390" spans="1:16" x14ac:dyDescent="0.35">
      <c r="A390" t="s">
        <v>13</v>
      </c>
      <c r="B390" t="s">
        <v>445</v>
      </c>
      <c r="C390">
        <f t="shared" si="11"/>
        <v>9</v>
      </c>
      <c r="D390" t="str">
        <f>MID(B390,8,2)</f>
        <v>98</v>
      </c>
      <c r="E390" t="s">
        <v>15</v>
      </c>
      <c r="F390" t="s">
        <v>115</v>
      </c>
      <c r="G390" t="s">
        <v>42</v>
      </c>
      <c r="H390" s="1">
        <v>4.1666666666666664E-2</v>
      </c>
      <c r="I390" t="s">
        <v>43</v>
      </c>
      <c r="J390" t="s">
        <v>44</v>
      </c>
      <c r="K390" s="1">
        <v>3.4722222222222222E-5</v>
      </c>
      <c r="L390" t="s">
        <v>20</v>
      </c>
      <c r="M390" s="1">
        <v>4.1666666666666664E-2</v>
      </c>
      <c r="N390">
        <v>1</v>
      </c>
      <c r="O390">
        <v>1</v>
      </c>
      <c r="P390" t="s">
        <v>441</v>
      </c>
    </row>
    <row r="391" spans="1:16" hidden="1" x14ac:dyDescent="0.35">
      <c r="B391" t="s">
        <v>446</v>
      </c>
      <c r="C391">
        <f t="shared" si="11"/>
        <v>15</v>
      </c>
      <c r="D391" t="str">
        <f>MID(B391,8,2)</f>
        <v>98</v>
      </c>
      <c r="E391" t="s">
        <v>23</v>
      </c>
      <c r="G391" t="s">
        <v>42</v>
      </c>
      <c r="I391" t="s">
        <v>43</v>
      </c>
      <c r="J391" t="s">
        <v>44</v>
      </c>
      <c r="K391" s="1">
        <v>3.4722222222222222E-5</v>
      </c>
      <c r="L391" t="s">
        <v>20</v>
      </c>
      <c r="N391">
        <v>1</v>
      </c>
      <c r="O391">
        <v>1</v>
      </c>
      <c r="P391" t="s">
        <v>441</v>
      </c>
    </row>
    <row r="392" spans="1:16" hidden="1" x14ac:dyDescent="0.35">
      <c r="B392" t="s">
        <v>447</v>
      </c>
      <c r="C392">
        <f t="shared" si="11"/>
        <v>16</v>
      </c>
      <c r="D392" t="str">
        <f>MID(B392,8,2)</f>
        <v>98</v>
      </c>
      <c r="E392" t="s">
        <v>25</v>
      </c>
      <c r="G392" t="s">
        <v>42</v>
      </c>
      <c r="I392" t="s">
        <v>43</v>
      </c>
      <c r="J392" t="s">
        <v>44</v>
      </c>
      <c r="K392" s="1">
        <v>3.4722222222222222E-5</v>
      </c>
      <c r="L392" t="s">
        <v>20</v>
      </c>
      <c r="N392">
        <v>1</v>
      </c>
      <c r="O392">
        <v>1</v>
      </c>
      <c r="P392" t="s">
        <v>441</v>
      </c>
    </row>
    <row r="393" spans="1:16" hidden="1" x14ac:dyDescent="0.35">
      <c r="B393" t="s">
        <v>448</v>
      </c>
      <c r="C393">
        <f t="shared" si="11"/>
        <v>11</v>
      </c>
      <c r="D393" t="str">
        <f>MID(B393,8,2)</f>
        <v>98</v>
      </c>
      <c r="E393" t="s">
        <v>27</v>
      </c>
      <c r="G393" t="s">
        <v>151</v>
      </c>
      <c r="I393" t="s">
        <v>174</v>
      </c>
      <c r="J393" t="s">
        <v>44</v>
      </c>
      <c r="K393" s="1">
        <v>1.1574074074074073E-5</v>
      </c>
      <c r="L393" t="s">
        <v>20</v>
      </c>
      <c r="N393">
        <v>1</v>
      </c>
      <c r="O393">
        <v>1</v>
      </c>
      <c r="P393" t="s">
        <v>441</v>
      </c>
    </row>
    <row r="394" spans="1:16" x14ac:dyDescent="0.35">
      <c r="A394" t="s">
        <v>13</v>
      </c>
      <c r="B394" t="s">
        <v>449</v>
      </c>
      <c r="C394">
        <f t="shared" si="11"/>
        <v>9</v>
      </c>
      <c r="D394" t="str">
        <f>MID(B394,8,2)</f>
        <v>99</v>
      </c>
      <c r="E394" t="s">
        <v>15</v>
      </c>
      <c r="F394" t="s">
        <v>115</v>
      </c>
      <c r="G394" t="s">
        <v>42</v>
      </c>
      <c r="H394" s="1">
        <v>4.1666666666666664E-2</v>
      </c>
      <c r="I394" t="s">
        <v>43</v>
      </c>
      <c r="J394" t="s">
        <v>44</v>
      </c>
      <c r="K394" s="1">
        <v>3.4722222222222222E-5</v>
      </c>
      <c r="L394" t="s">
        <v>20</v>
      </c>
      <c r="M394" s="1">
        <v>4.1666666666666664E-2</v>
      </c>
      <c r="N394">
        <v>1</v>
      </c>
      <c r="O394">
        <v>1</v>
      </c>
      <c r="P394" t="s">
        <v>441</v>
      </c>
    </row>
    <row r="395" spans="1:16" hidden="1" x14ac:dyDescent="0.35">
      <c r="B395" t="s">
        <v>450</v>
      </c>
      <c r="C395">
        <f t="shared" si="11"/>
        <v>15</v>
      </c>
      <c r="D395" t="str">
        <f>MID(B395,8,2)</f>
        <v>99</v>
      </c>
      <c r="E395" t="s">
        <v>23</v>
      </c>
      <c r="G395" t="s">
        <v>42</v>
      </c>
      <c r="I395" t="s">
        <v>43</v>
      </c>
      <c r="J395" t="s">
        <v>44</v>
      </c>
      <c r="K395" s="1">
        <v>3.4722222222222222E-5</v>
      </c>
      <c r="L395" t="s">
        <v>20</v>
      </c>
      <c r="N395">
        <v>1</v>
      </c>
      <c r="O395">
        <v>1</v>
      </c>
      <c r="P395" t="s">
        <v>441</v>
      </c>
    </row>
    <row r="396" spans="1:16" hidden="1" x14ac:dyDescent="0.35">
      <c r="B396" t="s">
        <v>451</v>
      </c>
      <c r="C396">
        <f t="shared" si="11"/>
        <v>16</v>
      </c>
      <c r="D396" t="str">
        <f>MID(B396,8,2)</f>
        <v>99</v>
      </c>
      <c r="E396" t="s">
        <v>25</v>
      </c>
      <c r="G396" t="s">
        <v>42</v>
      </c>
      <c r="I396" t="s">
        <v>43</v>
      </c>
      <c r="J396" t="s">
        <v>44</v>
      </c>
      <c r="K396" s="1">
        <v>3.4722222222222222E-5</v>
      </c>
      <c r="L396" t="s">
        <v>20</v>
      </c>
      <c r="N396">
        <v>1</v>
      </c>
      <c r="O396">
        <v>1</v>
      </c>
      <c r="P396" t="s">
        <v>441</v>
      </c>
    </row>
    <row r="397" spans="1:16" hidden="1" x14ac:dyDescent="0.35">
      <c r="B397" t="s">
        <v>452</v>
      </c>
      <c r="C397">
        <f t="shared" si="11"/>
        <v>11</v>
      </c>
      <c r="D397" t="str">
        <f>MID(B397,8,2)</f>
        <v>99</v>
      </c>
      <c r="E397" t="s">
        <v>27</v>
      </c>
      <c r="G397" t="s">
        <v>151</v>
      </c>
      <c r="I397" t="s">
        <v>44</v>
      </c>
      <c r="J397" t="s">
        <v>44</v>
      </c>
      <c r="K397" s="1">
        <v>0</v>
      </c>
      <c r="L397" t="s">
        <v>20</v>
      </c>
      <c r="N397">
        <v>1</v>
      </c>
      <c r="O397">
        <v>1</v>
      </c>
      <c r="P397" t="s">
        <v>441</v>
      </c>
    </row>
    <row r="398" spans="1:16" x14ac:dyDescent="0.35">
      <c r="A398" t="s">
        <v>13</v>
      </c>
      <c r="B398" t="s">
        <v>453</v>
      </c>
      <c r="C398">
        <f t="shared" si="11"/>
        <v>10</v>
      </c>
      <c r="D398" t="str">
        <f>MID(B398,8,3)</f>
        <v>100</v>
      </c>
      <c r="E398" t="s">
        <v>15</v>
      </c>
      <c r="F398" t="s">
        <v>115</v>
      </c>
      <c r="G398" t="s">
        <v>42</v>
      </c>
      <c r="H398" s="1">
        <v>4.1666666666666664E-2</v>
      </c>
      <c r="I398" t="s">
        <v>43</v>
      </c>
      <c r="J398" t="s">
        <v>44</v>
      </c>
      <c r="K398" s="1">
        <v>3.4722222222222222E-5</v>
      </c>
      <c r="L398" t="s">
        <v>20</v>
      </c>
      <c r="M398" s="1">
        <v>4.1666666666666664E-2</v>
      </c>
      <c r="N398">
        <v>1</v>
      </c>
      <c r="O398">
        <v>1</v>
      </c>
      <c r="P398" t="s">
        <v>441</v>
      </c>
    </row>
    <row r="399" spans="1:16" hidden="1" x14ac:dyDescent="0.35">
      <c r="B399" t="s">
        <v>454</v>
      </c>
      <c r="C399">
        <f t="shared" si="11"/>
        <v>16</v>
      </c>
      <c r="D399" t="str">
        <f t="shared" ref="D399:D401" si="12">MID(B399,8,3)</f>
        <v>100</v>
      </c>
      <c r="E399" t="s">
        <v>23</v>
      </c>
      <c r="G399" t="s">
        <v>42</v>
      </c>
      <c r="I399" t="s">
        <v>43</v>
      </c>
      <c r="J399" t="s">
        <v>44</v>
      </c>
      <c r="K399" s="1">
        <v>3.4722222222222222E-5</v>
      </c>
      <c r="L399" t="s">
        <v>20</v>
      </c>
      <c r="N399">
        <v>1</v>
      </c>
      <c r="O399">
        <v>1</v>
      </c>
      <c r="P399" t="s">
        <v>441</v>
      </c>
    </row>
    <row r="400" spans="1:16" hidden="1" x14ac:dyDescent="0.35">
      <c r="B400" t="s">
        <v>455</v>
      </c>
      <c r="C400">
        <f t="shared" si="11"/>
        <v>17</v>
      </c>
      <c r="D400" t="str">
        <f t="shared" si="12"/>
        <v>100</v>
      </c>
      <c r="E400" t="s">
        <v>25</v>
      </c>
      <c r="G400" t="s">
        <v>42</v>
      </c>
      <c r="I400" t="s">
        <v>43</v>
      </c>
      <c r="J400" t="s">
        <v>44</v>
      </c>
      <c r="K400" s="1">
        <v>3.4722222222222222E-5</v>
      </c>
      <c r="L400" t="s">
        <v>20</v>
      </c>
      <c r="N400">
        <v>1</v>
      </c>
      <c r="O400">
        <v>1</v>
      </c>
      <c r="P400" t="s">
        <v>441</v>
      </c>
    </row>
    <row r="401" spans="2:16" hidden="1" x14ac:dyDescent="0.35">
      <c r="B401" t="s">
        <v>456</v>
      </c>
      <c r="C401">
        <f t="shared" si="11"/>
        <v>12</v>
      </c>
      <c r="D401" t="str">
        <f t="shared" si="12"/>
        <v>100</v>
      </c>
      <c r="E401" t="s">
        <v>27</v>
      </c>
      <c r="G401" t="s">
        <v>151</v>
      </c>
      <c r="I401" t="s">
        <v>174</v>
      </c>
      <c r="J401" t="s">
        <v>44</v>
      </c>
      <c r="K401" s="1">
        <v>1.1574074074074073E-5</v>
      </c>
      <c r="L401" t="s">
        <v>20</v>
      </c>
      <c r="N401">
        <v>1</v>
      </c>
      <c r="O401">
        <v>1</v>
      </c>
      <c r="P401" t="s">
        <v>441</v>
      </c>
    </row>
  </sheetData>
  <autoFilter ref="A1:P401">
    <filterColumn colId="2">
      <filters>
        <filter val="10"/>
        <filter val="8"/>
        <filter val="9"/>
      </filters>
    </filterColumn>
    <filterColumn colId="6">
      <filters>
        <filter val="COMPLETED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>
      <selection activeCell="D20" sqref="D20"/>
    </sheetView>
  </sheetViews>
  <sheetFormatPr defaultRowHeight="14.5" x14ac:dyDescent="0.35"/>
  <sheetData>
    <row r="1" spans="1:2" x14ac:dyDescent="0.35">
      <c r="A1" s="2"/>
      <c r="B1" t="s">
        <v>460</v>
      </c>
    </row>
    <row r="2" spans="1:2" x14ac:dyDescent="0.35">
      <c r="A2" s="2">
        <v>4</v>
      </c>
      <c r="B2" t="str">
        <f>_xlfn.TEXTJOIN(",", TRUE, A2:A39)</f>
        <v>4,5,18,23,24,25,26,27,28,30,32,33,34,35,36,37,38,39,59,63,64,66,67,69,71,73,81,82,83,84,85,87,92,93,97,98,99,100</v>
      </c>
    </row>
    <row r="3" spans="1:2" x14ac:dyDescent="0.35">
      <c r="A3" s="2">
        <v>5</v>
      </c>
      <c r="B3" t="str">
        <f>_xlfn.TEXTJOIN(" ", TRUE, A2:A40)</f>
        <v>4 5 18 23 24 25 26 27 28 30 32 33 34 35 36 37 38 39 59 63 64 66 67 69 71 73 81 82 83 84 85 87 92 93 97 98 99 100</v>
      </c>
    </row>
    <row r="4" spans="1:2" x14ac:dyDescent="0.35">
      <c r="A4" s="2">
        <v>18</v>
      </c>
      <c r="B4" t="s">
        <v>459</v>
      </c>
    </row>
    <row r="5" spans="1:2" x14ac:dyDescent="0.35">
      <c r="A5" s="2">
        <v>23</v>
      </c>
    </row>
    <row r="6" spans="1:2" x14ac:dyDescent="0.35">
      <c r="A6" s="2">
        <v>24</v>
      </c>
    </row>
    <row r="7" spans="1:2" x14ac:dyDescent="0.35">
      <c r="A7" s="2">
        <v>25</v>
      </c>
    </row>
    <row r="8" spans="1:2" x14ac:dyDescent="0.35">
      <c r="A8" s="2">
        <v>26</v>
      </c>
    </row>
    <row r="9" spans="1:2" x14ac:dyDescent="0.35">
      <c r="A9" s="2">
        <v>27</v>
      </c>
    </row>
    <row r="10" spans="1:2" x14ac:dyDescent="0.35">
      <c r="A10" s="2">
        <v>28</v>
      </c>
    </row>
    <row r="11" spans="1:2" x14ac:dyDescent="0.35">
      <c r="A11" s="2">
        <v>30</v>
      </c>
    </row>
    <row r="12" spans="1:2" x14ac:dyDescent="0.35">
      <c r="A12" s="2">
        <v>32</v>
      </c>
    </row>
    <row r="13" spans="1:2" x14ac:dyDescent="0.35">
      <c r="A13" s="2">
        <v>33</v>
      </c>
    </row>
    <row r="14" spans="1:2" x14ac:dyDescent="0.35">
      <c r="A14" s="2">
        <v>34</v>
      </c>
    </row>
    <row r="15" spans="1:2" x14ac:dyDescent="0.35">
      <c r="A15" s="2">
        <v>35</v>
      </c>
    </row>
    <row r="16" spans="1:2" x14ac:dyDescent="0.35">
      <c r="A16" s="2">
        <v>36</v>
      </c>
    </row>
    <row r="17" spans="1:1" x14ac:dyDescent="0.35">
      <c r="A17" s="2">
        <v>37</v>
      </c>
    </row>
    <row r="18" spans="1:1" x14ac:dyDescent="0.35">
      <c r="A18" s="2">
        <v>38</v>
      </c>
    </row>
    <row r="19" spans="1:1" x14ac:dyDescent="0.35">
      <c r="A19" s="2">
        <v>39</v>
      </c>
    </row>
    <row r="20" spans="1:1" x14ac:dyDescent="0.35">
      <c r="A20" s="2">
        <v>59</v>
      </c>
    </row>
    <row r="21" spans="1:1" x14ac:dyDescent="0.35">
      <c r="A21" s="2">
        <v>63</v>
      </c>
    </row>
    <row r="22" spans="1:1" x14ac:dyDescent="0.35">
      <c r="A22" s="2">
        <v>64</v>
      </c>
    </row>
    <row r="23" spans="1:1" x14ac:dyDescent="0.35">
      <c r="A23" s="2">
        <v>66</v>
      </c>
    </row>
    <row r="24" spans="1:1" x14ac:dyDescent="0.35">
      <c r="A24" s="2">
        <v>67</v>
      </c>
    </row>
    <row r="25" spans="1:1" x14ac:dyDescent="0.35">
      <c r="A25" s="2">
        <v>69</v>
      </c>
    </row>
    <row r="26" spans="1:1" x14ac:dyDescent="0.35">
      <c r="A26" s="2">
        <v>71</v>
      </c>
    </row>
    <row r="27" spans="1:1" x14ac:dyDescent="0.35">
      <c r="A27" s="2">
        <v>73</v>
      </c>
    </row>
    <row r="28" spans="1:1" x14ac:dyDescent="0.35">
      <c r="A28" s="2">
        <v>81</v>
      </c>
    </row>
    <row r="29" spans="1:1" x14ac:dyDescent="0.35">
      <c r="A29" s="2">
        <v>82</v>
      </c>
    </row>
    <row r="30" spans="1:1" x14ac:dyDescent="0.35">
      <c r="A30" s="2">
        <v>83</v>
      </c>
    </row>
    <row r="31" spans="1:1" x14ac:dyDescent="0.35">
      <c r="A31" s="2">
        <v>84</v>
      </c>
    </row>
    <row r="32" spans="1:1" x14ac:dyDescent="0.35">
      <c r="A32" s="2">
        <v>85</v>
      </c>
    </row>
    <row r="33" spans="1:1" x14ac:dyDescent="0.35">
      <c r="A33" s="2">
        <v>87</v>
      </c>
    </row>
    <row r="34" spans="1:1" x14ac:dyDescent="0.35">
      <c r="A34" s="2">
        <v>92</v>
      </c>
    </row>
    <row r="35" spans="1:1" x14ac:dyDescent="0.35">
      <c r="A35" s="2">
        <v>93</v>
      </c>
    </row>
    <row r="36" spans="1:1" x14ac:dyDescent="0.35">
      <c r="A36" s="2">
        <v>97</v>
      </c>
    </row>
    <row r="37" spans="1:1" x14ac:dyDescent="0.35">
      <c r="A37" s="2">
        <v>98</v>
      </c>
    </row>
    <row r="38" spans="1:1" x14ac:dyDescent="0.35">
      <c r="A38" s="2">
        <v>99</v>
      </c>
    </row>
    <row r="39" spans="1:1" x14ac:dyDescent="0.35">
      <c r="A39" s="2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401"/>
  <sheetViews>
    <sheetView workbookViewId="0">
      <selection activeCell="C385" sqref="C5:C385"/>
    </sheetView>
  </sheetViews>
  <sheetFormatPr defaultRowHeight="14.5" x14ac:dyDescent="0.35"/>
  <cols>
    <col min="2" max="2" width="10.6328125" customWidth="1"/>
  </cols>
  <sheetData>
    <row r="1" spans="1:16" x14ac:dyDescent="0.35">
      <c r="A1" t="s">
        <v>0</v>
      </c>
      <c r="B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5</v>
      </c>
      <c r="N1" t="s">
        <v>10</v>
      </c>
      <c r="O1" t="s">
        <v>11</v>
      </c>
      <c r="P1" t="s">
        <v>12</v>
      </c>
    </row>
    <row r="2" spans="1:16" hidden="1" x14ac:dyDescent="0.35">
      <c r="A2" t="s">
        <v>13</v>
      </c>
      <c r="B2" t="s">
        <v>14</v>
      </c>
      <c r="C2" t="str">
        <f>MID(B2,8,1)</f>
        <v>1</v>
      </c>
      <c r="E2" t="s">
        <v>15</v>
      </c>
      <c r="F2" t="s">
        <v>16</v>
      </c>
      <c r="G2" t="s">
        <v>42</v>
      </c>
      <c r="H2" s="1">
        <v>4.1666666666666664E-2</v>
      </c>
      <c r="I2" t="s">
        <v>18</v>
      </c>
      <c r="J2" t="s">
        <v>461</v>
      </c>
      <c r="K2" s="1">
        <v>3.4305555555555554E-2</v>
      </c>
      <c r="L2" t="s">
        <v>20</v>
      </c>
      <c r="M2" s="1">
        <v>4.1666666666666664E-2</v>
      </c>
      <c r="N2">
        <v>1</v>
      </c>
      <c r="O2">
        <v>1</v>
      </c>
      <c r="P2" t="s">
        <v>21</v>
      </c>
    </row>
    <row r="3" spans="1:16" hidden="1" x14ac:dyDescent="0.35">
      <c r="B3" t="s">
        <v>22</v>
      </c>
      <c r="C3" t="str">
        <f t="shared" ref="C3:C37" si="0">MID(B3,8,1)</f>
        <v>1</v>
      </c>
      <c r="E3" t="s">
        <v>23</v>
      </c>
      <c r="G3" t="s">
        <v>42</v>
      </c>
      <c r="I3" t="s">
        <v>18</v>
      </c>
      <c r="J3" t="s">
        <v>461</v>
      </c>
      <c r="K3" s="1">
        <v>3.4305555555555554E-2</v>
      </c>
      <c r="L3" t="s">
        <v>20</v>
      </c>
      <c r="N3">
        <v>1</v>
      </c>
      <c r="O3">
        <v>1</v>
      </c>
      <c r="P3" t="s">
        <v>21</v>
      </c>
    </row>
    <row r="4" spans="1:16" hidden="1" x14ac:dyDescent="0.35">
      <c r="B4" t="s">
        <v>24</v>
      </c>
      <c r="C4" t="str">
        <f t="shared" si="0"/>
        <v>1</v>
      </c>
      <c r="E4" t="s">
        <v>25</v>
      </c>
      <c r="G4" t="s">
        <v>42</v>
      </c>
      <c r="I4" t="s">
        <v>18</v>
      </c>
      <c r="J4" t="s">
        <v>462</v>
      </c>
      <c r="K4" s="1">
        <v>3.4317129629629628E-2</v>
      </c>
      <c r="L4" t="s">
        <v>20</v>
      </c>
      <c r="N4">
        <v>1</v>
      </c>
      <c r="O4">
        <v>1</v>
      </c>
      <c r="P4" t="s">
        <v>21</v>
      </c>
    </row>
    <row r="5" spans="1:16" x14ac:dyDescent="0.35">
      <c r="B5" t="s">
        <v>26</v>
      </c>
      <c r="C5" t="str">
        <f t="shared" si="0"/>
        <v>1</v>
      </c>
      <c r="E5" t="s">
        <v>27</v>
      </c>
      <c r="G5" t="s">
        <v>42</v>
      </c>
      <c r="I5" t="s">
        <v>28</v>
      </c>
      <c r="J5" t="s">
        <v>461</v>
      </c>
      <c r="K5" s="1">
        <v>3.425925925925926E-2</v>
      </c>
      <c r="L5" t="s">
        <v>20</v>
      </c>
      <c r="N5">
        <v>1</v>
      </c>
      <c r="O5">
        <v>1</v>
      </c>
      <c r="P5" t="s">
        <v>21</v>
      </c>
    </row>
    <row r="6" spans="1:16" hidden="1" x14ac:dyDescent="0.35">
      <c r="A6" t="s">
        <v>13</v>
      </c>
      <c r="B6" t="s">
        <v>29</v>
      </c>
      <c r="C6" t="str">
        <f t="shared" si="0"/>
        <v>2</v>
      </c>
      <c r="E6" t="s">
        <v>15</v>
      </c>
      <c r="F6" t="s">
        <v>16</v>
      </c>
      <c r="G6" t="s">
        <v>42</v>
      </c>
      <c r="H6" s="1">
        <v>4.1666666666666664E-2</v>
      </c>
      <c r="I6" t="s">
        <v>30</v>
      </c>
      <c r="J6" t="s">
        <v>463</v>
      </c>
      <c r="K6" s="1">
        <v>3.4108796296296297E-2</v>
      </c>
      <c r="L6" t="s">
        <v>20</v>
      </c>
      <c r="M6" s="1">
        <v>4.1666666666666664E-2</v>
      </c>
      <c r="N6">
        <v>1</v>
      </c>
      <c r="O6">
        <v>1</v>
      </c>
      <c r="P6" t="s">
        <v>21</v>
      </c>
    </row>
    <row r="7" spans="1:16" hidden="1" x14ac:dyDescent="0.35">
      <c r="B7" t="s">
        <v>31</v>
      </c>
      <c r="C7" t="str">
        <f t="shared" si="0"/>
        <v>2</v>
      </c>
      <c r="E7" t="s">
        <v>23</v>
      </c>
      <c r="G7" t="s">
        <v>42</v>
      </c>
      <c r="I7" t="s">
        <v>30</v>
      </c>
      <c r="J7" t="s">
        <v>463</v>
      </c>
      <c r="K7" s="1">
        <v>3.4108796296296297E-2</v>
      </c>
      <c r="L7" t="s">
        <v>20</v>
      </c>
      <c r="N7">
        <v>1</v>
      </c>
      <c r="O7">
        <v>1</v>
      </c>
      <c r="P7" t="s">
        <v>21</v>
      </c>
    </row>
    <row r="8" spans="1:16" hidden="1" x14ac:dyDescent="0.35">
      <c r="B8" t="s">
        <v>32</v>
      </c>
      <c r="C8" t="str">
        <f t="shared" si="0"/>
        <v>2</v>
      </c>
      <c r="E8" t="s">
        <v>25</v>
      </c>
      <c r="G8" t="s">
        <v>42</v>
      </c>
      <c r="I8" t="s">
        <v>30</v>
      </c>
      <c r="J8" t="s">
        <v>464</v>
      </c>
      <c r="K8" s="1">
        <v>3.4143518518518517E-2</v>
      </c>
      <c r="L8" t="s">
        <v>20</v>
      </c>
      <c r="N8">
        <v>1</v>
      </c>
      <c r="O8">
        <v>1</v>
      </c>
      <c r="P8" t="s">
        <v>21</v>
      </c>
    </row>
    <row r="9" spans="1:16" x14ac:dyDescent="0.35">
      <c r="B9" t="s">
        <v>33</v>
      </c>
      <c r="C9" t="str">
        <f t="shared" si="0"/>
        <v>2</v>
      </c>
      <c r="E9" t="s">
        <v>27</v>
      </c>
      <c r="G9" t="s">
        <v>42</v>
      </c>
      <c r="I9" t="s">
        <v>34</v>
      </c>
      <c r="J9" t="s">
        <v>465</v>
      </c>
      <c r="K9" s="1">
        <v>3.4097222222222223E-2</v>
      </c>
      <c r="L9" t="s">
        <v>20</v>
      </c>
      <c r="N9">
        <v>1</v>
      </c>
      <c r="O9">
        <v>1</v>
      </c>
      <c r="P9" t="s">
        <v>21</v>
      </c>
    </row>
    <row r="10" spans="1:16" hidden="1" x14ac:dyDescent="0.35">
      <c r="A10" t="s">
        <v>13</v>
      </c>
      <c r="B10" t="s">
        <v>35</v>
      </c>
      <c r="C10" t="str">
        <f t="shared" si="0"/>
        <v>3</v>
      </c>
      <c r="E10" t="s">
        <v>15</v>
      </c>
      <c r="F10" t="s">
        <v>16</v>
      </c>
      <c r="G10" t="s">
        <v>42</v>
      </c>
      <c r="H10" s="1">
        <v>4.1666666666666664E-2</v>
      </c>
      <c r="I10" t="s">
        <v>36</v>
      </c>
      <c r="J10" t="s">
        <v>466</v>
      </c>
      <c r="K10" s="1">
        <v>3.3645833333333333E-2</v>
      </c>
      <c r="L10" t="s">
        <v>20</v>
      </c>
      <c r="M10" s="1">
        <v>4.1666666666666664E-2</v>
      </c>
      <c r="N10">
        <v>1</v>
      </c>
      <c r="O10">
        <v>1</v>
      </c>
      <c r="P10" t="s">
        <v>21</v>
      </c>
    </row>
    <row r="11" spans="1:16" hidden="1" x14ac:dyDescent="0.35">
      <c r="B11" t="s">
        <v>37</v>
      </c>
      <c r="C11" t="str">
        <f t="shared" si="0"/>
        <v>3</v>
      </c>
      <c r="E11" t="s">
        <v>23</v>
      </c>
      <c r="G11" t="s">
        <v>42</v>
      </c>
      <c r="I11" t="s">
        <v>36</v>
      </c>
      <c r="J11" t="s">
        <v>466</v>
      </c>
      <c r="K11" s="1">
        <v>3.3645833333333333E-2</v>
      </c>
      <c r="L11" t="s">
        <v>20</v>
      </c>
      <c r="N11">
        <v>1</v>
      </c>
      <c r="O11">
        <v>1</v>
      </c>
      <c r="P11" t="s">
        <v>21</v>
      </c>
    </row>
    <row r="12" spans="1:16" hidden="1" x14ac:dyDescent="0.35">
      <c r="B12" t="s">
        <v>38</v>
      </c>
      <c r="C12" t="str">
        <f t="shared" si="0"/>
        <v>3</v>
      </c>
      <c r="E12" t="s">
        <v>25</v>
      </c>
      <c r="G12" t="s">
        <v>42</v>
      </c>
      <c r="I12" t="s">
        <v>36</v>
      </c>
      <c r="J12" t="s">
        <v>466</v>
      </c>
      <c r="K12" s="1">
        <v>3.3645833333333333E-2</v>
      </c>
      <c r="L12" t="s">
        <v>20</v>
      </c>
      <c r="N12">
        <v>1</v>
      </c>
      <c r="O12">
        <v>1</v>
      </c>
      <c r="P12" t="s">
        <v>21</v>
      </c>
    </row>
    <row r="13" spans="1:16" x14ac:dyDescent="0.35">
      <c r="B13" t="s">
        <v>39</v>
      </c>
      <c r="C13" t="str">
        <f t="shared" si="0"/>
        <v>3</v>
      </c>
      <c r="E13" t="s">
        <v>27</v>
      </c>
      <c r="G13" t="s">
        <v>42</v>
      </c>
      <c r="I13" t="s">
        <v>40</v>
      </c>
      <c r="J13" t="s">
        <v>466</v>
      </c>
      <c r="K13" s="1">
        <v>3.3611111111111112E-2</v>
      </c>
      <c r="L13" t="s">
        <v>20</v>
      </c>
      <c r="N13">
        <v>1</v>
      </c>
      <c r="O13">
        <v>1</v>
      </c>
      <c r="P13" t="s">
        <v>21</v>
      </c>
    </row>
    <row r="14" spans="1:16" hidden="1" x14ac:dyDescent="0.35">
      <c r="A14" t="s">
        <v>13</v>
      </c>
      <c r="B14" t="s">
        <v>41</v>
      </c>
      <c r="C14" t="str">
        <f t="shared" si="0"/>
        <v>4</v>
      </c>
      <c r="E14" t="s">
        <v>15</v>
      </c>
      <c r="F14" t="s">
        <v>16</v>
      </c>
      <c r="G14" t="s">
        <v>42</v>
      </c>
      <c r="H14" s="1">
        <v>4.1666666666666664E-2</v>
      </c>
      <c r="I14" t="s">
        <v>43</v>
      </c>
      <c r="J14" t="s">
        <v>44</v>
      </c>
      <c r="K14" s="1">
        <v>3.4722222222222222E-5</v>
      </c>
      <c r="L14" t="s">
        <v>20</v>
      </c>
      <c r="M14" s="1">
        <v>4.1666666666666664E-2</v>
      </c>
      <c r="N14">
        <v>1</v>
      </c>
      <c r="O14">
        <v>1</v>
      </c>
      <c r="P14" t="s">
        <v>21</v>
      </c>
    </row>
    <row r="15" spans="1:16" hidden="1" x14ac:dyDescent="0.35">
      <c r="B15" t="s">
        <v>45</v>
      </c>
      <c r="C15" t="str">
        <f t="shared" si="0"/>
        <v>4</v>
      </c>
      <c r="E15" t="s">
        <v>23</v>
      </c>
      <c r="G15" t="s">
        <v>42</v>
      </c>
      <c r="I15" t="s">
        <v>43</v>
      </c>
      <c r="J15" t="s">
        <v>44</v>
      </c>
      <c r="K15" s="1">
        <v>3.4722222222222222E-5</v>
      </c>
      <c r="L15" t="s">
        <v>20</v>
      </c>
      <c r="N15">
        <v>1</v>
      </c>
      <c r="O15">
        <v>1</v>
      </c>
      <c r="P15" t="s">
        <v>21</v>
      </c>
    </row>
    <row r="16" spans="1:16" hidden="1" x14ac:dyDescent="0.35">
      <c r="B16" t="s">
        <v>46</v>
      </c>
      <c r="C16" t="str">
        <f t="shared" si="0"/>
        <v>4</v>
      </c>
      <c r="E16" t="s">
        <v>25</v>
      </c>
      <c r="G16" t="s">
        <v>42</v>
      </c>
      <c r="I16" t="s">
        <v>43</v>
      </c>
      <c r="J16" t="s">
        <v>44</v>
      </c>
      <c r="K16" s="1">
        <v>3.4722222222222222E-5</v>
      </c>
      <c r="L16" t="s">
        <v>20</v>
      </c>
      <c r="N16">
        <v>1</v>
      </c>
      <c r="O16">
        <v>1</v>
      </c>
      <c r="P16" t="s">
        <v>21</v>
      </c>
    </row>
    <row r="17" spans="1:16" hidden="1" x14ac:dyDescent="0.35">
      <c r="B17" t="s">
        <v>47</v>
      </c>
      <c r="C17" t="str">
        <f t="shared" si="0"/>
        <v>4</v>
      </c>
      <c r="E17" t="s">
        <v>27</v>
      </c>
      <c r="G17" t="s">
        <v>42</v>
      </c>
      <c r="I17" t="s">
        <v>44</v>
      </c>
      <c r="J17" t="s">
        <v>44</v>
      </c>
      <c r="K17" s="1">
        <v>0</v>
      </c>
      <c r="L17" t="s">
        <v>20</v>
      </c>
      <c r="N17">
        <v>1</v>
      </c>
      <c r="O17">
        <v>1</v>
      </c>
      <c r="P17" t="s">
        <v>21</v>
      </c>
    </row>
    <row r="18" spans="1:16" hidden="1" x14ac:dyDescent="0.35">
      <c r="A18" t="s">
        <v>13</v>
      </c>
      <c r="B18" t="s">
        <v>48</v>
      </c>
      <c r="C18" t="str">
        <f t="shared" si="0"/>
        <v>5</v>
      </c>
      <c r="E18" t="s">
        <v>15</v>
      </c>
      <c r="F18" t="s">
        <v>16</v>
      </c>
      <c r="G18" t="s">
        <v>42</v>
      </c>
      <c r="H18" s="1">
        <v>4.1666666666666664E-2</v>
      </c>
      <c r="I18" t="s">
        <v>43</v>
      </c>
      <c r="J18" t="s">
        <v>44</v>
      </c>
      <c r="K18" s="1">
        <v>3.4722222222222222E-5</v>
      </c>
      <c r="L18" t="s">
        <v>20</v>
      </c>
      <c r="M18" s="1">
        <v>4.1666666666666664E-2</v>
      </c>
      <c r="N18">
        <v>1</v>
      </c>
      <c r="O18">
        <v>1</v>
      </c>
      <c r="P18" t="s">
        <v>21</v>
      </c>
    </row>
    <row r="19" spans="1:16" hidden="1" x14ac:dyDescent="0.35">
      <c r="B19" t="s">
        <v>49</v>
      </c>
      <c r="C19" t="str">
        <f t="shared" si="0"/>
        <v>5</v>
      </c>
      <c r="E19" t="s">
        <v>23</v>
      </c>
      <c r="G19" t="s">
        <v>42</v>
      </c>
      <c r="I19" t="s">
        <v>43</v>
      </c>
      <c r="J19" t="s">
        <v>44</v>
      </c>
      <c r="K19" s="1">
        <v>3.4722222222222222E-5</v>
      </c>
      <c r="L19" t="s">
        <v>20</v>
      </c>
      <c r="N19">
        <v>1</v>
      </c>
      <c r="O19">
        <v>1</v>
      </c>
      <c r="P19" t="s">
        <v>21</v>
      </c>
    </row>
    <row r="20" spans="1:16" hidden="1" x14ac:dyDescent="0.35">
      <c r="B20" t="s">
        <v>50</v>
      </c>
      <c r="C20" t="str">
        <f t="shared" si="0"/>
        <v>5</v>
      </c>
      <c r="E20" t="s">
        <v>25</v>
      </c>
      <c r="G20" t="s">
        <v>42</v>
      </c>
      <c r="I20" t="s">
        <v>43</v>
      </c>
      <c r="J20" t="s">
        <v>51</v>
      </c>
      <c r="K20" s="1">
        <v>4.6296296296296294E-5</v>
      </c>
      <c r="L20" t="s">
        <v>20</v>
      </c>
      <c r="N20">
        <v>1</v>
      </c>
      <c r="O20">
        <v>1</v>
      </c>
      <c r="P20" t="s">
        <v>21</v>
      </c>
    </row>
    <row r="21" spans="1:16" hidden="1" x14ac:dyDescent="0.35">
      <c r="B21" t="s">
        <v>52</v>
      </c>
      <c r="C21" t="str">
        <f t="shared" si="0"/>
        <v>5</v>
      </c>
      <c r="E21" t="s">
        <v>27</v>
      </c>
      <c r="G21" t="s">
        <v>42</v>
      </c>
      <c r="I21" t="s">
        <v>44</v>
      </c>
      <c r="J21" t="s">
        <v>44</v>
      </c>
      <c r="K21" s="1">
        <v>0</v>
      </c>
      <c r="L21" t="s">
        <v>20</v>
      </c>
      <c r="N21">
        <v>1</v>
      </c>
      <c r="O21">
        <v>1</v>
      </c>
      <c r="P21" t="s">
        <v>21</v>
      </c>
    </row>
    <row r="22" spans="1:16" hidden="1" x14ac:dyDescent="0.35">
      <c r="A22" t="s">
        <v>13</v>
      </c>
      <c r="B22" t="s">
        <v>53</v>
      </c>
      <c r="C22" t="str">
        <f t="shared" si="0"/>
        <v>6</v>
      </c>
      <c r="E22" t="s">
        <v>15</v>
      </c>
      <c r="F22" t="s">
        <v>16</v>
      </c>
      <c r="G22" t="s">
        <v>42</v>
      </c>
      <c r="H22" s="1">
        <v>4.1666666666666664E-2</v>
      </c>
      <c r="I22" t="s">
        <v>43</v>
      </c>
      <c r="J22" t="s">
        <v>467</v>
      </c>
      <c r="K22" s="1">
        <v>3.516203703703704E-2</v>
      </c>
      <c r="L22" t="s">
        <v>20</v>
      </c>
      <c r="M22" s="1">
        <v>4.1666666666666664E-2</v>
      </c>
      <c r="N22">
        <v>1</v>
      </c>
      <c r="O22">
        <v>1</v>
      </c>
      <c r="P22" t="s">
        <v>21</v>
      </c>
    </row>
    <row r="23" spans="1:16" hidden="1" x14ac:dyDescent="0.35">
      <c r="B23" t="s">
        <v>54</v>
      </c>
      <c r="C23" t="str">
        <f t="shared" si="0"/>
        <v>6</v>
      </c>
      <c r="E23" t="s">
        <v>23</v>
      </c>
      <c r="G23" t="s">
        <v>42</v>
      </c>
      <c r="I23" t="s">
        <v>43</v>
      </c>
      <c r="J23" t="s">
        <v>467</v>
      </c>
      <c r="K23" s="1">
        <v>3.516203703703704E-2</v>
      </c>
      <c r="L23" t="s">
        <v>20</v>
      </c>
      <c r="N23">
        <v>1</v>
      </c>
      <c r="O23">
        <v>1</v>
      </c>
      <c r="P23" t="s">
        <v>21</v>
      </c>
    </row>
    <row r="24" spans="1:16" hidden="1" x14ac:dyDescent="0.35">
      <c r="B24" t="s">
        <v>55</v>
      </c>
      <c r="C24" t="str">
        <f t="shared" si="0"/>
        <v>6</v>
      </c>
      <c r="E24" t="s">
        <v>25</v>
      </c>
      <c r="G24" t="s">
        <v>42</v>
      </c>
      <c r="I24" t="s">
        <v>43</v>
      </c>
      <c r="J24" t="s">
        <v>467</v>
      </c>
      <c r="K24" s="1">
        <v>3.516203703703704E-2</v>
      </c>
      <c r="L24" t="s">
        <v>20</v>
      </c>
      <c r="N24">
        <v>1</v>
      </c>
      <c r="O24">
        <v>1</v>
      </c>
      <c r="P24" t="s">
        <v>21</v>
      </c>
    </row>
    <row r="25" spans="1:16" x14ac:dyDescent="0.35">
      <c r="B25" t="s">
        <v>56</v>
      </c>
      <c r="C25" t="str">
        <f t="shared" si="0"/>
        <v>6</v>
      </c>
      <c r="E25" t="s">
        <v>27</v>
      </c>
      <c r="G25" t="s">
        <v>42</v>
      </c>
      <c r="I25" t="s">
        <v>51</v>
      </c>
      <c r="J25" t="s">
        <v>467</v>
      </c>
      <c r="K25" s="1">
        <v>3.5115740740740746E-2</v>
      </c>
      <c r="L25" t="s">
        <v>20</v>
      </c>
      <c r="N25">
        <v>1</v>
      </c>
      <c r="O25">
        <v>1</v>
      </c>
      <c r="P25" t="s">
        <v>21</v>
      </c>
    </row>
    <row r="26" spans="1:16" hidden="1" x14ac:dyDescent="0.35">
      <c r="A26" t="s">
        <v>13</v>
      </c>
      <c r="B26" t="s">
        <v>57</v>
      </c>
      <c r="C26" t="str">
        <f t="shared" si="0"/>
        <v>7</v>
      </c>
      <c r="E26" t="s">
        <v>15</v>
      </c>
      <c r="F26" t="s">
        <v>16</v>
      </c>
      <c r="G26" t="s">
        <v>42</v>
      </c>
      <c r="H26" s="1">
        <v>4.1666666666666664E-2</v>
      </c>
      <c r="I26" t="s">
        <v>43</v>
      </c>
      <c r="J26" t="s">
        <v>468</v>
      </c>
      <c r="K26" s="1">
        <v>3.3750000000000002E-2</v>
      </c>
      <c r="L26" t="s">
        <v>20</v>
      </c>
      <c r="M26" s="1">
        <v>4.1666666666666664E-2</v>
      </c>
      <c r="N26">
        <v>1</v>
      </c>
      <c r="O26">
        <v>1</v>
      </c>
      <c r="P26" t="s">
        <v>21</v>
      </c>
    </row>
    <row r="27" spans="1:16" hidden="1" x14ac:dyDescent="0.35">
      <c r="B27" t="s">
        <v>58</v>
      </c>
      <c r="C27" t="str">
        <f t="shared" si="0"/>
        <v>7</v>
      </c>
      <c r="E27" t="s">
        <v>23</v>
      </c>
      <c r="G27" t="s">
        <v>42</v>
      </c>
      <c r="I27" t="s">
        <v>43</v>
      </c>
      <c r="J27" t="s">
        <v>468</v>
      </c>
      <c r="K27" s="1">
        <v>3.3750000000000002E-2</v>
      </c>
      <c r="L27" t="s">
        <v>20</v>
      </c>
      <c r="N27">
        <v>1</v>
      </c>
      <c r="O27">
        <v>1</v>
      </c>
      <c r="P27" t="s">
        <v>21</v>
      </c>
    </row>
    <row r="28" spans="1:16" hidden="1" x14ac:dyDescent="0.35">
      <c r="B28" t="s">
        <v>59</v>
      </c>
      <c r="C28" t="str">
        <f t="shared" si="0"/>
        <v>7</v>
      </c>
      <c r="E28" t="s">
        <v>25</v>
      </c>
      <c r="G28" t="s">
        <v>42</v>
      </c>
      <c r="I28" t="s">
        <v>43</v>
      </c>
      <c r="J28" t="s">
        <v>468</v>
      </c>
      <c r="K28" s="1">
        <v>3.3750000000000002E-2</v>
      </c>
      <c r="L28" t="s">
        <v>20</v>
      </c>
      <c r="N28">
        <v>1</v>
      </c>
      <c r="O28">
        <v>1</v>
      </c>
      <c r="P28" t="s">
        <v>21</v>
      </c>
    </row>
    <row r="29" spans="1:16" x14ac:dyDescent="0.35">
      <c r="B29" t="s">
        <v>60</v>
      </c>
      <c r="C29" t="str">
        <f t="shared" si="0"/>
        <v>7</v>
      </c>
      <c r="E29" t="s">
        <v>27</v>
      </c>
      <c r="G29" t="s">
        <v>42</v>
      </c>
      <c r="I29" t="s">
        <v>51</v>
      </c>
      <c r="J29" t="s">
        <v>468</v>
      </c>
      <c r="K29" s="1">
        <v>3.3703703703703701E-2</v>
      </c>
      <c r="L29" t="s">
        <v>20</v>
      </c>
      <c r="N29">
        <v>1</v>
      </c>
      <c r="O29">
        <v>1</v>
      </c>
      <c r="P29" t="s">
        <v>21</v>
      </c>
    </row>
    <row r="30" spans="1:16" hidden="1" x14ac:dyDescent="0.35">
      <c r="A30" t="s">
        <v>13</v>
      </c>
      <c r="B30" t="s">
        <v>61</v>
      </c>
      <c r="C30" t="str">
        <f t="shared" si="0"/>
        <v>8</v>
      </c>
      <c r="E30" t="s">
        <v>15</v>
      </c>
      <c r="F30" t="s">
        <v>16</v>
      </c>
      <c r="G30" t="s">
        <v>42</v>
      </c>
      <c r="H30" s="1">
        <v>4.1666666666666664E-2</v>
      </c>
      <c r="I30" t="s">
        <v>43</v>
      </c>
      <c r="J30" t="s">
        <v>469</v>
      </c>
      <c r="K30" s="1">
        <v>3.5173611111111107E-2</v>
      </c>
      <c r="L30" t="s">
        <v>20</v>
      </c>
      <c r="M30" s="1">
        <v>4.1666666666666664E-2</v>
      </c>
      <c r="N30">
        <v>1</v>
      </c>
      <c r="O30">
        <v>1</v>
      </c>
      <c r="P30" t="s">
        <v>21</v>
      </c>
    </row>
    <row r="31" spans="1:16" hidden="1" x14ac:dyDescent="0.35">
      <c r="B31" t="s">
        <v>62</v>
      </c>
      <c r="C31" t="str">
        <f t="shared" si="0"/>
        <v>8</v>
      </c>
      <c r="E31" t="s">
        <v>23</v>
      </c>
      <c r="G31" t="s">
        <v>42</v>
      </c>
      <c r="I31" t="s">
        <v>43</v>
      </c>
      <c r="J31" t="s">
        <v>469</v>
      </c>
      <c r="K31" s="1">
        <v>3.5173611111111107E-2</v>
      </c>
      <c r="L31" t="s">
        <v>20</v>
      </c>
      <c r="N31">
        <v>1</v>
      </c>
      <c r="O31">
        <v>1</v>
      </c>
      <c r="P31" t="s">
        <v>21</v>
      </c>
    </row>
    <row r="32" spans="1:16" hidden="1" x14ac:dyDescent="0.35">
      <c r="B32" t="s">
        <v>63</v>
      </c>
      <c r="C32" t="str">
        <f t="shared" si="0"/>
        <v>8</v>
      </c>
      <c r="E32" t="s">
        <v>25</v>
      </c>
      <c r="G32" t="s">
        <v>42</v>
      </c>
      <c r="I32" t="s">
        <v>43</v>
      </c>
      <c r="J32" t="s">
        <v>470</v>
      </c>
      <c r="K32" s="1">
        <v>3.5185185185185187E-2</v>
      </c>
      <c r="L32" t="s">
        <v>20</v>
      </c>
      <c r="N32">
        <v>1</v>
      </c>
      <c r="O32">
        <v>1</v>
      </c>
      <c r="P32" t="s">
        <v>21</v>
      </c>
    </row>
    <row r="33" spans="1:16" x14ac:dyDescent="0.35">
      <c r="B33" t="s">
        <v>64</v>
      </c>
      <c r="C33" t="str">
        <f t="shared" si="0"/>
        <v>8</v>
      </c>
      <c r="E33" t="s">
        <v>27</v>
      </c>
      <c r="G33" t="s">
        <v>42</v>
      </c>
      <c r="I33" t="s">
        <v>51</v>
      </c>
      <c r="J33" t="s">
        <v>469</v>
      </c>
      <c r="K33" s="1">
        <v>3.5127314814814813E-2</v>
      </c>
      <c r="L33" t="s">
        <v>20</v>
      </c>
      <c r="N33">
        <v>1</v>
      </c>
      <c r="O33">
        <v>1</v>
      </c>
      <c r="P33" t="s">
        <v>21</v>
      </c>
    </row>
    <row r="34" spans="1:16" hidden="1" x14ac:dyDescent="0.35">
      <c r="A34" t="s">
        <v>13</v>
      </c>
      <c r="B34" t="s">
        <v>65</v>
      </c>
      <c r="C34" t="str">
        <f t="shared" si="0"/>
        <v>9</v>
      </c>
      <c r="E34" t="s">
        <v>15</v>
      </c>
      <c r="F34" t="s">
        <v>16</v>
      </c>
      <c r="G34" t="s">
        <v>42</v>
      </c>
      <c r="H34" s="1">
        <v>4.1666666666666664E-2</v>
      </c>
      <c r="I34" t="s">
        <v>43</v>
      </c>
      <c r="J34" t="s">
        <v>471</v>
      </c>
      <c r="K34" s="1">
        <v>3.6620370370370373E-2</v>
      </c>
      <c r="L34" t="s">
        <v>20</v>
      </c>
      <c r="M34" s="1">
        <v>4.1666666666666664E-2</v>
      </c>
      <c r="N34">
        <v>1</v>
      </c>
      <c r="O34">
        <v>1</v>
      </c>
      <c r="P34" t="s">
        <v>21</v>
      </c>
    </row>
    <row r="35" spans="1:16" hidden="1" x14ac:dyDescent="0.35">
      <c r="B35" t="s">
        <v>66</v>
      </c>
      <c r="C35" t="str">
        <f t="shared" si="0"/>
        <v>9</v>
      </c>
      <c r="E35" t="s">
        <v>23</v>
      </c>
      <c r="G35" t="s">
        <v>42</v>
      </c>
      <c r="I35" t="s">
        <v>43</v>
      </c>
      <c r="J35" t="s">
        <v>471</v>
      </c>
      <c r="K35" s="1">
        <v>3.6620370370370373E-2</v>
      </c>
      <c r="L35" t="s">
        <v>20</v>
      </c>
      <c r="N35">
        <v>1</v>
      </c>
      <c r="O35">
        <v>1</v>
      </c>
      <c r="P35" t="s">
        <v>21</v>
      </c>
    </row>
    <row r="36" spans="1:16" hidden="1" x14ac:dyDescent="0.35">
      <c r="B36" t="s">
        <v>67</v>
      </c>
      <c r="C36" t="str">
        <f t="shared" si="0"/>
        <v>9</v>
      </c>
      <c r="E36" t="s">
        <v>25</v>
      </c>
      <c r="G36" t="s">
        <v>42</v>
      </c>
      <c r="I36" t="s">
        <v>43</v>
      </c>
      <c r="J36" t="s">
        <v>471</v>
      </c>
      <c r="K36" s="1">
        <v>3.6620370370370373E-2</v>
      </c>
      <c r="L36" t="s">
        <v>20</v>
      </c>
      <c r="N36">
        <v>1</v>
      </c>
      <c r="O36">
        <v>1</v>
      </c>
      <c r="P36" t="s">
        <v>21</v>
      </c>
    </row>
    <row r="37" spans="1:16" x14ac:dyDescent="0.35">
      <c r="B37" t="s">
        <v>68</v>
      </c>
      <c r="C37" t="str">
        <f t="shared" si="0"/>
        <v>9</v>
      </c>
      <c r="E37" t="s">
        <v>27</v>
      </c>
      <c r="G37" t="s">
        <v>42</v>
      </c>
      <c r="I37" t="s">
        <v>44</v>
      </c>
      <c r="J37" t="s">
        <v>471</v>
      </c>
      <c r="K37" s="1">
        <v>3.6585648148148145E-2</v>
      </c>
      <c r="L37" t="s">
        <v>20</v>
      </c>
      <c r="N37">
        <v>1</v>
      </c>
      <c r="O37">
        <v>1</v>
      </c>
      <c r="P37" t="s">
        <v>21</v>
      </c>
    </row>
    <row r="38" spans="1:16" hidden="1" x14ac:dyDescent="0.35">
      <c r="A38" t="s">
        <v>13</v>
      </c>
      <c r="B38" t="s">
        <v>69</v>
      </c>
      <c r="C38" t="str">
        <f>MID(B38,8,2)</f>
        <v>10</v>
      </c>
      <c r="E38" t="s">
        <v>15</v>
      </c>
      <c r="F38" t="s">
        <v>16</v>
      </c>
      <c r="G38" t="s">
        <v>42</v>
      </c>
      <c r="H38" s="1">
        <v>4.1666666666666664E-2</v>
      </c>
      <c r="I38" t="s">
        <v>43</v>
      </c>
      <c r="J38" t="s">
        <v>472</v>
      </c>
      <c r="K38" s="1">
        <v>3.5381944444444445E-2</v>
      </c>
      <c r="L38" t="s">
        <v>20</v>
      </c>
      <c r="M38" s="1">
        <v>4.1666666666666664E-2</v>
      </c>
      <c r="N38">
        <v>1</v>
      </c>
      <c r="O38">
        <v>1</v>
      </c>
      <c r="P38" t="s">
        <v>21</v>
      </c>
    </row>
    <row r="39" spans="1:16" hidden="1" x14ac:dyDescent="0.35">
      <c r="B39" t="s">
        <v>70</v>
      </c>
      <c r="C39" t="str">
        <f t="shared" ref="C39:C102" si="1">MID(B39,8,2)</f>
        <v>10</v>
      </c>
      <c r="E39" t="s">
        <v>23</v>
      </c>
      <c r="G39" t="s">
        <v>42</v>
      </c>
      <c r="I39" t="s">
        <v>43</v>
      </c>
      <c r="J39" t="s">
        <v>472</v>
      </c>
      <c r="K39" s="1">
        <v>3.5381944444444445E-2</v>
      </c>
      <c r="L39" t="s">
        <v>20</v>
      </c>
      <c r="N39">
        <v>1</v>
      </c>
      <c r="O39">
        <v>1</v>
      </c>
      <c r="P39" t="s">
        <v>21</v>
      </c>
    </row>
    <row r="40" spans="1:16" hidden="1" x14ac:dyDescent="0.35">
      <c r="B40" t="s">
        <v>71</v>
      </c>
      <c r="C40" t="str">
        <f t="shared" si="1"/>
        <v>10</v>
      </c>
      <c r="E40" t="s">
        <v>25</v>
      </c>
      <c r="G40" t="s">
        <v>42</v>
      </c>
      <c r="I40" t="s">
        <v>43</v>
      </c>
      <c r="J40" t="s">
        <v>472</v>
      </c>
      <c r="K40" s="1">
        <v>3.5381944444444445E-2</v>
      </c>
      <c r="L40" t="s">
        <v>20</v>
      </c>
      <c r="N40">
        <v>1</v>
      </c>
      <c r="O40">
        <v>1</v>
      </c>
      <c r="P40" t="s">
        <v>21</v>
      </c>
    </row>
    <row r="41" spans="1:16" x14ac:dyDescent="0.35">
      <c r="B41" t="s">
        <v>72</v>
      </c>
      <c r="C41" t="str">
        <f t="shared" si="1"/>
        <v>10</v>
      </c>
      <c r="E41" t="s">
        <v>27</v>
      </c>
      <c r="G41" t="s">
        <v>42</v>
      </c>
      <c r="I41" t="s">
        <v>44</v>
      </c>
      <c r="J41" t="s">
        <v>472</v>
      </c>
      <c r="K41" s="1">
        <v>3.5347222222222217E-2</v>
      </c>
      <c r="L41" t="s">
        <v>20</v>
      </c>
      <c r="N41">
        <v>1</v>
      </c>
      <c r="O41">
        <v>1</v>
      </c>
      <c r="P41" t="s">
        <v>21</v>
      </c>
    </row>
    <row r="42" spans="1:16" hidden="1" x14ac:dyDescent="0.35">
      <c r="A42" t="s">
        <v>13</v>
      </c>
      <c r="B42" t="s">
        <v>73</v>
      </c>
      <c r="C42" t="str">
        <f t="shared" si="1"/>
        <v>11</v>
      </c>
      <c r="E42" t="s">
        <v>15</v>
      </c>
      <c r="F42" t="s">
        <v>16</v>
      </c>
      <c r="G42" t="s">
        <v>42</v>
      </c>
      <c r="H42" s="1">
        <v>4.1666666666666664E-2</v>
      </c>
      <c r="I42" t="s">
        <v>43</v>
      </c>
      <c r="J42" t="s">
        <v>473</v>
      </c>
      <c r="K42" s="1">
        <v>3.6585648148148145E-2</v>
      </c>
      <c r="L42" t="s">
        <v>20</v>
      </c>
      <c r="M42" s="1">
        <v>4.1666666666666664E-2</v>
      </c>
      <c r="N42">
        <v>1</v>
      </c>
      <c r="O42">
        <v>1</v>
      </c>
      <c r="P42" t="s">
        <v>21</v>
      </c>
    </row>
    <row r="43" spans="1:16" hidden="1" x14ac:dyDescent="0.35">
      <c r="B43" t="s">
        <v>74</v>
      </c>
      <c r="C43" t="str">
        <f t="shared" si="1"/>
        <v>11</v>
      </c>
      <c r="E43" t="s">
        <v>23</v>
      </c>
      <c r="G43" t="s">
        <v>42</v>
      </c>
      <c r="I43" t="s">
        <v>43</v>
      </c>
      <c r="J43" t="s">
        <v>473</v>
      </c>
      <c r="K43" s="1">
        <v>3.6585648148148145E-2</v>
      </c>
      <c r="L43" t="s">
        <v>20</v>
      </c>
      <c r="N43">
        <v>1</v>
      </c>
      <c r="O43">
        <v>1</v>
      </c>
      <c r="P43" t="s">
        <v>21</v>
      </c>
    </row>
    <row r="44" spans="1:16" hidden="1" x14ac:dyDescent="0.35">
      <c r="B44" t="s">
        <v>75</v>
      </c>
      <c r="C44" t="str">
        <f t="shared" si="1"/>
        <v>11</v>
      </c>
      <c r="E44" t="s">
        <v>25</v>
      </c>
      <c r="G44" t="s">
        <v>42</v>
      </c>
      <c r="I44" t="s">
        <v>43</v>
      </c>
      <c r="J44" t="s">
        <v>473</v>
      </c>
      <c r="K44" s="1">
        <v>3.6585648148148145E-2</v>
      </c>
      <c r="L44" t="s">
        <v>20</v>
      </c>
      <c r="N44">
        <v>1</v>
      </c>
      <c r="O44">
        <v>1</v>
      </c>
      <c r="P44" t="s">
        <v>21</v>
      </c>
    </row>
    <row r="45" spans="1:16" x14ac:dyDescent="0.35">
      <c r="B45" t="s">
        <v>76</v>
      </c>
      <c r="C45" t="str">
        <f t="shared" si="1"/>
        <v>11</v>
      </c>
      <c r="E45" t="s">
        <v>27</v>
      </c>
      <c r="G45" t="s">
        <v>42</v>
      </c>
      <c r="I45" t="s">
        <v>44</v>
      </c>
      <c r="J45" t="s">
        <v>473</v>
      </c>
      <c r="K45" s="1">
        <v>3.6550925925925924E-2</v>
      </c>
      <c r="L45" t="s">
        <v>20</v>
      </c>
      <c r="N45">
        <v>1</v>
      </c>
      <c r="O45">
        <v>1</v>
      </c>
      <c r="P45" t="s">
        <v>21</v>
      </c>
    </row>
    <row r="46" spans="1:16" hidden="1" x14ac:dyDescent="0.35">
      <c r="A46" t="s">
        <v>13</v>
      </c>
      <c r="B46" t="s">
        <v>77</v>
      </c>
      <c r="C46" t="str">
        <f t="shared" si="1"/>
        <v>12</v>
      </c>
      <c r="E46" t="s">
        <v>15</v>
      </c>
      <c r="F46" t="s">
        <v>16</v>
      </c>
      <c r="G46" t="s">
        <v>42</v>
      </c>
      <c r="H46" s="1">
        <v>4.1666666666666664E-2</v>
      </c>
      <c r="I46" t="s">
        <v>43</v>
      </c>
      <c r="J46" t="s">
        <v>474</v>
      </c>
      <c r="K46" s="1">
        <v>3.6655092592592593E-2</v>
      </c>
      <c r="L46" t="s">
        <v>20</v>
      </c>
      <c r="M46" s="1">
        <v>4.1666666666666664E-2</v>
      </c>
      <c r="N46">
        <v>1</v>
      </c>
      <c r="O46">
        <v>1</v>
      </c>
      <c r="P46" t="s">
        <v>21</v>
      </c>
    </row>
    <row r="47" spans="1:16" hidden="1" x14ac:dyDescent="0.35">
      <c r="B47" t="s">
        <v>78</v>
      </c>
      <c r="C47" t="str">
        <f t="shared" si="1"/>
        <v>12</v>
      </c>
      <c r="E47" t="s">
        <v>23</v>
      </c>
      <c r="G47" t="s">
        <v>42</v>
      </c>
      <c r="I47" t="s">
        <v>43</v>
      </c>
      <c r="J47" t="s">
        <v>474</v>
      </c>
      <c r="K47" s="1">
        <v>3.6655092592592593E-2</v>
      </c>
      <c r="L47" t="s">
        <v>20</v>
      </c>
      <c r="N47">
        <v>1</v>
      </c>
      <c r="O47">
        <v>1</v>
      </c>
      <c r="P47" t="s">
        <v>21</v>
      </c>
    </row>
    <row r="48" spans="1:16" hidden="1" x14ac:dyDescent="0.35">
      <c r="B48" t="s">
        <v>79</v>
      </c>
      <c r="C48" t="str">
        <f t="shared" si="1"/>
        <v>12</v>
      </c>
      <c r="E48" t="s">
        <v>25</v>
      </c>
      <c r="G48" t="s">
        <v>42</v>
      </c>
      <c r="I48" t="s">
        <v>43</v>
      </c>
      <c r="J48" t="s">
        <v>474</v>
      </c>
      <c r="K48" s="1">
        <v>3.6655092592592593E-2</v>
      </c>
      <c r="L48" t="s">
        <v>20</v>
      </c>
      <c r="N48">
        <v>1</v>
      </c>
      <c r="O48">
        <v>1</v>
      </c>
      <c r="P48" t="s">
        <v>21</v>
      </c>
    </row>
    <row r="49" spans="1:16" x14ac:dyDescent="0.35">
      <c r="B49" t="s">
        <v>80</v>
      </c>
      <c r="C49" t="str">
        <f t="shared" si="1"/>
        <v>12</v>
      </c>
      <c r="E49" t="s">
        <v>27</v>
      </c>
      <c r="G49" t="s">
        <v>42</v>
      </c>
      <c r="I49" t="s">
        <v>51</v>
      </c>
      <c r="J49" t="s">
        <v>474</v>
      </c>
      <c r="K49" s="1">
        <v>3.6608796296296299E-2</v>
      </c>
      <c r="L49" t="s">
        <v>20</v>
      </c>
      <c r="N49">
        <v>1</v>
      </c>
      <c r="O49">
        <v>1</v>
      </c>
      <c r="P49" t="s">
        <v>21</v>
      </c>
    </row>
    <row r="50" spans="1:16" hidden="1" x14ac:dyDescent="0.35">
      <c r="A50" t="s">
        <v>13</v>
      </c>
      <c r="B50" t="s">
        <v>81</v>
      </c>
      <c r="C50" t="str">
        <f t="shared" si="1"/>
        <v>13</v>
      </c>
      <c r="E50" t="s">
        <v>15</v>
      </c>
      <c r="F50" t="s">
        <v>16</v>
      </c>
      <c r="G50" t="s">
        <v>42</v>
      </c>
      <c r="H50" s="1">
        <v>4.1666666666666664E-2</v>
      </c>
      <c r="I50" t="s">
        <v>43</v>
      </c>
      <c r="J50" t="s">
        <v>475</v>
      </c>
      <c r="K50" s="1">
        <v>3.6527777777777777E-2</v>
      </c>
      <c r="L50" t="s">
        <v>20</v>
      </c>
      <c r="M50" s="1">
        <v>4.1666666666666664E-2</v>
      </c>
      <c r="N50">
        <v>1</v>
      </c>
      <c r="O50">
        <v>1</v>
      </c>
      <c r="P50" t="s">
        <v>21</v>
      </c>
    </row>
    <row r="51" spans="1:16" hidden="1" x14ac:dyDescent="0.35">
      <c r="B51" t="s">
        <v>82</v>
      </c>
      <c r="C51" t="str">
        <f t="shared" si="1"/>
        <v>13</v>
      </c>
      <c r="E51" t="s">
        <v>23</v>
      </c>
      <c r="G51" t="s">
        <v>42</v>
      </c>
      <c r="I51" t="s">
        <v>43</v>
      </c>
      <c r="J51" t="s">
        <v>475</v>
      </c>
      <c r="K51" s="1">
        <v>3.6527777777777777E-2</v>
      </c>
      <c r="L51" t="s">
        <v>20</v>
      </c>
      <c r="N51">
        <v>1</v>
      </c>
      <c r="O51">
        <v>1</v>
      </c>
      <c r="P51" t="s">
        <v>21</v>
      </c>
    </row>
    <row r="52" spans="1:16" hidden="1" x14ac:dyDescent="0.35">
      <c r="B52" t="s">
        <v>83</v>
      </c>
      <c r="C52" t="str">
        <f t="shared" si="1"/>
        <v>13</v>
      </c>
      <c r="E52" t="s">
        <v>25</v>
      </c>
      <c r="G52" t="s">
        <v>42</v>
      </c>
      <c r="I52" t="s">
        <v>43</v>
      </c>
      <c r="J52" t="s">
        <v>475</v>
      </c>
      <c r="K52" s="1">
        <v>3.6527777777777777E-2</v>
      </c>
      <c r="L52" t="s">
        <v>20</v>
      </c>
      <c r="N52">
        <v>1</v>
      </c>
      <c r="O52">
        <v>1</v>
      </c>
      <c r="P52" t="s">
        <v>21</v>
      </c>
    </row>
    <row r="53" spans="1:16" x14ac:dyDescent="0.35">
      <c r="B53" t="s">
        <v>84</v>
      </c>
      <c r="C53" t="str">
        <f t="shared" si="1"/>
        <v>13</v>
      </c>
      <c r="E53" t="s">
        <v>27</v>
      </c>
      <c r="G53" t="s">
        <v>42</v>
      </c>
      <c r="I53" t="s">
        <v>44</v>
      </c>
      <c r="J53" t="s">
        <v>476</v>
      </c>
      <c r="K53" s="1">
        <v>3.6481481481481483E-2</v>
      </c>
      <c r="L53" t="s">
        <v>20</v>
      </c>
      <c r="N53">
        <v>1</v>
      </c>
      <c r="O53">
        <v>1</v>
      </c>
      <c r="P53" t="s">
        <v>21</v>
      </c>
    </row>
    <row r="54" spans="1:16" hidden="1" x14ac:dyDescent="0.35">
      <c r="A54" t="s">
        <v>13</v>
      </c>
      <c r="B54" t="s">
        <v>85</v>
      </c>
      <c r="C54" t="str">
        <f t="shared" si="1"/>
        <v>14</v>
      </c>
      <c r="E54" t="s">
        <v>15</v>
      </c>
      <c r="F54" t="s">
        <v>16</v>
      </c>
      <c r="G54" t="s">
        <v>42</v>
      </c>
      <c r="H54" s="1">
        <v>4.1666666666666664E-2</v>
      </c>
      <c r="I54" t="s">
        <v>43</v>
      </c>
      <c r="J54" t="s">
        <v>477</v>
      </c>
      <c r="K54" s="1">
        <v>3.5879629629629629E-2</v>
      </c>
      <c r="L54" t="s">
        <v>20</v>
      </c>
      <c r="M54" s="1">
        <v>4.1666666666666664E-2</v>
      </c>
      <c r="N54">
        <v>1</v>
      </c>
      <c r="O54">
        <v>1</v>
      </c>
      <c r="P54" t="s">
        <v>21</v>
      </c>
    </row>
    <row r="55" spans="1:16" hidden="1" x14ac:dyDescent="0.35">
      <c r="B55" t="s">
        <v>86</v>
      </c>
      <c r="C55" t="str">
        <f t="shared" si="1"/>
        <v>14</v>
      </c>
      <c r="E55" t="s">
        <v>23</v>
      </c>
      <c r="G55" t="s">
        <v>42</v>
      </c>
      <c r="I55" t="s">
        <v>43</v>
      </c>
      <c r="J55" t="s">
        <v>477</v>
      </c>
      <c r="K55" s="1">
        <v>3.5879629629629629E-2</v>
      </c>
      <c r="L55" t="s">
        <v>20</v>
      </c>
      <c r="N55">
        <v>1</v>
      </c>
      <c r="O55">
        <v>1</v>
      </c>
      <c r="P55" t="s">
        <v>21</v>
      </c>
    </row>
    <row r="56" spans="1:16" hidden="1" x14ac:dyDescent="0.35">
      <c r="B56" t="s">
        <v>87</v>
      </c>
      <c r="C56" t="str">
        <f t="shared" si="1"/>
        <v>14</v>
      </c>
      <c r="E56" t="s">
        <v>25</v>
      </c>
      <c r="G56" t="s">
        <v>42</v>
      </c>
      <c r="I56" t="s">
        <v>43</v>
      </c>
      <c r="J56" t="s">
        <v>478</v>
      </c>
      <c r="K56" s="1">
        <v>3.5891203703703703E-2</v>
      </c>
      <c r="L56" t="s">
        <v>20</v>
      </c>
      <c r="N56">
        <v>1</v>
      </c>
      <c r="O56">
        <v>1</v>
      </c>
      <c r="P56" t="s">
        <v>21</v>
      </c>
    </row>
    <row r="57" spans="1:16" x14ac:dyDescent="0.35">
      <c r="B57" t="s">
        <v>88</v>
      </c>
      <c r="C57" t="str">
        <f t="shared" si="1"/>
        <v>14</v>
      </c>
      <c r="E57" t="s">
        <v>27</v>
      </c>
      <c r="G57" t="s">
        <v>42</v>
      </c>
      <c r="I57" t="s">
        <v>44</v>
      </c>
      <c r="J57" t="s">
        <v>477</v>
      </c>
      <c r="K57" s="1">
        <v>3.5844907407407409E-2</v>
      </c>
      <c r="L57" t="s">
        <v>20</v>
      </c>
      <c r="N57">
        <v>1</v>
      </c>
      <c r="O57">
        <v>1</v>
      </c>
      <c r="P57" t="s">
        <v>21</v>
      </c>
    </row>
    <row r="58" spans="1:16" hidden="1" x14ac:dyDescent="0.35">
      <c r="A58" t="s">
        <v>13</v>
      </c>
      <c r="B58" t="s">
        <v>89</v>
      </c>
      <c r="C58" t="str">
        <f t="shared" si="1"/>
        <v>15</v>
      </c>
      <c r="E58" t="s">
        <v>15</v>
      </c>
      <c r="F58" t="s">
        <v>16</v>
      </c>
      <c r="G58" t="s">
        <v>42</v>
      </c>
      <c r="H58" s="1">
        <v>4.1666666666666664E-2</v>
      </c>
      <c r="I58" t="s">
        <v>43</v>
      </c>
      <c r="J58" t="s">
        <v>479</v>
      </c>
      <c r="K58" s="1">
        <v>3.6759259259259255E-2</v>
      </c>
      <c r="L58" t="s">
        <v>20</v>
      </c>
      <c r="M58" s="1">
        <v>4.1666666666666664E-2</v>
      </c>
      <c r="N58">
        <v>1</v>
      </c>
      <c r="O58">
        <v>1</v>
      </c>
      <c r="P58" t="s">
        <v>21</v>
      </c>
    </row>
    <row r="59" spans="1:16" hidden="1" x14ac:dyDescent="0.35">
      <c r="B59" t="s">
        <v>90</v>
      </c>
      <c r="C59" t="str">
        <f t="shared" si="1"/>
        <v>15</v>
      </c>
      <c r="E59" t="s">
        <v>23</v>
      </c>
      <c r="G59" t="s">
        <v>42</v>
      </c>
      <c r="I59" t="s">
        <v>43</v>
      </c>
      <c r="J59" t="s">
        <v>479</v>
      </c>
      <c r="K59" s="1">
        <v>3.6759259259259255E-2</v>
      </c>
      <c r="L59" t="s">
        <v>20</v>
      </c>
      <c r="N59">
        <v>1</v>
      </c>
      <c r="O59">
        <v>1</v>
      </c>
      <c r="P59" t="s">
        <v>21</v>
      </c>
    </row>
    <row r="60" spans="1:16" hidden="1" x14ac:dyDescent="0.35">
      <c r="B60" t="s">
        <v>91</v>
      </c>
      <c r="C60" t="str">
        <f t="shared" si="1"/>
        <v>15</v>
      </c>
      <c r="E60" t="s">
        <v>25</v>
      </c>
      <c r="G60" t="s">
        <v>42</v>
      </c>
      <c r="I60" t="s">
        <v>43</v>
      </c>
      <c r="J60" t="s">
        <v>480</v>
      </c>
      <c r="K60" s="1">
        <v>3.6770833333333336E-2</v>
      </c>
      <c r="L60" t="s">
        <v>20</v>
      </c>
      <c r="N60">
        <v>1</v>
      </c>
      <c r="O60">
        <v>1</v>
      </c>
      <c r="P60" t="s">
        <v>21</v>
      </c>
    </row>
    <row r="61" spans="1:16" x14ac:dyDescent="0.35">
      <c r="B61" t="s">
        <v>92</v>
      </c>
      <c r="C61" t="str">
        <f t="shared" si="1"/>
        <v>15</v>
      </c>
      <c r="E61" t="s">
        <v>27</v>
      </c>
      <c r="G61" t="s">
        <v>42</v>
      </c>
      <c r="I61" t="s">
        <v>51</v>
      </c>
      <c r="J61" t="s">
        <v>479</v>
      </c>
      <c r="K61" s="1">
        <v>3.6712962962962961E-2</v>
      </c>
      <c r="L61" t="s">
        <v>20</v>
      </c>
      <c r="N61">
        <v>1</v>
      </c>
      <c r="O61">
        <v>1</v>
      </c>
      <c r="P61" t="s">
        <v>21</v>
      </c>
    </row>
    <row r="62" spans="1:16" hidden="1" x14ac:dyDescent="0.35">
      <c r="A62" t="s">
        <v>13</v>
      </c>
      <c r="B62" t="s">
        <v>93</v>
      </c>
      <c r="C62" t="str">
        <f t="shared" si="1"/>
        <v>16</v>
      </c>
      <c r="E62" t="s">
        <v>15</v>
      </c>
      <c r="F62" t="s">
        <v>16</v>
      </c>
      <c r="G62" t="s">
        <v>42</v>
      </c>
      <c r="H62" s="1">
        <v>4.1666666666666664E-2</v>
      </c>
      <c r="I62" t="s">
        <v>43</v>
      </c>
      <c r="J62" t="s">
        <v>481</v>
      </c>
      <c r="K62" s="1">
        <v>3.6273148148148145E-2</v>
      </c>
      <c r="L62" t="s">
        <v>20</v>
      </c>
      <c r="M62" s="1">
        <v>4.1666666666666664E-2</v>
      </c>
      <c r="N62">
        <v>1</v>
      </c>
      <c r="O62">
        <v>1</v>
      </c>
      <c r="P62" t="s">
        <v>21</v>
      </c>
    </row>
    <row r="63" spans="1:16" hidden="1" x14ac:dyDescent="0.35">
      <c r="B63" t="s">
        <v>94</v>
      </c>
      <c r="C63" t="str">
        <f t="shared" si="1"/>
        <v>16</v>
      </c>
      <c r="E63" t="s">
        <v>23</v>
      </c>
      <c r="G63" t="s">
        <v>42</v>
      </c>
      <c r="I63" t="s">
        <v>43</v>
      </c>
      <c r="J63" t="s">
        <v>481</v>
      </c>
      <c r="K63" s="1">
        <v>3.6273148148148145E-2</v>
      </c>
      <c r="L63" t="s">
        <v>20</v>
      </c>
      <c r="N63">
        <v>1</v>
      </c>
      <c r="O63">
        <v>1</v>
      </c>
      <c r="P63" t="s">
        <v>21</v>
      </c>
    </row>
    <row r="64" spans="1:16" hidden="1" x14ac:dyDescent="0.35">
      <c r="B64" t="s">
        <v>95</v>
      </c>
      <c r="C64" t="str">
        <f t="shared" si="1"/>
        <v>16</v>
      </c>
      <c r="E64" t="s">
        <v>25</v>
      </c>
      <c r="G64" t="s">
        <v>42</v>
      </c>
      <c r="I64" t="s">
        <v>43</v>
      </c>
      <c r="J64" t="s">
        <v>482</v>
      </c>
      <c r="K64" s="1">
        <v>3.6296296296296292E-2</v>
      </c>
      <c r="L64" t="s">
        <v>20</v>
      </c>
      <c r="N64">
        <v>1</v>
      </c>
      <c r="O64">
        <v>1</v>
      </c>
      <c r="P64" t="s">
        <v>21</v>
      </c>
    </row>
    <row r="65" spans="1:16" x14ac:dyDescent="0.35">
      <c r="B65" t="s">
        <v>96</v>
      </c>
      <c r="C65" t="str">
        <f t="shared" si="1"/>
        <v>16</v>
      </c>
      <c r="E65" t="s">
        <v>27</v>
      </c>
      <c r="G65" t="s">
        <v>42</v>
      </c>
      <c r="I65" t="s">
        <v>51</v>
      </c>
      <c r="J65" t="s">
        <v>481</v>
      </c>
      <c r="K65" s="1">
        <v>3.622685185185185E-2</v>
      </c>
      <c r="L65" t="s">
        <v>20</v>
      </c>
      <c r="N65">
        <v>1</v>
      </c>
      <c r="O65">
        <v>1</v>
      </c>
      <c r="P65" t="s">
        <v>21</v>
      </c>
    </row>
    <row r="66" spans="1:16" hidden="1" x14ac:dyDescent="0.35">
      <c r="A66" t="s">
        <v>13</v>
      </c>
      <c r="B66" t="s">
        <v>97</v>
      </c>
      <c r="C66" t="str">
        <f t="shared" si="1"/>
        <v>17</v>
      </c>
      <c r="E66" t="s">
        <v>15</v>
      </c>
      <c r="F66" t="s">
        <v>16</v>
      </c>
      <c r="G66" t="s">
        <v>42</v>
      </c>
      <c r="H66" s="1">
        <v>4.1666666666666664E-2</v>
      </c>
      <c r="I66" t="s">
        <v>43</v>
      </c>
      <c r="J66" t="s">
        <v>483</v>
      </c>
      <c r="K66" s="1">
        <v>3.6828703703703704E-2</v>
      </c>
      <c r="L66" t="s">
        <v>20</v>
      </c>
      <c r="M66" s="1">
        <v>4.1666666666666664E-2</v>
      </c>
      <c r="N66">
        <v>1</v>
      </c>
      <c r="O66">
        <v>1</v>
      </c>
      <c r="P66" t="s">
        <v>21</v>
      </c>
    </row>
    <row r="67" spans="1:16" hidden="1" x14ac:dyDescent="0.35">
      <c r="B67" t="s">
        <v>98</v>
      </c>
      <c r="C67" t="str">
        <f t="shared" si="1"/>
        <v>17</v>
      </c>
      <c r="E67" t="s">
        <v>23</v>
      </c>
      <c r="G67" t="s">
        <v>42</v>
      </c>
      <c r="I67" t="s">
        <v>43</v>
      </c>
      <c r="J67" t="s">
        <v>483</v>
      </c>
      <c r="K67" s="1">
        <v>3.6828703703703704E-2</v>
      </c>
      <c r="L67" t="s">
        <v>20</v>
      </c>
      <c r="N67">
        <v>1</v>
      </c>
      <c r="O67">
        <v>1</v>
      </c>
      <c r="P67" t="s">
        <v>21</v>
      </c>
    </row>
    <row r="68" spans="1:16" hidden="1" x14ac:dyDescent="0.35">
      <c r="B68" t="s">
        <v>99</v>
      </c>
      <c r="C68" t="str">
        <f t="shared" si="1"/>
        <v>17</v>
      </c>
      <c r="E68" t="s">
        <v>25</v>
      </c>
      <c r="G68" t="s">
        <v>42</v>
      </c>
      <c r="I68" t="s">
        <v>43</v>
      </c>
      <c r="J68" t="s">
        <v>483</v>
      </c>
      <c r="K68" s="1">
        <v>3.6828703703703704E-2</v>
      </c>
      <c r="L68" t="s">
        <v>20</v>
      </c>
      <c r="N68">
        <v>1</v>
      </c>
      <c r="O68">
        <v>1</v>
      </c>
      <c r="P68" t="s">
        <v>21</v>
      </c>
    </row>
    <row r="69" spans="1:16" x14ac:dyDescent="0.35">
      <c r="B69" t="s">
        <v>100</v>
      </c>
      <c r="C69" t="str">
        <f t="shared" si="1"/>
        <v>17</v>
      </c>
      <c r="E69" t="s">
        <v>27</v>
      </c>
      <c r="G69" t="s">
        <v>42</v>
      </c>
      <c r="I69" t="s">
        <v>51</v>
      </c>
      <c r="J69" t="s">
        <v>484</v>
      </c>
      <c r="K69" s="1">
        <v>3.6770833333333336E-2</v>
      </c>
      <c r="L69" t="s">
        <v>20</v>
      </c>
      <c r="N69">
        <v>1</v>
      </c>
      <c r="O69">
        <v>1</v>
      </c>
      <c r="P69" t="s">
        <v>21</v>
      </c>
    </row>
    <row r="70" spans="1:16" hidden="1" x14ac:dyDescent="0.35">
      <c r="A70" t="s">
        <v>13</v>
      </c>
      <c r="B70" t="s">
        <v>101</v>
      </c>
      <c r="C70" t="str">
        <f t="shared" si="1"/>
        <v>18</v>
      </c>
      <c r="E70" t="s">
        <v>15</v>
      </c>
      <c r="F70" t="s">
        <v>16</v>
      </c>
      <c r="G70" t="s">
        <v>42</v>
      </c>
      <c r="H70" s="1">
        <v>4.1666666666666664E-2</v>
      </c>
      <c r="I70" t="s">
        <v>43</v>
      </c>
      <c r="J70" t="s">
        <v>44</v>
      </c>
      <c r="K70" s="1">
        <v>3.4722222222222222E-5</v>
      </c>
      <c r="L70" t="s">
        <v>20</v>
      </c>
      <c r="M70" s="1">
        <v>4.1666666666666664E-2</v>
      </c>
      <c r="N70">
        <v>1</v>
      </c>
      <c r="O70">
        <v>1</v>
      </c>
      <c r="P70" t="s">
        <v>21</v>
      </c>
    </row>
    <row r="71" spans="1:16" hidden="1" x14ac:dyDescent="0.35">
      <c r="B71" t="s">
        <v>102</v>
      </c>
      <c r="C71" t="str">
        <f t="shared" si="1"/>
        <v>18</v>
      </c>
      <c r="E71" t="s">
        <v>23</v>
      </c>
      <c r="G71" t="s">
        <v>42</v>
      </c>
      <c r="I71" t="s">
        <v>43</v>
      </c>
      <c r="J71" t="s">
        <v>44</v>
      </c>
      <c r="K71" s="1">
        <v>3.4722222222222222E-5</v>
      </c>
      <c r="L71" t="s">
        <v>20</v>
      </c>
      <c r="N71">
        <v>1</v>
      </c>
      <c r="O71">
        <v>1</v>
      </c>
      <c r="P71" t="s">
        <v>21</v>
      </c>
    </row>
    <row r="72" spans="1:16" hidden="1" x14ac:dyDescent="0.35">
      <c r="B72" t="s">
        <v>103</v>
      </c>
      <c r="C72" t="str">
        <f t="shared" si="1"/>
        <v>18</v>
      </c>
      <c r="E72" t="s">
        <v>25</v>
      </c>
      <c r="G72" t="s">
        <v>42</v>
      </c>
      <c r="I72" t="s">
        <v>43</v>
      </c>
      <c r="J72" t="s">
        <v>51</v>
      </c>
      <c r="K72" s="1">
        <v>4.6296296296296294E-5</v>
      </c>
      <c r="L72" t="s">
        <v>20</v>
      </c>
      <c r="N72">
        <v>1</v>
      </c>
      <c r="O72">
        <v>1</v>
      </c>
      <c r="P72" t="s">
        <v>21</v>
      </c>
    </row>
    <row r="73" spans="1:16" hidden="1" x14ac:dyDescent="0.35">
      <c r="B73" t="s">
        <v>104</v>
      </c>
      <c r="C73" t="str">
        <f t="shared" si="1"/>
        <v>18</v>
      </c>
      <c r="E73" t="s">
        <v>27</v>
      </c>
      <c r="G73" t="s">
        <v>42</v>
      </c>
      <c r="I73" t="s">
        <v>44</v>
      </c>
      <c r="J73" t="s">
        <v>44</v>
      </c>
      <c r="K73" s="1">
        <v>0</v>
      </c>
      <c r="L73" t="s">
        <v>20</v>
      </c>
      <c r="N73">
        <v>1</v>
      </c>
      <c r="O73">
        <v>1</v>
      </c>
      <c r="P73" t="s">
        <v>21</v>
      </c>
    </row>
    <row r="74" spans="1:16" hidden="1" x14ac:dyDescent="0.35">
      <c r="A74" t="s">
        <v>13</v>
      </c>
      <c r="B74" t="s">
        <v>105</v>
      </c>
      <c r="C74" t="str">
        <f t="shared" si="1"/>
        <v>19</v>
      </c>
      <c r="E74" t="s">
        <v>15</v>
      </c>
      <c r="F74" t="s">
        <v>16</v>
      </c>
      <c r="G74" t="s">
        <v>42</v>
      </c>
      <c r="H74" s="1">
        <v>4.1666666666666664E-2</v>
      </c>
      <c r="I74" t="s">
        <v>43</v>
      </c>
      <c r="J74" t="s">
        <v>485</v>
      </c>
      <c r="K74" s="1">
        <v>3.5555555555555556E-2</v>
      </c>
      <c r="L74" t="s">
        <v>20</v>
      </c>
      <c r="M74" s="1">
        <v>4.1666666666666664E-2</v>
      </c>
      <c r="N74">
        <v>1</v>
      </c>
      <c r="O74">
        <v>1</v>
      </c>
      <c r="P74" t="s">
        <v>106</v>
      </c>
    </row>
    <row r="75" spans="1:16" hidden="1" x14ac:dyDescent="0.35">
      <c r="B75" t="s">
        <v>107</v>
      </c>
      <c r="C75" t="str">
        <f t="shared" si="1"/>
        <v>19</v>
      </c>
      <c r="E75" t="s">
        <v>23</v>
      </c>
      <c r="G75" t="s">
        <v>42</v>
      </c>
      <c r="I75" t="s">
        <v>43</v>
      </c>
      <c r="J75" t="s">
        <v>485</v>
      </c>
      <c r="K75" s="1">
        <v>3.5555555555555556E-2</v>
      </c>
      <c r="L75" t="s">
        <v>20</v>
      </c>
      <c r="N75">
        <v>1</v>
      </c>
      <c r="O75">
        <v>1</v>
      </c>
      <c r="P75" t="s">
        <v>106</v>
      </c>
    </row>
    <row r="76" spans="1:16" hidden="1" x14ac:dyDescent="0.35">
      <c r="B76" t="s">
        <v>108</v>
      </c>
      <c r="C76" t="str">
        <f t="shared" si="1"/>
        <v>19</v>
      </c>
      <c r="E76" t="s">
        <v>25</v>
      </c>
      <c r="G76" t="s">
        <v>42</v>
      </c>
      <c r="I76" t="s">
        <v>43</v>
      </c>
      <c r="J76" t="s">
        <v>485</v>
      </c>
      <c r="K76" s="1">
        <v>3.5555555555555556E-2</v>
      </c>
      <c r="L76" t="s">
        <v>20</v>
      </c>
      <c r="N76">
        <v>1</v>
      </c>
      <c r="O76">
        <v>1</v>
      </c>
      <c r="P76" t="s">
        <v>106</v>
      </c>
    </row>
    <row r="77" spans="1:16" x14ac:dyDescent="0.35">
      <c r="B77" t="s">
        <v>109</v>
      </c>
      <c r="C77" t="str">
        <f t="shared" si="1"/>
        <v>19</v>
      </c>
      <c r="E77" t="s">
        <v>27</v>
      </c>
      <c r="G77" t="s">
        <v>42</v>
      </c>
      <c r="I77" t="s">
        <v>51</v>
      </c>
      <c r="J77" t="s">
        <v>486</v>
      </c>
      <c r="K77" s="1">
        <v>3.5497685185185188E-2</v>
      </c>
      <c r="L77" t="s">
        <v>20</v>
      </c>
      <c r="N77">
        <v>1</v>
      </c>
      <c r="O77">
        <v>1</v>
      </c>
      <c r="P77" t="s">
        <v>106</v>
      </c>
    </row>
    <row r="78" spans="1:16" hidden="1" x14ac:dyDescent="0.35">
      <c r="A78" t="s">
        <v>13</v>
      </c>
      <c r="B78" t="s">
        <v>110</v>
      </c>
      <c r="C78" t="str">
        <f t="shared" si="1"/>
        <v>20</v>
      </c>
      <c r="E78" t="s">
        <v>15</v>
      </c>
      <c r="F78" t="s">
        <v>16</v>
      </c>
      <c r="G78" t="s">
        <v>42</v>
      </c>
      <c r="H78" s="1">
        <v>4.1666666666666664E-2</v>
      </c>
      <c r="I78" t="s">
        <v>43</v>
      </c>
      <c r="J78" t="s">
        <v>487</v>
      </c>
      <c r="K78" s="1">
        <v>3.6724537037037035E-2</v>
      </c>
      <c r="L78" t="s">
        <v>20</v>
      </c>
      <c r="M78" s="1">
        <v>4.1666666666666664E-2</v>
      </c>
      <c r="N78">
        <v>1</v>
      </c>
      <c r="O78">
        <v>1</v>
      </c>
      <c r="P78" t="s">
        <v>106</v>
      </c>
    </row>
    <row r="79" spans="1:16" hidden="1" x14ac:dyDescent="0.35">
      <c r="B79" t="s">
        <v>111</v>
      </c>
      <c r="C79" t="str">
        <f t="shared" si="1"/>
        <v>20</v>
      </c>
      <c r="E79" t="s">
        <v>23</v>
      </c>
      <c r="G79" t="s">
        <v>42</v>
      </c>
      <c r="I79" t="s">
        <v>43</v>
      </c>
      <c r="J79" t="s">
        <v>487</v>
      </c>
      <c r="K79" s="1">
        <v>3.6724537037037035E-2</v>
      </c>
      <c r="L79" t="s">
        <v>20</v>
      </c>
      <c r="N79">
        <v>1</v>
      </c>
      <c r="O79">
        <v>1</v>
      </c>
      <c r="P79" t="s">
        <v>106</v>
      </c>
    </row>
    <row r="80" spans="1:16" hidden="1" x14ac:dyDescent="0.35">
      <c r="B80" t="s">
        <v>112</v>
      </c>
      <c r="C80" t="str">
        <f t="shared" si="1"/>
        <v>20</v>
      </c>
      <c r="E80" t="s">
        <v>25</v>
      </c>
      <c r="G80" t="s">
        <v>42</v>
      </c>
      <c r="I80" t="s">
        <v>43</v>
      </c>
      <c r="J80" t="s">
        <v>487</v>
      </c>
      <c r="K80" s="1">
        <v>3.6724537037037035E-2</v>
      </c>
      <c r="L80" t="s">
        <v>20</v>
      </c>
      <c r="N80">
        <v>1</v>
      </c>
      <c r="O80">
        <v>1</v>
      </c>
      <c r="P80" t="s">
        <v>106</v>
      </c>
    </row>
    <row r="81" spans="1:16" x14ac:dyDescent="0.35">
      <c r="B81" t="s">
        <v>113</v>
      </c>
      <c r="C81" t="str">
        <f t="shared" si="1"/>
        <v>20</v>
      </c>
      <c r="E81" t="s">
        <v>27</v>
      </c>
      <c r="G81" t="s">
        <v>42</v>
      </c>
      <c r="I81" t="s">
        <v>51</v>
      </c>
      <c r="J81" t="s">
        <v>488</v>
      </c>
      <c r="K81" s="1">
        <v>3.6666666666666667E-2</v>
      </c>
      <c r="L81" t="s">
        <v>20</v>
      </c>
      <c r="N81">
        <v>1</v>
      </c>
      <c r="O81">
        <v>1</v>
      </c>
      <c r="P81" t="s">
        <v>106</v>
      </c>
    </row>
    <row r="82" spans="1:16" hidden="1" x14ac:dyDescent="0.35">
      <c r="A82" t="s">
        <v>13</v>
      </c>
      <c r="B82" t="s">
        <v>114</v>
      </c>
      <c r="C82" t="str">
        <f t="shared" si="1"/>
        <v>21</v>
      </c>
      <c r="E82" t="s">
        <v>15</v>
      </c>
      <c r="F82" t="s">
        <v>115</v>
      </c>
      <c r="G82" t="s">
        <v>42</v>
      </c>
      <c r="H82" s="1">
        <v>4.1666666666666664E-2</v>
      </c>
      <c r="I82" t="s">
        <v>43</v>
      </c>
      <c r="J82" t="s">
        <v>489</v>
      </c>
      <c r="K82" s="1">
        <v>2.3958333333333331E-2</v>
      </c>
      <c r="L82" t="s">
        <v>20</v>
      </c>
      <c r="M82" s="1">
        <v>4.1666666666666664E-2</v>
      </c>
      <c r="N82">
        <v>1</v>
      </c>
      <c r="O82">
        <v>1</v>
      </c>
      <c r="P82" t="s">
        <v>116</v>
      </c>
    </row>
    <row r="83" spans="1:16" hidden="1" x14ac:dyDescent="0.35">
      <c r="B83" t="s">
        <v>117</v>
      </c>
      <c r="C83" t="str">
        <f t="shared" si="1"/>
        <v>21</v>
      </c>
      <c r="E83" t="s">
        <v>23</v>
      </c>
      <c r="G83" t="s">
        <v>42</v>
      </c>
      <c r="I83" t="s">
        <v>43</v>
      </c>
      <c r="J83" t="s">
        <v>489</v>
      </c>
      <c r="K83" s="1">
        <v>2.3958333333333331E-2</v>
      </c>
      <c r="L83" t="s">
        <v>20</v>
      </c>
      <c r="N83">
        <v>1</v>
      </c>
      <c r="O83">
        <v>1</v>
      </c>
      <c r="P83" t="s">
        <v>116</v>
      </c>
    </row>
    <row r="84" spans="1:16" hidden="1" x14ac:dyDescent="0.35">
      <c r="B84" t="s">
        <v>118</v>
      </c>
      <c r="C84" t="str">
        <f t="shared" si="1"/>
        <v>21</v>
      </c>
      <c r="E84" t="s">
        <v>25</v>
      </c>
      <c r="G84" t="s">
        <v>42</v>
      </c>
      <c r="I84" t="s">
        <v>43</v>
      </c>
      <c r="J84" t="s">
        <v>490</v>
      </c>
      <c r="K84" s="1">
        <v>2.3969907407407409E-2</v>
      </c>
      <c r="L84" t="s">
        <v>20</v>
      </c>
      <c r="N84">
        <v>1</v>
      </c>
      <c r="O84">
        <v>1</v>
      </c>
      <c r="P84" t="s">
        <v>116</v>
      </c>
    </row>
    <row r="85" spans="1:16" x14ac:dyDescent="0.35">
      <c r="B85" t="s">
        <v>119</v>
      </c>
      <c r="C85" t="str">
        <f t="shared" si="1"/>
        <v>21</v>
      </c>
      <c r="E85" t="s">
        <v>27</v>
      </c>
      <c r="G85" t="s">
        <v>42</v>
      </c>
      <c r="I85" t="s">
        <v>44</v>
      </c>
      <c r="J85" t="s">
        <v>489</v>
      </c>
      <c r="K85" s="1">
        <v>2.3923611111111114E-2</v>
      </c>
      <c r="L85" t="s">
        <v>20</v>
      </c>
      <c r="N85">
        <v>1</v>
      </c>
      <c r="O85">
        <v>1</v>
      </c>
      <c r="P85" t="s">
        <v>116</v>
      </c>
    </row>
    <row r="86" spans="1:16" hidden="1" x14ac:dyDescent="0.35">
      <c r="A86" t="s">
        <v>13</v>
      </c>
      <c r="B86" t="s">
        <v>120</v>
      </c>
      <c r="C86" t="str">
        <f t="shared" si="1"/>
        <v>22</v>
      </c>
      <c r="E86" t="s">
        <v>15</v>
      </c>
      <c r="F86" t="s">
        <v>115</v>
      </c>
      <c r="G86" t="s">
        <v>42</v>
      </c>
      <c r="H86" s="1">
        <v>4.1666666666666664E-2</v>
      </c>
      <c r="I86" t="s">
        <v>43</v>
      </c>
      <c r="J86" t="s">
        <v>491</v>
      </c>
      <c r="K86" s="1">
        <v>2.417824074074074E-2</v>
      </c>
      <c r="L86" t="s">
        <v>20</v>
      </c>
      <c r="M86" s="1">
        <v>4.1666666666666664E-2</v>
      </c>
      <c r="N86">
        <v>1</v>
      </c>
      <c r="O86">
        <v>1</v>
      </c>
      <c r="P86" t="s">
        <v>116</v>
      </c>
    </row>
    <row r="87" spans="1:16" hidden="1" x14ac:dyDescent="0.35">
      <c r="B87" t="s">
        <v>121</v>
      </c>
      <c r="C87" t="str">
        <f t="shared" si="1"/>
        <v>22</v>
      </c>
      <c r="E87" t="s">
        <v>23</v>
      </c>
      <c r="G87" t="s">
        <v>42</v>
      </c>
      <c r="I87" t="s">
        <v>43</v>
      </c>
      <c r="J87" t="s">
        <v>491</v>
      </c>
      <c r="K87" s="1">
        <v>2.417824074074074E-2</v>
      </c>
      <c r="L87" t="s">
        <v>20</v>
      </c>
      <c r="N87">
        <v>1</v>
      </c>
      <c r="O87">
        <v>1</v>
      </c>
      <c r="P87" t="s">
        <v>116</v>
      </c>
    </row>
    <row r="88" spans="1:16" hidden="1" x14ac:dyDescent="0.35">
      <c r="B88" t="s">
        <v>122</v>
      </c>
      <c r="C88" t="str">
        <f t="shared" si="1"/>
        <v>22</v>
      </c>
      <c r="E88" t="s">
        <v>25</v>
      </c>
      <c r="G88" t="s">
        <v>42</v>
      </c>
      <c r="I88" t="s">
        <v>43</v>
      </c>
      <c r="J88" t="s">
        <v>491</v>
      </c>
      <c r="K88" s="1">
        <v>2.417824074074074E-2</v>
      </c>
      <c r="L88" t="s">
        <v>20</v>
      </c>
      <c r="N88">
        <v>1</v>
      </c>
      <c r="O88">
        <v>1</v>
      </c>
      <c r="P88" t="s">
        <v>116</v>
      </c>
    </row>
    <row r="89" spans="1:16" x14ac:dyDescent="0.35">
      <c r="B89" t="s">
        <v>123</v>
      </c>
      <c r="C89" t="str">
        <f t="shared" si="1"/>
        <v>22</v>
      </c>
      <c r="E89" t="s">
        <v>27</v>
      </c>
      <c r="G89" t="s">
        <v>42</v>
      </c>
      <c r="I89" t="s">
        <v>51</v>
      </c>
      <c r="J89" t="s">
        <v>491</v>
      </c>
      <c r="K89" s="1">
        <v>2.4131944444444445E-2</v>
      </c>
      <c r="L89" t="s">
        <v>20</v>
      </c>
      <c r="N89">
        <v>1</v>
      </c>
      <c r="O89">
        <v>1</v>
      </c>
      <c r="P89" t="s">
        <v>116</v>
      </c>
    </row>
    <row r="90" spans="1:16" hidden="1" x14ac:dyDescent="0.35">
      <c r="A90" t="s">
        <v>13</v>
      </c>
      <c r="B90" t="s">
        <v>124</v>
      </c>
      <c r="C90" t="str">
        <f t="shared" si="1"/>
        <v>23</v>
      </c>
      <c r="E90" t="s">
        <v>15</v>
      </c>
      <c r="F90" t="s">
        <v>115</v>
      </c>
      <c r="G90" t="s">
        <v>42</v>
      </c>
      <c r="H90" s="1">
        <v>4.1666666666666664E-2</v>
      </c>
      <c r="I90" t="s">
        <v>43</v>
      </c>
      <c r="J90" t="s">
        <v>44</v>
      </c>
      <c r="K90" s="1">
        <v>3.4722222222222222E-5</v>
      </c>
      <c r="L90" t="s">
        <v>20</v>
      </c>
      <c r="M90" s="1">
        <v>4.1666666666666664E-2</v>
      </c>
      <c r="N90">
        <v>1</v>
      </c>
      <c r="O90">
        <v>1</v>
      </c>
      <c r="P90" t="s">
        <v>125</v>
      </c>
    </row>
    <row r="91" spans="1:16" hidden="1" x14ac:dyDescent="0.35">
      <c r="B91" t="s">
        <v>126</v>
      </c>
      <c r="C91" t="str">
        <f t="shared" si="1"/>
        <v>23</v>
      </c>
      <c r="E91" t="s">
        <v>23</v>
      </c>
      <c r="G91" t="s">
        <v>42</v>
      </c>
      <c r="I91" t="s">
        <v>43</v>
      </c>
      <c r="J91" t="s">
        <v>44</v>
      </c>
      <c r="K91" s="1">
        <v>3.4722222222222222E-5</v>
      </c>
      <c r="L91" t="s">
        <v>20</v>
      </c>
      <c r="N91">
        <v>1</v>
      </c>
      <c r="O91">
        <v>1</v>
      </c>
      <c r="P91" t="s">
        <v>125</v>
      </c>
    </row>
    <row r="92" spans="1:16" hidden="1" x14ac:dyDescent="0.35">
      <c r="B92" t="s">
        <v>127</v>
      </c>
      <c r="C92" t="str">
        <f t="shared" si="1"/>
        <v>23</v>
      </c>
      <c r="E92" t="s">
        <v>25</v>
      </c>
      <c r="G92" t="s">
        <v>42</v>
      </c>
      <c r="I92" t="s">
        <v>43</v>
      </c>
      <c r="J92" t="s">
        <v>44</v>
      </c>
      <c r="K92" s="1">
        <v>3.4722222222222222E-5</v>
      </c>
      <c r="L92" t="s">
        <v>20</v>
      </c>
      <c r="N92">
        <v>1</v>
      </c>
      <c r="O92">
        <v>1</v>
      </c>
      <c r="P92" t="s">
        <v>125</v>
      </c>
    </row>
    <row r="93" spans="1:16" hidden="1" x14ac:dyDescent="0.35">
      <c r="B93" t="s">
        <v>128</v>
      </c>
      <c r="C93" t="str">
        <f t="shared" si="1"/>
        <v>23</v>
      </c>
      <c r="E93" t="s">
        <v>27</v>
      </c>
      <c r="G93" t="s">
        <v>42</v>
      </c>
      <c r="I93" t="s">
        <v>44</v>
      </c>
      <c r="J93" t="s">
        <v>44</v>
      </c>
      <c r="K93" s="1">
        <v>0</v>
      </c>
      <c r="L93" t="s">
        <v>20</v>
      </c>
      <c r="N93">
        <v>1</v>
      </c>
      <c r="O93">
        <v>1</v>
      </c>
      <c r="P93" t="s">
        <v>125</v>
      </c>
    </row>
    <row r="94" spans="1:16" hidden="1" x14ac:dyDescent="0.35">
      <c r="A94" t="s">
        <v>13</v>
      </c>
      <c r="B94" t="s">
        <v>129</v>
      </c>
      <c r="C94" t="str">
        <f t="shared" si="1"/>
        <v>24</v>
      </c>
      <c r="E94" t="s">
        <v>15</v>
      </c>
      <c r="F94" t="s">
        <v>115</v>
      </c>
      <c r="G94" t="s">
        <v>42</v>
      </c>
      <c r="H94" s="1">
        <v>4.1666666666666664E-2</v>
      </c>
      <c r="I94" t="s">
        <v>43</v>
      </c>
      <c r="J94" t="s">
        <v>44</v>
      </c>
      <c r="K94" s="1">
        <v>3.4722222222222222E-5</v>
      </c>
      <c r="L94" t="s">
        <v>20</v>
      </c>
      <c r="M94" s="1">
        <v>4.1666666666666664E-2</v>
      </c>
      <c r="N94">
        <v>1</v>
      </c>
      <c r="O94">
        <v>1</v>
      </c>
      <c r="P94" t="s">
        <v>125</v>
      </c>
    </row>
    <row r="95" spans="1:16" hidden="1" x14ac:dyDescent="0.35">
      <c r="B95" t="s">
        <v>130</v>
      </c>
      <c r="C95" t="str">
        <f t="shared" si="1"/>
        <v>24</v>
      </c>
      <c r="E95" t="s">
        <v>23</v>
      </c>
      <c r="G95" t="s">
        <v>42</v>
      </c>
      <c r="I95" t="s">
        <v>43</v>
      </c>
      <c r="J95" t="s">
        <v>44</v>
      </c>
      <c r="K95" s="1">
        <v>3.4722222222222222E-5</v>
      </c>
      <c r="L95" t="s">
        <v>20</v>
      </c>
      <c r="N95">
        <v>1</v>
      </c>
      <c r="O95">
        <v>1</v>
      </c>
      <c r="P95" t="s">
        <v>125</v>
      </c>
    </row>
    <row r="96" spans="1:16" hidden="1" x14ac:dyDescent="0.35">
      <c r="B96" t="s">
        <v>131</v>
      </c>
      <c r="C96" t="str">
        <f t="shared" si="1"/>
        <v>24</v>
      </c>
      <c r="E96" t="s">
        <v>25</v>
      </c>
      <c r="G96" t="s">
        <v>42</v>
      </c>
      <c r="I96" t="s">
        <v>43</v>
      </c>
      <c r="J96" t="s">
        <v>44</v>
      </c>
      <c r="K96" s="1">
        <v>3.4722222222222222E-5</v>
      </c>
      <c r="L96" t="s">
        <v>20</v>
      </c>
      <c r="N96">
        <v>1</v>
      </c>
      <c r="O96">
        <v>1</v>
      </c>
      <c r="P96" t="s">
        <v>125</v>
      </c>
    </row>
    <row r="97" spans="1:16" hidden="1" x14ac:dyDescent="0.35">
      <c r="B97" t="s">
        <v>132</v>
      </c>
      <c r="C97" t="str">
        <f t="shared" si="1"/>
        <v>24</v>
      </c>
      <c r="E97" t="s">
        <v>27</v>
      </c>
      <c r="G97" t="s">
        <v>42</v>
      </c>
      <c r="I97" t="s">
        <v>44</v>
      </c>
      <c r="J97" t="s">
        <v>44</v>
      </c>
      <c r="K97" s="1">
        <v>0</v>
      </c>
      <c r="L97" t="s">
        <v>20</v>
      </c>
      <c r="N97">
        <v>1</v>
      </c>
      <c r="O97">
        <v>1</v>
      </c>
      <c r="P97" t="s">
        <v>125</v>
      </c>
    </row>
    <row r="98" spans="1:16" hidden="1" x14ac:dyDescent="0.35">
      <c r="A98" t="s">
        <v>13</v>
      </c>
      <c r="B98" t="s">
        <v>133</v>
      </c>
      <c r="C98" t="str">
        <f t="shared" si="1"/>
        <v>25</v>
      </c>
      <c r="E98" t="s">
        <v>15</v>
      </c>
      <c r="F98" t="s">
        <v>115</v>
      </c>
      <c r="G98" t="s">
        <v>42</v>
      </c>
      <c r="H98" s="1">
        <v>4.1666666666666664E-2</v>
      </c>
      <c r="I98" t="s">
        <v>43</v>
      </c>
      <c r="J98" t="s">
        <v>44</v>
      </c>
      <c r="K98" s="1">
        <v>3.4722222222222222E-5</v>
      </c>
      <c r="L98" t="s">
        <v>20</v>
      </c>
      <c r="M98" s="1">
        <v>4.1666666666666664E-2</v>
      </c>
      <c r="N98">
        <v>1</v>
      </c>
      <c r="O98">
        <v>1</v>
      </c>
      <c r="P98" t="s">
        <v>125</v>
      </c>
    </row>
    <row r="99" spans="1:16" hidden="1" x14ac:dyDescent="0.35">
      <c r="B99" t="s">
        <v>134</v>
      </c>
      <c r="C99" t="str">
        <f t="shared" si="1"/>
        <v>25</v>
      </c>
      <c r="E99" t="s">
        <v>23</v>
      </c>
      <c r="G99" t="s">
        <v>42</v>
      </c>
      <c r="I99" t="s">
        <v>43</v>
      </c>
      <c r="J99" t="s">
        <v>44</v>
      </c>
      <c r="K99" s="1">
        <v>3.4722222222222222E-5</v>
      </c>
      <c r="L99" t="s">
        <v>20</v>
      </c>
      <c r="N99">
        <v>1</v>
      </c>
      <c r="O99">
        <v>1</v>
      </c>
      <c r="P99" t="s">
        <v>125</v>
      </c>
    </row>
    <row r="100" spans="1:16" hidden="1" x14ac:dyDescent="0.35">
      <c r="B100" t="s">
        <v>135</v>
      </c>
      <c r="C100" t="str">
        <f t="shared" si="1"/>
        <v>25</v>
      </c>
      <c r="E100" t="s">
        <v>25</v>
      </c>
      <c r="G100" t="s">
        <v>42</v>
      </c>
      <c r="I100" t="s">
        <v>43</v>
      </c>
      <c r="J100" t="s">
        <v>51</v>
      </c>
      <c r="K100" s="1">
        <v>4.6296296296296294E-5</v>
      </c>
      <c r="L100" t="s">
        <v>20</v>
      </c>
      <c r="N100">
        <v>1</v>
      </c>
      <c r="O100">
        <v>1</v>
      </c>
      <c r="P100" t="s">
        <v>125</v>
      </c>
    </row>
    <row r="101" spans="1:16" hidden="1" x14ac:dyDescent="0.35">
      <c r="B101" t="s">
        <v>136</v>
      </c>
      <c r="C101" t="str">
        <f t="shared" si="1"/>
        <v>25</v>
      </c>
      <c r="E101" t="s">
        <v>27</v>
      </c>
      <c r="G101" t="s">
        <v>42</v>
      </c>
      <c r="I101" t="s">
        <v>44</v>
      </c>
      <c r="J101" t="s">
        <v>44</v>
      </c>
      <c r="K101" s="1">
        <v>0</v>
      </c>
      <c r="L101" t="s">
        <v>20</v>
      </c>
      <c r="N101">
        <v>1</v>
      </c>
      <c r="O101">
        <v>1</v>
      </c>
      <c r="P101" t="s">
        <v>125</v>
      </c>
    </row>
    <row r="102" spans="1:16" hidden="1" x14ac:dyDescent="0.35">
      <c r="A102" t="s">
        <v>13</v>
      </c>
      <c r="B102" t="s">
        <v>137</v>
      </c>
      <c r="C102" t="str">
        <f t="shared" si="1"/>
        <v>26</v>
      </c>
      <c r="E102" t="s">
        <v>15</v>
      </c>
      <c r="F102" t="s">
        <v>115</v>
      </c>
      <c r="G102" t="s">
        <v>42</v>
      </c>
      <c r="H102" s="1">
        <v>4.1666666666666664E-2</v>
      </c>
      <c r="I102" t="s">
        <v>43</v>
      </c>
      <c r="J102" t="s">
        <v>44</v>
      </c>
      <c r="K102" s="1">
        <v>3.4722222222222222E-5</v>
      </c>
      <c r="L102" t="s">
        <v>20</v>
      </c>
      <c r="M102" s="1">
        <v>4.1666666666666664E-2</v>
      </c>
      <c r="N102">
        <v>1</v>
      </c>
      <c r="O102">
        <v>1</v>
      </c>
      <c r="P102" t="s">
        <v>138</v>
      </c>
    </row>
    <row r="103" spans="1:16" hidden="1" x14ac:dyDescent="0.35">
      <c r="B103" t="s">
        <v>139</v>
      </c>
      <c r="C103" t="str">
        <f t="shared" ref="C103:C166" si="2">MID(B103,8,2)</f>
        <v>26</v>
      </c>
      <c r="E103" t="s">
        <v>23</v>
      </c>
      <c r="G103" t="s">
        <v>42</v>
      </c>
      <c r="I103" t="s">
        <v>43</v>
      </c>
      <c r="J103" t="s">
        <v>44</v>
      </c>
      <c r="K103" s="1">
        <v>3.4722222222222222E-5</v>
      </c>
      <c r="L103" t="s">
        <v>20</v>
      </c>
      <c r="N103">
        <v>1</v>
      </c>
      <c r="O103">
        <v>1</v>
      </c>
      <c r="P103" t="s">
        <v>138</v>
      </c>
    </row>
    <row r="104" spans="1:16" hidden="1" x14ac:dyDescent="0.35">
      <c r="B104" t="s">
        <v>140</v>
      </c>
      <c r="C104" t="str">
        <f t="shared" si="2"/>
        <v>26</v>
      </c>
      <c r="E104" t="s">
        <v>25</v>
      </c>
      <c r="G104" t="s">
        <v>42</v>
      </c>
      <c r="I104" t="s">
        <v>43</v>
      </c>
      <c r="J104" t="s">
        <v>51</v>
      </c>
      <c r="K104" s="1">
        <v>4.6296296296296294E-5</v>
      </c>
      <c r="L104" t="s">
        <v>20</v>
      </c>
      <c r="N104">
        <v>1</v>
      </c>
      <c r="O104">
        <v>1</v>
      </c>
      <c r="P104" t="s">
        <v>138</v>
      </c>
    </row>
    <row r="105" spans="1:16" hidden="1" x14ac:dyDescent="0.35">
      <c r="B105" t="s">
        <v>141</v>
      </c>
      <c r="C105" t="str">
        <f t="shared" si="2"/>
        <v>26</v>
      </c>
      <c r="E105" t="s">
        <v>27</v>
      </c>
      <c r="G105" t="s">
        <v>42</v>
      </c>
      <c r="I105" t="s">
        <v>44</v>
      </c>
      <c r="J105" t="s">
        <v>44</v>
      </c>
      <c r="K105" s="1">
        <v>0</v>
      </c>
      <c r="L105" t="s">
        <v>20</v>
      </c>
      <c r="N105">
        <v>1</v>
      </c>
      <c r="O105">
        <v>1</v>
      </c>
      <c r="P105" t="s">
        <v>138</v>
      </c>
    </row>
    <row r="106" spans="1:16" hidden="1" x14ac:dyDescent="0.35">
      <c r="A106" t="s">
        <v>13</v>
      </c>
      <c r="B106" t="s">
        <v>142</v>
      </c>
      <c r="C106" t="str">
        <f t="shared" si="2"/>
        <v>27</v>
      </c>
      <c r="E106" t="s">
        <v>15</v>
      </c>
      <c r="F106" t="s">
        <v>115</v>
      </c>
      <c r="G106" t="s">
        <v>42</v>
      </c>
      <c r="H106" s="1">
        <v>4.1666666666666664E-2</v>
      </c>
      <c r="I106" t="s">
        <v>43</v>
      </c>
      <c r="J106" t="s">
        <v>44</v>
      </c>
      <c r="K106" s="1">
        <v>3.4722222222222222E-5</v>
      </c>
      <c r="L106" t="s">
        <v>20</v>
      </c>
      <c r="M106" s="1">
        <v>4.1666666666666664E-2</v>
      </c>
      <c r="N106">
        <v>1</v>
      </c>
      <c r="O106">
        <v>1</v>
      </c>
      <c r="P106" t="s">
        <v>138</v>
      </c>
    </row>
    <row r="107" spans="1:16" hidden="1" x14ac:dyDescent="0.35">
      <c r="B107" t="s">
        <v>143</v>
      </c>
      <c r="C107" t="str">
        <f t="shared" si="2"/>
        <v>27</v>
      </c>
      <c r="E107" t="s">
        <v>23</v>
      </c>
      <c r="G107" t="s">
        <v>42</v>
      </c>
      <c r="I107" t="s">
        <v>43</v>
      </c>
      <c r="J107" t="s">
        <v>44</v>
      </c>
      <c r="K107" s="1">
        <v>3.4722222222222222E-5</v>
      </c>
      <c r="L107" t="s">
        <v>20</v>
      </c>
      <c r="N107">
        <v>1</v>
      </c>
      <c r="O107">
        <v>1</v>
      </c>
      <c r="P107" t="s">
        <v>138</v>
      </c>
    </row>
    <row r="108" spans="1:16" hidden="1" x14ac:dyDescent="0.35">
      <c r="B108" t="s">
        <v>144</v>
      </c>
      <c r="C108" t="str">
        <f t="shared" si="2"/>
        <v>27</v>
      </c>
      <c r="E108" t="s">
        <v>25</v>
      </c>
      <c r="G108" t="s">
        <v>42</v>
      </c>
      <c r="I108" t="s">
        <v>43</v>
      </c>
      <c r="J108" t="s">
        <v>51</v>
      </c>
      <c r="K108" s="1">
        <v>4.6296296296296294E-5</v>
      </c>
      <c r="L108" t="s">
        <v>20</v>
      </c>
      <c r="N108">
        <v>1</v>
      </c>
      <c r="O108">
        <v>1</v>
      </c>
      <c r="P108" t="s">
        <v>138</v>
      </c>
    </row>
    <row r="109" spans="1:16" hidden="1" x14ac:dyDescent="0.35">
      <c r="B109" t="s">
        <v>145</v>
      </c>
      <c r="C109" t="str">
        <f t="shared" si="2"/>
        <v>27</v>
      </c>
      <c r="E109" t="s">
        <v>27</v>
      </c>
      <c r="G109" t="s">
        <v>42</v>
      </c>
      <c r="I109" t="s">
        <v>44</v>
      </c>
      <c r="J109" t="s">
        <v>44</v>
      </c>
      <c r="K109" s="1">
        <v>0</v>
      </c>
      <c r="L109" t="s">
        <v>20</v>
      </c>
      <c r="N109">
        <v>1</v>
      </c>
      <c r="O109">
        <v>1</v>
      </c>
      <c r="P109" t="s">
        <v>138</v>
      </c>
    </row>
    <row r="110" spans="1:16" hidden="1" x14ac:dyDescent="0.35">
      <c r="A110" t="s">
        <v>13</v>
      </c>
      <c r="B110" t="s">
        <v>146</v>
      </c>
      <c r="C110" t="str">
        <f t="shared" si="2"/>
        <v>28</v>
      </c>
      <c r="E110" t="s">
        <v>15</v>
      </c>
      <c r="F110" t="s">
        <v>115</v>
      </c>
      <c r="G110" t="s">
        <v>42</v>
      </c>
      <c r="H110" s="1">
        <v>4.1666666666666664E-2</v>
      </c>
      <c r="I110" t="s">
        <v>43</v>
      </c>
      <c r="J110" t="s">
        <v>44</v>
      </c>
      <c r="K110" s="1">
        <v>3.4722222222222222E-5</v>
      </c>
      <c r="L110" t="s">
        <v>20</v>
      </c>
      <c r="M110" s="1">
        <v>4.1666666666666664E-2</v>
      </c>
      <c r="N110">
        <v>1</v>
      </c>
      <c r="O110">
        <v>1</v>
      </c>
      <c r="P110" t="s">
        <v>147</v>
      </c>
    </row>
    <row r="111" spans="1:16" hidden="1" x14ac:dyDescent="0.35">
      <c r="B111" t="s">
        <v>148</v>
      </c>
      <c r="C111" t="str">
        <f t="shared" si="2"/>
        <v>28</v>
      </c>
      <c r="E111" t="s">
        <v>23</v>
      </c>
      <c r="G111" t="s">
        <v>42</v>
      </c>
      <c r="I111" t="s">
        <v>43</v>
      </c>
      <c r="J111" t="s">
        <v>44</v>
      </c>
      <c r="K111" s="1">
        <v>3.4722222222222222E-5</v>
      </c>
      <c r="L111" t="s">
        <v>20</v>
      </c>
      <c r="N111">
        <v>1</v>
      </c>
      <c r="O111">
        <v>1</v>
      </c>
      <c r="P111" t="s">
        <v>147</v>
      </c>
    </row>
    <row r="112" spans="1:16" hidden="1" x14ac:dyDescent="0.35">
      <c r="B112" t="s">
        <v>149</v>
      </c>
      <c r="C112" t="str">
        <f t="shared" si="2"/>
        <v>28</v>
      </c>
      <c r="E112" t="s">
        <v>25</v>
      </c>
      <c r="G112" t="s">
        <v>42</v>
      </c>
      <c r="I112" t="s">
        <v>43</v>
      </c>
      <c r="J112" t="s">
        <v>44</v>
      </c>
      <c r="K112" s="1">
        <v>3.4722222222222222E-5</v>
      </c>
      <c r="L112" t="s">
        <v>20</v>
      </c>
      <c r="N112">
        <v>1</v>
      </c>
      <c r="O112">
        <v>1</v>
      </c>
      <c r="P112" t="s">
        <v>147</v>
      </c>
    </row>
    <row r="113" spans="1:16" hidden="1" x14ac:dyDescent="0.35">
      <c r="B113" t="s">
        <v>150</v>
      </c>
      <c r="C113" t="str">
        <f t="shared" si="2"/>
        <v>28</v>
      </c>
      <c r="E113" t="s">
        <v>27</v>
      </c>
      <c r="G113" t="s">
        <v>151</v>
      </c>
      <c r="I113" t="s">
        <v>44</v>
      </c>
      <c r="J113" t="s">
        <v>44</v>
      </c>
      <c r="K113" s="1">
        <v>0</v>
      </c>
      <c r="L113" t="s">
        <v>20</v>
      </c>
      <c r="N113">
        <v>1</v>
      </c>
      <c r="O113">
        <v>1</v>
      </c>
      <c r="P113" t="s">
        <v>147</v>
      </c>
    </row>
    <row r="114" spans="1:16" hidden="1" x14ac:dyDescent="0.35">
      <c r="A114" t="s">
        <v>13</v>
      </c>
      <c r="B114" t="s">
        <v>152</v>
      </c>
      <c r="C114" t="str">
        <f t="shared" si="2"/>
        <v>29</v>
      </c>
      <c r="E114" t="s">
        <v>15</v>
      </c>
      <c r="F114" t="s">
        <v>115</v>
      </c>
      <c r="G114" t="s">
        <v>42</v>
      </c>
      <c r="H114" s="1">
        <v>4.1666666666666664E-2</v>
      </c>
      <c r="I114" t="s">
        <v>43</v>
      </c>
      <c r="J114" t="s">
        <v>492</v>
      </c>
      <c r="K114" s="1">
        <v>2.1782407407407407E-2</v>
      </c>
      <c r="L114" t="s">
        <v>20</v>
      </c>
      <c r="M114" s="1">
        <v>4.1666666666666664E-2</v>
      </c>
      <c r="N114">
        <v>1</v>
      </c>
      <c r="O114">
        <v>1</v>
      </c>
      <c r="P114" t="s">
        <v>147</v>
      </c>
    </row>
    <row r="115" spans="1:16" hidden="1" x14ac:dyDescent="0.35">
      <c r="B115" t="s">
        <v>153</v>
      </c>
      <c r="C115" t="str">
        <f t="shared" si="2"/>
        <v>29</v>
      </c>
      <c r="E115" t="s">
        <v>23</v>
      </c>
      <c r="G115" t="s">
        <v>42</v>
      </c>
      <c r="I115" t="s">
        <v>43</v>
      </c>
      <c r="J115" t="s">
        <v>492</v>
      </c>
      <c r="K115" s="1">
        <v>2.1782407407407407E-2</v>
      </c>
      <c r="L115" t="s">
        <v>20</v>
      </c>
      <c r="N115">
        <v>1</v>
      </c>
      <c r="O115">
        <v>1</v>
      </c>
      <c r="P115" t="s">
        <v>147</v>
      </c>
    </row>
    <row r="116" spans="1:16" hidden="1" x14ac:dyDescent="0.35">
      <c r="B116" t="s">
        <v>154</v>
      </c>
      <c r="C116" t="str">
        <f t="shared" si="2"/>
        <v>29</v>
      </c>
      <c r="E116" t="s">
        <v>25</v>
      </c>
      <c r="G116" t="s">
        <v>42</v>
      </c>
      <c r="I116" t="s">
        <v>43</v>
      </c>
      <c r="J116" t="s">
        <v>493</v>
      </c>
      <c r="K116" s="1">
        <v>2.179398148148148E-2</v>
      </c>
      <c r="L116" t="s">
        <v>20</v>
      </c>
      <c r="N116">
        <v>1</v>
      </c>
      <c r="O116">
        <v>1</v>
      </c>
      <c r="P116" t="s">
        <v>147</v>
      </c>
    </row>
    <row r="117" spans="1:16" x14ac:dyDescent="0.35">
      <c r="B117" t="s">
        <v>155</v>
      </c>
      <c r="C117" t="str">
        <f t="shared" si="2"/>
        <v>29</v>
      </c>
      <c r="E117" t="s">
        <v>27</v>
      </c>
      <c r="G117" t="s">
        <v>42</v>
      </c>
      <c r="I117" t="s">
        <v>51</v>
      </c>
      <c r="J117" t="s">
        <v>492</v>
      </c>
      <c r="K117" s="1">
        <v>2.1736111111111112E-2</v>
      </c>
      <c r="L117" t="s">
        <v>20</v>
      </c>
      <c r="N117">
        <v>1</v>
      </c>
      <c r="O117">
        <v>1</v>
      </c>
      <c r="P117" t="s">
        <v>147</v>
      </c>
    </row>
    <row r="118" spans="1:16" hidden="1" x14ac:dyDescent="0.35">
      <c r="A118" t="s">
        <v>13</v>
      </c>
      <c r="B118" t="s">
        <v>156</v>
      </c>
      <c r="C118" t="str">
        <f t="shared" si="2"/>
        <v>30</v>
      </c>
      <c r="E118" t="s">
        <v>15</v>
      </c>
      <c r="F118" t="s">
        <v>115</v>
      </c>
      <c r="G118" t="s">
        <v>42</v>
      </c>
      <c r="H118" s="1">
        <v>4.1666666666666664E-2</v>
      </c>
      <c r="I118" t="s">
        <v>43</v>
      </c>
      <c r="J118" t="s">
        <v>51</v>
      </c>
      <c r="K118" s="1">
        <v>4.6296296296296294E-5</v>
      </c>
      <c r="L118" t="s">
        <v>20</v>
      </c>
      <c r="M118" s="1">
        <v>4.1666666666666664E-2</v>
      </c>
      <c r="N118">
        <v>1</v>
      </c>
      <c r="O118">
        <v>1</v>
      </c>
      <c r="P118" t="s">
        <v>147</v>
      </c>
    </row>
    <row r="119" spans="1:16" hidden="1" x14ac:dyDescent="0.35">
      <c r="B119" t="s">
        <v>157</v>
      </c>
      <c r="C119" t="str">
        <f t="shared" si="2"/>
        <v>30</v>
      </c>
      <c r="E119" t="s">
        <v>23</v>
      </c>
      <c r="G119" t="s">
        <v>42</v>
      </c>
      <c r="I119" t="s">
        <v>43</v>
      </c>
      <c r="J119" t="s">
        <v>51</v>
      </c>
      <c r="K119" s="1">
        <v>4.6296296296296294E-5</v>
      </c>
      <c r="L119" t="s">
        <v>20</v>
      </c>
      <c r="N119">
        <v>1</v>
      </c>
      <c r="O119">
        <v>1</v>
      </c>
      <c r="P119" t="s">
        <v>147</v>
      </c>
    </row>
    <row r="120" spans="1:16" hidden="1" x14ac:dyDescent="0.35">
      <c r="B120" t="s">
        <v>158</v>
      </c>
      <c r="C120" t="str">
        <f t="shared" si="2"/>
        <v>30</v>
      </c>
      <c r="E120" t="s">
        <v>25</v>
      </c>
      <c r="G120" t="s">
        <v>42</v>
      </c>
      <c r="I120" t="s">
        <v>43</v>
      </c>
      <c r="J120" t="s">
        <v>51</v>
      </c>
      <c r="K120" s="1">
        <v>4.6296296296296294E-5</v>
      </c>
      <c r="L120" t="s">
        <v>20</v>
      </c>
      <c r="N120">
        <v>1</v>
      </c>
      <c r="O120">
        <v>1</v>
      </c>
      <c r="P120" t="s">
        <v>147</v>
      </c>
    </row>
    <row r="121" spans="1:16" hidden="1" x14ac:dyDescent="0.35">
      <c r="B121" t="s">
        <v>159</v>
      </c>
      <c r="C121" t="str">
        <f t="shared" si="2"/>
        <v>30</v>
      </c>
      <c r="E121" t="s">
        <v>27</v>
      </c>
      <c r="G121" t="s">
        <v>42</v>
      </c>
      <c r="I121" t="s">
        <v>44</v>
      </c>
      <c r="J121" t="s">
        <v>51</v>
      </c>
      <c r="K121" s="1">
        <v>1.1574074074074073E-5</v>
      </c>
      <c r="L121" t="s">
        <v>20</v>
      </c>
      <c r="N121">
        <v>1</v>
      </c>
      <c r="O121">
        <v>1</v>
      </c>
      <c r="P121" t="s">
        <v>147</v>
      </c>
    </row>
    <row r="122" spans="1:16" hidden="1" x14ac:dyDescent="0.35">
      <c r="A122" t="s">
        <v>13</v>
      </c>
      <c r="B122" t="s">
        <v>160</v>
      </c>
      <c r="C122" t="str">
        <f t="shared" si="2"/>
        <v>31</v>
      </c>
      <c r="E122" t="s">
        <v>15</v>
      </c>
      <c r="F122" t="s">
        <v>115</v>
      </c>
      <c r="G122" t="s">
        <v>42</v>
      </c>
      <c r="H122" s="1">
        <v>4.1666666666666664E-2</v>
      </c>
      <c r="I122" t="s">
        <v>43</v>
      </c>
      <c r="J122" t="s">
        <v>494</v>
      </c>
      <c r="K122" s="1">
        <v>2.165509259259259E-2</v>
      </c>
      <c r="L122" t="s">
        <v>20</v>
      </c>
      <c r="M122" s="1">
        <v>4.1666666666666664E-2</v>
      </c>
      <c r="N122">
        <v>1</v>
      </c>
      <c r="O122">
        <v>1</v>
      </c>
      <c r="P122" t="s">
        <v>147</v>
      </c>
    </row>
    <row r="123" spans="1:16" hidden="1" x14ac:dyDescent="0.35">
      <c r="B123" t="s">
        <v>161</v>
      </c>
      <c r="C123" t="str">
        <f t="shared" si="2"/>
        <v>31</v>
      </c>
      <c r="E123" t="s">
        <v>23</v>
      </c>
      <c r="G123" t="s">
        <v>42</v>
      </c>
      <c r="I123" t="s">
        <v>43</v>
      </c>
      <c r="J123" t="s">
        <v>494</v>
      </c>
      <c r="K123" s="1">
        <v>2.165509259259259E-2</v>
      </c>
      <c r="L123" t="s">
        <v>20</v>
      </c>
      <c r="N123">
        <v>1</v>
      </c>
      <c r="O123">
        <v>1</v>
      </c>
      <c r="P123" t="s">
        <v>147</v>
      </c>
    </row>
    <row r="124" spans="1:16" hidden="1" x14ac:dyDescent="0.35">
      <c r="B124" t="s">
        <v>162</v>
      </c>
      <c r="C124" t="str">
        <f t="shared" si="2"/>
        <v>31</v>
      </c>
      <c r="E124" t="s">
        <v>25</v>
      </c>
      <c r="G124" t="s">
        <v>42</v>
      </c>
      <c r="I124" t="s">
        <v>43</v>
      </c>
      <c r="J124" t="s">
        <v>494</v>
      </c>
      <c r="K124" s="1">
        <v>2.165509259259259E-2</v>
      </c>
      <c r="L124" t="s">
        <v>20</v>
      </c>
      <c r="N124">
        <v>1</v>
      </c>
      <c r="O124">
        <v>1</v>
      </c>
      <c r="P124" t="s">
        <v>147</v>
      </c>
    </row>
    <row r="125" spans="1:16" x14ac:dyDescent="0.35">
      <c r="B125" t="s">
        <v>163</v>
      </c>
      <c r="C125" t="str">
        <f t="shared" si="2"/>
        <v>31</v>
      </c>
      <c r="E125" t="s">
        <v>27</v>
      </c>
      <c r="G125" t="s">
        <v>42</v>
      </c>
      <c r="I125" t="s">
        <v>44</v>
      </c>
      <c r="J125" t="s">
        <v>494</v>
      </c>
      <c r="K125" s="1">
        <v>2.162037037037037E-2</v>
      </c>
      <c r="L125" t="s">
        <v>20</v>
      </c>
      <c r="N125">
        <v>1</v>
      </c>
      <c r="O125">
        <v>1</v>
      </c>
      <c r="P125" t="s">
        <v>147</v>
      </c>
    </row>
    <row r="126" spans="1:16" hidden="1" x14ac:dyDescent="0.35">
      <c r="A126" t="s">
        <v>13</v>
      </c>
      <c r="B126" t="s">
        <v>164</v>
      </c>
      <c r="C126" t="str">
        <f t="shared" si="2"/>
        <v>32</v>
      </c>
      <c r="E126" t="s">
        <v>15</v>
      </c>
      <c r="F126" t="s">
        <v>115</v>
      </c>
      <c r="G126" t="s">
        <v>42</v>
      </c>
      <c r="H126" s="1">
        <v>4.1666666666666664E-2</v>
      </c>
      <c r="I126" t="s">
        <v>43</v>
      </c>
      <c r="J126" t="s">
        <v>44</v>
      </c>
      <c r="K126" s="1">
        <v>3.4722222222222222E-5</v>
      </c>
      <c r="L126" t="s">
        <v>20</v>
      </c>
      <c r="M126" s="1">
        <v>4.1666666666666664E-2</v>
      </c>
      <c r="N126">
        <v>1</v>
      </c>
      <c r="O126">
        <v>1</v>
      </c>
      <c r="P126" t="s">
        <v>165</v>
      </c>
    </row>
    <row r="127" spans="1:16" hidden="1" x14ac:dyDescent="0.35">
      <c r="B127" t="s">
        <v>166</v>
      </c>
      <c r="C127" t="str">
        <f t="shared" si="2"/>
        <v>32</v>
      </c>
      <c r="E127" t="s">
        <v>23</v>
      </c>
      <c r="G127" t="s">
        <v>42</v>
      </c>
      <c r="I127" t="s">
        <v>43</v>
      </c>
      <c r="J127" t="s">
        <v>44</v>
      </c>
      <c r="K127" s="1">
        <v>3.4722222222222222E-5</v>
      </c>
      <c r="L127" t="s">
        <v>20</v>
      </c>
      <c r="N127">
        <v>1</v>
      </c>
      <c r="O127">
        <v>1</v>
      </c>
      <c r="P127" t="s">
        <v>165</v>
      </c>
    </row>
    <row r="128" spans="1:16" hidden="1" x14ac:dyDescent="0.35">
      <c r="B128" t="s">
        <v>167</v>
      </c>
      <c r="C128" t="str">
        <f t="shared" si="2"/>
        <v>32</v>
      </c>
      <c r="E128" t="s">
        <v>25</v>
      </c>
      <c r="G128" t="s">
        <v>42</v>
      </c>
      <c r="I128" t="s">
        <v>43</v>
      </c>
      <c r="J128" t="s">
        <v>51</v>
      </c>
      <c r="K128" s="1">
        <v>4.6296296296296294E-5</v>
      </c>
      <c r="L128" t="s">
        <v>20</v>
      </c>
      <c r="N128">
        <v>1</v>
      </c>
      <c r="O128">
        <v>1</v>
      </c>
      <c r="P128" t="s">
        <v>165</v>
      </c>
    </row>
    <row r="129" spans="1:16" hidden="1" x14ac:dyDescent="0.35">
      <c r="B129" t="s">
        <v>168</v>
      </c>
      <c r="C129" t="str">
        <f t="shared" si="2"/>
        <v>32</v>
      </c>
      <c r="E129" t="s">
        <v>27</v>
      </c>
      <c r="G129" t="s">
        <v>42</v>
      </c>
      <c r="I129" t="s">
        <v>44</v>
      </c>
      <c r="J129" t="s">
        <v>44</v>
      </c>
      <c r="K129" s="1">
        <v>0</v>
      </c>
      <c r="L129" t="s">
        <v>20</v>
      </c>
      <c r="N129">
        <v>1</v>
      </c>
      <c r="O129">
        <v>1</v>
      </c>
      <c r="P129" t="s">
        <v>165</v>
      </c>
    </row>
    <row r="130" spans="1:16" hidden="1" x14ac:dyDescent="0.35">
      <c r="A130" t="s">
        <v>13</v>
      </c>
      <c r="B130" t="s">
        <v>169</v>
      </c>
      <c r="C130" t="str">
        <f t="shared" si="2"/>
        <v>33</v>
      </c>
      <c r="E130" t="s">
        <v>15</v>
      </c>
      <c r="F130" t="s">
        <v>115</v>
      </c>
      <c r="G130" t="s">
        <v>42</v>
      </c>
      <c r="H130" s="1">
        <v>4.1666666666666664E-2</v>
      </c>
      <c r="I130" t="s">
        <v>43</v>
      </c>
      <c r="J130" t="s">
        <v>44</v>
      </c>
      <c r="K130" s="1">
        <v>3.4722222222222222E-5</v>
      </c>
      <c r="L130" t="s">
        <v>20</v>
      </c>
      <c r="M130" s="1">
        <v>4.1666666666666664E-2</v>
      </c>
      <c r="N130">
        <v>1</v>
      </c>
      <c r="O130">
        <v>1</v>
      </c>
      <c r="P130" t="s">
        <v>170</v>
      </c>
    </row>
    <row r="131" spans="1:16" hidden="1" x14ac:dyDescent="0.35">
      <c r="B131" t="s">
        <v>171</v>
      </c>
      <c r="C131" t="str">
        <f t="shared" si="2"/>
        <v>33</v>
      </c>
      <c r="E131" t="s">
        <v>23</v>
      </c>
      <c r="G131" t="s">
        <v>42</v>
      </c>
      <c r="I131" t="s">
        <v>43</v>
      </c>
      <c r="J131" t="s">
        <v>44</v>
      </c>
      <c r="K131" s="1">
        <v>3.4722222222222222E-5</v>
      </c>
      <c r="L131" t="s">
        <v>20</v>
      </c>
      <c r="N131">
        <v>1</v>
      </c>
      <c r="O131">
        <v>1</v>
      </c>
      <c r="P131" t="s">
        <v>170</v>
      </c>
    </row>
    <row r="132" spans="1:16" hidden="1" x14ac:dyDescent="0.35">
      <c r="B132" t="s">
        <v>172</v>
      </c>
      <c r="C132" t="str">
        <f t="shared" si="2"/>
        <v>33</v>
      </c>
      <c r="E132" t="s">
        <v>25</v>
      </c>
      <c r="G132" t="s">
        <v>42</v>
      </c>
      <c r="I132" t="s">
        <v>43</v>
      </c>
      <c r="J132" t="s">
        <v>44</v>
      </c>
      <c r="K132" s="1">
        <v>3.4722222222222222E-5</v>
      </c>
      <c r="L132" t="s">
        <v>20</v>
      </c>
      <c r="N132">
        <v>1</v>
      </c>
      <c r="O132">
        <v>1</v>
      </c>
      <c r="P132" t="s">
        <v>170</v>
      </c>
    </row>
    <row r="133" spans="1:16" hidden="1" x14ac:dyDescent="0.35">
      <c r="B133" t="s">
        <v>173</v>
      </c>
      <c r="C133" t="str">
        <f t="shared" si="2"/>
        <v>33</v>
      </c>
      <c r="E133" t="s">
        <v>27</v>
      </c>
      <c r="G133" t="s">
        <v>151</v>
      </c>
      <c r="I133" t="s">
        <v>174</v>
      </c>
      <c r="J133" t="s">
        <v>44</v>
      </c>
      <c r="K133" s="1">
        <v>1.1574074074074073E-5</v>
      </c>
      <c r="L133" t="s">
        <v>20</v>
      </c>
      <c r="N133">
        <v>1</v>
      </c>
      <c r="O133">
        <v>1</v>
      </c>
      <c r="P133" t="s">
        <v>170</v>
      </c>
    </row>
    <row r="134" spans="1:16" hidden="1" x14ac:dyDescent="0.35">
      <c r="A134" t="s">
        <v>13</v>
      </c>
      <c r="B134" t="s">
        <v>175</v>
      </c>
      <c r="C134" t="str">
        <f t="shared" si="2"/>
        <v>34</v>
      </c>
      <c r="E134" t="s">
        <v>15</v>
      </c>
      <c r="F134" t="s">
        <v>115</v>
      </c>
      <c r="G134" t="s">
        <v>42</v>
      </c>
      <c r="H134" s="1">
        <v>4.1666666666666664E-2</v>
      </c>
      <c r="I134" t="s">
        <v>43</v>
      </c>
      <c r="J134" t="s">
        <v>44</v>
      </c>
      <c r="K134" s="1">
        <v>3.4722222222222222E-5</v>
      </c>
      <c r="L134" t="s">
        <v>20</v>
      </c>
      <c r="M134" s="1">
        <v>4.1666666666666664E-2</v>
      </c>
      <c r="N134">
        <v>1</v>
      </c>
      <c r="O134">
        <v>1</v>
      </c>
      <c r="P134" t="s">
        <v>176</v>
      </c>
    </row>
    <row r="135" spans="1:16" hidden="1" x14ac:dyDescent="0.35">
      <c r="B135" t="s">
        <v>177</v>
      </c>
      <c r="C135" t="str">
        <f t="shared" si="2"/>
        <v>34</v>
      </c>
      <c r="E135" t="s">
        <v>23</v>
      </c>
      <c r="G135" t="s">
        <v>42</v>
      </c>
      <c r="I135" t="s">
        <v>43</v>
      </c>
      <c r="J135" t="s">
        <v>44</v>
      </c>
      <c r="K135" s="1">
        <v>3.4722222222222222E-5</v>
      </c>
      <c r="L135" t="s">
        <v>20</v>
      </c>
      <c r="N135">
        <v>1</v>
      </c>
      <c r="O135">
        <v>1</v>
      </c>
      <c r="P135" t="s">
        <v>176</v>
      </c>
    </row>
    <row r="136" spans="1:16" hidden="1" x14ac:dyDescent="0.35">
      <c r="B136" t="s">
        <v>178</v>
      </c>
      <c r="C136" t="str">
        <f t="shared" si="2"/>
        <v>34</v>
      </c>
      <c r="E136" t="s">
        <v>25</v>
      </c>
      <c r="G136" t="s">
        <v>42</v>
      </c>
      <c r="I136" t="s">
        <v>43</v>
      </c>
      <c r="J136" t="s">
        <v>44</v>
      </c>
      <c r="K136" s="1">
        <v>3.4722222222222222E-5</v>
      </c>
      <c r="L136" t="s">
        <v>20</v>
      </c>
      <c r="N136">
        <v>1</v>
      </c>
      <c r="O136">
        <v>1</v>
      </c>
      <c r="P136" t="s">
        <v>176</v>
      </c>
    </row>
    <row r="137" spans="1:16" hidden="1" x14ac:dyDescent="0.35">
      <c r="B137" t="s">
        <v>179</v>
      </c>
      <c r="C137" t="str">
        <f t="shared" si="2"/>
        <v>34</v>
      </c>
      <c r="E137" t="s">
        <v>27</v>
      </c>
      <c r="G137" t="s">
        <v>151</v>
      </c>
      <c r="I137" t="s">
        <v>174</v>
      </c>
      <c r="J137" t="s">
        <v>44</v>
      </c>
      <c r="K137" s="1">
        <v>1.1574074074074073E-5</v>
      </c>
      <c r="L137" t="s">
        <v>20</v>
      </c>
      <c r="N137">
        <v>1</v>
      </c>
      <c r="O137">
        <v>1</v>
      </c>
      <c r="P137" t="s">
        <v>176</v>
      </c>
    </row>
    <row r="138" spans="1:16" hidden="1" x14ac:dyDescent="0.35">
      <c r="A138" t="s">
        <v>13</v>
      </c>
      <c r="B138" t="s">
        <v>180</v>
      </c>
      <c r="C138" t="str">
        <f t="shared" si="2"/>
        <v>35</v>
      </c>
      <c r="E138" t="s">
        <v>15</v>
      </c>
      <c r="F138" t="s">
        <v>115</v>
      </c>
      <c r="G138" t="s">
        <v>42</v>
      </c>
      <c r="H138" s="1">
        <v>4.1666666666666664E-2</v>
      </c>
      <c r="I138" t="s">
        <v>43</v>
      </c>
      <c r="J138" t="s">
        <v>44</v>
      </c>
      <c r="K138" s="1">
        <v>3.4722222222222222E-5</v>
      </c>
      <c r="L138" t="s">
        <v>20</v>
      </c>
      <c r="M138" s="1">
        <v>4.1666666666666664E-2</v>
      </c>
      <c r="N138">
        <v>1</v>
      </c>
      <c r="O138">
        <v>1</v>
      </c>
      <c r="P138" t="s">
        <v>176</v>
      </c>
    </row>
    <row r="139" spans="1:16" hidden="1" x14ac:dyDescent="0.35">
      <c r="B139" t="s">
        <v>181</v>
      </c>
      <c r="C139" t="str">
        <f t="shared" si="2"/>
        <v>35</v>
      </c>
      <c r="E139" t="s">
        <v>23</v>
      </c>
      <c r="G139" t="s">
        <v>42</v>
      </c>
      <c r="I139" t="s">
        <v>43</v>
      </c>
      <c r="J139" t="s">
        <v>44</v>
      </c>
      <c r="K139" s="1">
        <v>3.4722222222222222E-5</v>
      </c>
      <c r="L139" t="s">
        <v>20</v>
      </c>
      <c r="N139">
        <v>1</v>
      </c>
      <c r="O139">
        <v>1</v>
      </c>
      <c r="P139" t="s">
        <v>176</v>
      </c>
    </row>
    <row r="140" spans="1:16" hidden="1" x14ac:dyDescent="0.35">
      <c r="B140" t="s">
        <v>182</v>
      </c>
      <c r="C140" t="str">
        <f t="shared" si="2"/>
        <v>35</v>
      </c>
      <c r="E140" t="s">
        <v>25</v>
      </c>
      <c r="G140" t="s">
        <v>42</v>
      </c>
      <c r="I140" t="s">
        <v>43</v>
      </c>
      <c r="J140" t="s">
        <v>44</v>
      </c>
      <c r="K140" s="1">
        <v>3.4722222222222222E-5</v>
      </c>
      <c r="L140" t="s">
        <v>20</v>
      </c>
      <c r="N140">
        <v>1</v>
      </c>
      <c r="O140">
        <v>1</v>
      </c>
      <c r="P140" t="s">
        <v>176</v>
      </c>
    </row>
    <row r="141" spans="1:16" hidden="1" x14ac:dyDescent="0.35">
      <c r="B141" t="s">
        <v>183</v>
      </c>
      <c r="C141" t="str">
        <f t="shared" si="2"/>
        <v>35</v>
      </c>
      <c r="E141" t="s">
        <v>27</v>
      </c>
      <c r="G141" t="s">
        <v>151</v>
      </c>
      <c r="I141" t="s">
        <v>174</v>
      </c>
      <c r="J141" t="s">
        <v>44</v>
      </c>
      <c r="K141" s="1">
        <v>1.1574074074074073E-5</v>
      </c>
      <c r="L141" t="s">
        <v>20</v>
      </c>
      <c r="N141">
        <v>1</v>
      </c>
      <c r="O141">
        <v>1</v>
      </c>
      <c r="P141" t="s">
        <v>176</v>
      </c>
    </row>
    <row r="142" spans="1:16" hidden="1" x14ac:dyDescent="0.35">
      <c r="A142" t="s">
        <v>13</v>
      </c>
      <c r="B142" t="s">
        <v>184</v>
      </c>
      <c r="C142" t="str">
        <f t="shared" si="2"/>
        <v>36</v>
      </c>
      <c r="E142" t="s">
        <v>15</v>
      </c>
      <c r="F142" t="s">
        <v>115</v>
      </c>
      <c r="G142" t="s">
        <v>42</v>
      </c>
      <c r="H142" s="1">
        <v>4.1666666666666664E-2</v>
      </c>
      <c r="I142" t="s">
        <v>43</v>
      </c>
      <c r="J142" t="s">
        <v>44</v>
      </c>
      <c r="K142" s="1">
        <v>3.4722222222222222E-5</v>
      </c>
      <c r="L142" t="s">
        <v>20</v>
      </c>
      <c r="M142" s="1">
        <v>4.1666666666666664E-2</v>
      </c>
      <c r="N142">
        <v>1</v>
      </c>
      <c r="O142">
        <v>1</v>
      </c>
      <c r="P142" t="s">
        <v>176</v>
      </c>
    </row>
    <row r="143" spans="1:16" hidden="1" x14ac:dyDescent="0.35">
      <c r="B143" t="s">
        <v>185</v>
      </c>
      <c r="C143" t="str">
        <f t="shared" si="2"/>
        <v>36</v>
      </c>
      <c r="E143" t="s">
        <v>23</v>
      </c>
      <c r="G143" t="s">
        <v>42</v>
      </c>
      <c r="I143" t="s">
        <v>43</v>
      </c>
      <c r="J143" t="s">
        <v>44</v>
      </c>
      <c r="K143" s="1">
        <v>3.4722222222222222E-5</v>
      </c>
      <c r="L143" t="s">
        <v>20</v>
      </c>
      <c r="N143">
        <v>1</v>
      </c>
      <c r="O143">
        <v>1</v>
      </c>
      <c r="P143" t="s">
        <v>176</v>
      </c>
    </row>
    <row r="144" spans="1:16" hidden="1" x14ac:dyDescent="0.35">
      <c r="B144" t="s">
        <v>186</v>
      </c>
      <c r="C144" t="str">
        <f t="shared" si="2"/>
        <v>36</v>
      </c>
      <c r="E144" t="s">
        <v>25</v>
      </c>
      <c r="G144" t="s">
        <v>42</v>
      </c>
      <c r="I144" t="s">
        <v>43</v>
      </c>
      <c r="J144" t="s">
        <v>44</v>
      </c>
      <c r="K144" s="1">
        <v>3.4722222222222222E-5</v>
      </c>
      <c r="L144" t="s">
        <v>20</v>
      </c>
      <c r="N144">
        <v>1</v>
      </c>
      <c r="O144">
        <v>1</v>
      </c>
      <c r="P144" t="s">
        <v>176</v>
      </c>
    </row>
    <row r="145" spans="1:16" hidden="1" x14ac:dyDescent="0.35">
      <c r="B145" t="s">
        <v>187</v>
      </c>
      <c r="C145" t="str">
        <f t="shared" si="2"/>
        <v>36</v>
      </c>
      <c r="E145" t="s">
        <v>27</v>
      </c>
      <c r="G145" t="s">
        <v>151</v>
      </c>
      <c r="I145" t="s">
        <v>174</v>
      </c>
      <c r="J145" t="s">
        <v>44</v>
      </c>
      <c r="K145" s="1">
        <v>1.1574074074074073E-5</v>
      </c>
      <c r="L145" t="s">
        <v>20</v>
      </c>
      <c r="N145">
        <v>1</v>
      </c>
      <c r="O145">
        <v>1</v>
      </c>
      <c r="P145" t="s">
        <v>176</v>
      </c>
    </row>
    <row r="146" spans="1:16" hidden="1" x14ac:dyDescent="0.35">
      <c r="A146" t="s">
        <v>13</v>
      </c>
      <c r="B146" t="s">
        <v>188</v>
      </c>
      <c r="C146" t="str">
        <f t="shared" si="2"/>
        <v>37</v>
      </c>
      <c r="E146" t="s">
        <v>15</v>
      </c>
      <c r="F146" t="s">
        <v>115</v>
      </c>
      <c r="G146" t="s">
        <v>42</v>
      </c>
      <c r="H146" s="1">
        <v>4.1666666666666664E-2</v>
      </c>
      <c r="I146" t="s">
        <v>43</v>
      </c>
      <c r="J146" t="s">
        <v>44</v>
      </c>
      <c r="K146" s="1">
        <v>3.4722222222222222E-5</v>
      </c>
      <c r="L146" t="s">
        <v>20</v>
      </c>
      <c r="M146" s="1">
        <v>4.1666666666666664E-2</v>
      </c>
      <c r="N146">
        <v>1</v>
      </c>
      <c r="O146">
        <v>1</v>
      </c>
      <c r="P146" t="s">
        <v>176</v>
      </c>
    </row>
    <row r="147" spans="1:16" hidden="1" x14ac:dyDescent="0.35">
      <c r="B147" t="s">
        <v>189</v>
      </c>
      <c r="C147" t="str">
        <f t="shared" si="2"/>
        <v>37</v>
      </c>
      <c r="E147" t="s">
        <v>23</v>
      </c>
      <c r="G147" t="s">
        <v>42</v>
      </c>
      <c r="I147" t="s">
        <v>43</v>
      </c>
      <c r="J147" t="s">
        <v>44</v>
      </c>
      <c r="K147" s="1">
        <v>3.4722222222222222E-5</v>
      </c>
      <c r="L147" t="s">
        <v>20</v>
      </c>
      <c r="N147">
        <v>1</v>
      </c>
      <c r="O147">
        <v>1</v>
      </c>
      <c r="P147" t="s">
        <v>176</v>
      </c>
    </row>
    <row r="148" spans="1:16" hidden="1" x14ac:dyDescent="0.35">
      <c r="B148" t="s">
        <v>190</v>
      </c>
      <c r="C148" t="str">
        <f t="shared" si="2"/>
        <v>37</v>
      </c>
      <c r="E148" t="s">
        <v>25</v>
      </c>
      <c r="G148" t="s">
        <v>42</v>
      </c>
      <c r="I148" t="s">
        <v>43</v>
      </c>
      <c r="J148" t="s">
        <v>44</v>
      </c>
      <c r="K148" s="1">
        <v>3.4722222222222222E-5</v>
      </c>
      <c r="L148" t="s">
        <v>20</v>
      </c>
      <c r="N148">
        <v>1</v>
      </c>
      <c r="O148">
        <v>1</v>
      </c>
      <c r="P148" t="s">
        <v>176</v>
      </c>
    </row>
    <row r="149" spans="1:16" hidden="1" x14ac:dyDescent="0.35">
      <c r="B149" t="s">
        <v>191</v>
      </c>
      <c r="C149" t="str">
        <f t="shared" si="2"/>
        <v>37</v>
      </c>
      <c r="E149" t="s">
        <v>27</v>
      </c>
      <c r="G149" t="s">
        <v>151</v>
      </c>
      <c r="I149" t="s">
        <v>174</v>
      </c>
      <c r="J149" t="s">
        <v>44</v>
      </c>
      <c r="K149" s="1">
        <v>1.1574074074074073E-5</v>
      </c>
      <c r="L149" t="s">
        <v>20</v>
      </c>
      <c r="N149">
        <v>1</v>
      </c>
      <c r="O149">
        <v>1</v>
      </c>
      <c r="P149" t="s">
        <v>176</v>
      </c>
    </row>
    <row r="150" spans="1:16" hidden="1" x14ac:dyDescent="0.35">
      <c r="A150" t="s">
        <v>13</v>
      </c>
      <c r="B150" t="s">
        <v>192</v>
      </c>
      <c r="C150" t="str">
        <f t="shared" si="2"/>
        <v>38</v>
      </c>
      <c r="E150" t="s">
        <v>15</v>
      </c>
      <c r="F150" t="s">
        <v>115</v>
      </c>
      <c r="G150" t="s">
        <v>42</v>
      </c>
      <c r="H150" s="1">
        <v>4.1666666666666664E-2</v>
      </c>
      <c r="I150" t="s">
        <v>43</v>
      </c>
      <c r="J150" t="s">
        <v>44</v>
      </c>
      <c r="K150" s="1">
        <v>3.4722222222222222E-5</v>
      </c>
      <c r="L150" t="s">
        <v>20</v>
      </c>
      <c r="M150" s="1">
        <v>4.1666666666666664E-2</v>
      </c>
      <c r="N150">
        <v>1</v>
      </c>
      <c r="O150">
        <v>1</v>
      </c>
      <c r="P150" t="s">
        <v>176</v>
      </c>
    </row>
    <row r="151" spans="1:16" hidden="1" x14ac:dyDescent="0.35">
      <c r="B151" t="s">
        <v>193</v>
      </c>
      <c r="C151" t="str">
        <f t="shared" si="2"/>
        <v>38</v>
      </c>
      <c r="E151" t="s">
        <v>23</v>
      </c>
      <c r="G151" t="s">
        <v>42</v>
      </c>
      <c r="I151" t="s">
        <v>43</v>
      </c>
      <c r="J151" t="s">
        <v>44</v>
      </c>
      <c r="K151" s="1">
        <v>3.4722222222222222E-5</v>
      </c>
      <c r="L151" t="s">
        <v>20</v>
      </c>
      <c r="N151">
        <v>1</v>
      </c>
      <c r="O151">
        <v>1</v>
      </c>
      <c r="P151" t="s">
        <v>176</v>
      </c>
    </row>
    <row r="152" spans="1:16" hidden="1" x14ac:dyDescent="0.35">
      <c r="B152" t="s">
        <v>194</v>
      </c>
      <c r="C152" t="str">
        <f t="shared" si="2"/>
        <v>38</v>
      </c>
      <c r="E152" t="s">
        <v>25</v>
      </c>
      <c r="G152" t="s">
        <v>42</v>
      </c>
      <c r="I152" t="s">
        <v>43</v>
      </c>
      <c r="J152" t="s">
        <v>44</v>
      </c>
      <c r="K152" s="1">
        <v>3.4722222222222222E-5</v>
      </c>
      <c r="L152" t="s">
        <v>20</v>
      </c>
      <c r="N152">
        <v>1</v>
      </c>
      <c r="O152">
        <v>1</v>
      </c>
      <c r="P152" t="s">
        <v>176</v>
      </c>
    </row>
    <row r="153" spans="1:16" hidden="1" x14ac:dyDescent="0.35">
      <c r="B153" t="s">
        <v>195</v>
      </c>
      <c r="C153" t="str">
        <f t="shared" si="2"/>
        <v>38</v>
      </c>
      <c r="E153" t="s">
        <v>27</v>
      </c>
      <c r="G153" t="s">
        <v>151</v>
      </c>
      <c r="I153" t="s">
        <v>174</v>
      </c>
      <c r="J153" t="s">
        <v>44</v>
      </c>
      <c r="K153" s="1">
        <v>1.1574074074074073E-5</v>
      </c>
      <c r="L153" t="s">
        <v>20</v>
      </c>
      <c r="N153">
        <v>1</v>
      </c>
      <c r="O153">
        <v>1</v>
      </c>
      <c r="P153" t="s">
        <v>176</v>
      </c>
    </row>
    <row r="154" spans="1:16" hidden="1" x14ac:dyDescent="0.35">
      <c r="A154" t="s">
        <v>13</v>
      </c>
      <c r="B154" t="s">
        <v>196</v>
      </c>
      <c r="C154" t="str">
        <f t="shared" si="2"/>
        <v>39</v>
      </c>
      <c r="E154" t="s">
        <v>15</v>
      </c>
      <c r="F154" t="s">
        <v>115</v>
      </c>
      <c r="G154" t="s">
        <v>42</v>
      </c>
      <c r="H154" s="1">
        <v>4.1666666666666664E-2</v>
      </c>
      <c r="I154" t="s">
        <v>43</v>
      </c>
      <c r="J154" t="s">
        <v>44</v>
      </c>
      <c r="K154" s="1">
        <v>3.4722222222222222E-5</v>
      </c>
      <c r="L154" t="s">
        <v>20</v>
      </c>
      <c r="M154" s="1">
        <v>4.1666666666666664E-2</v>
      </c>
      <c r="N154">
        <v>1</v>
      </c>
      <c r="O154">
        <v>1</v>
      </c>
      <c r="P154" t="s">
        <v>197</v>
      </c>
    </row>
    <row r="155" spans="1:16" hidden="1" x14ac:dyDescent="0.35">
      <c r="B155" t="s">
        <v>198</v>
      </c>
      <c r="C155" t="str">
        <f t="shared" si="2"/>
        <v>39</v>
      </c>
      <c r="E155" t="s">
        <v>23</v>
      </c>
      <c r="G155" t="s">
        <v>42</v>
      </c>
      <c r="I155" t="s">
        <v>43</v>
      </c>
      <c r="J155" t="s">
        <v>44</v>
      </c>
      <c r="K155" s="1">
        <v>3.4722222222222222E-5</v>
      </c>
      <c r="L155" t="s">
        <v>20</v>
      </c>
      <c r="N155">
        <v>1</v>
      </c>
      <c r="O155">
        <v>1</v>
      </c>
      <c r="P155" t="s">
        <v>197</v>
      </c>
    </row>
    <row r="156" spans="1:16" hidden="1" x14ac:dyDescent="0.35">
      <c r="B156" t="s">
        <v>199</v>
      </c>
      <c r="C156" t="str">
        <f t="shared" si="2"/>
        <v>39</v>
      </c>
      <c r="E156" t="s">
        <v>25</v>
      </c>
      <c r="G156" t="s">
        <v>42</v>
      </c>
      <c r="I156" t="s">
        <v>43</v>
      </c>
      <c r="J156" t="s">
        <v>44</v>
      </c>
      <c r="K156" s="1">
        <v>3.4722222222222222E-5</v>
      </c>
      <c r="L156" t="s">
        <v>20</v>
      </c>
      <c r="N156">
        <v>1</v>
      </c>
      <c r="O156">
        <v>1</v>
      </c>
      <c r="P156" t="s">
        <v>197</v>
      </c>
    </row>
    <row r="157" spans="1:16" hidden="1" x14ac:dyDescent="0.35">
      <c r="B157" t="s">
        <v>200</v>
      </c>
      <c r="C157" t="str">
        <f t="shared" si="2"/>
        <v>39</v>
      </c>
      <c r="E157" t="s">
        <v>27</v>
      </c>
      <c r="G157" t="s">
        <v>151</v>
      </c>
      <c r="I157" t="s">
        <v>44</v>
      </c>
      <c r="J157" t="s">
        <v>44</v>
      </c>
      <c r="K157" s="1">
        <v>0</v>
      </c>
      <c r="L157" t="s">
        <v>20</v>
      </c>
      <c r="N157">
        <v>1</v>
      </c>
      <c r="O157">
        <v>1</v>
      </c>
      <c r="P157" t="s">
        <v>197</v>
      </c>
    </row>
    <row r="158" spans="1:16" hidden="1" x14ac:dyDescent="0.35">
      <c r="A158" t="s">
        <v>13</v>
      </c>
      <c r="B158" t="s">
        <v>201</v>
      </c>
      <c r="C158" t="str">
        <f t="shared" si="2"/>
        <v>40</v>
      </c>
      <c r="E158" t="s">
        <v>15</v>
      </c>
      <c r="F158" t="s">
        <v>115</v>
      </c>
      <c r="G158" t="s">
        <v>42</v>
      </c>
      <c r="H158" s="1">
        <v>4.1666666666666664E-2</v>
      </c>
      <c r="I158" t="s">
        <v>43</v>
      </c>
      <c r="J158" t="s">
        <v>495</v>
      </c>
      <c r="K158" s="1">
        <v>2.1365740740740741E-2</v>
      </c>
      <c r="L158" t="s">
        <v>20</v>
      </c>
      <c r="M158" s="1">
        <v>4.1666666666666664E-2</v>
      </c>
      <c r="N158">
        <v>1</v>
      </c>
      <c r="O158">
        <v>1</v>
      </c>
      <c r="P158" t="s">
        <v>197</v>
      </c>
    </row>
    <row r="159" spans="1:16" hidden="1" x14ac:dyDescent="0.35">
      <c r="B159" t="s">
        <v>202</v>
      </c>
      <c r="C159" t="str">
        <f t="shared" si="2"/>
        <v>40</v>
      </c>
      <c r="E159" t="s">
        <v>23</v>
      </c>
      <c r="G159" t="s">
        <v>42</v>
      </c>
      <c r="I159" t="s">
        <v>43</v>
      </c>
      <c r="J159" t="s">
        <v>495</v>
      </c>
      <c r="K159" s="1">
        <v>2.1365740740740741E-2</v>
      </c>
      <c r="L159" t="s">
        <v>20</v>
      </c>
      <c r="N159">
        <v>1</v>
      </c>
      <c r="O159">
        <v>1</v>
      </c>
      <c r="P159" t="s">
        <v>197</v>
      </c>
    </row>
    <row r="160" spans="1:16" hidden="1" x14ac:dyDescent="0.35">
      <c r="B160" t="s">
        <v>203</v>
      </c>
      <c r="C160" t="str">
        <f t="shared" si="2"/>
        <v>40</v>
      </c>
      <c r="E160" t="s">
        <v>25</v>
      </c>
      <c r="G160" t="s">
        <v>42</v>
      </c>
      <c r="I160" t="s">
        <v>43</v>
      </c>
      <c r="J160" t="s">
        <v>496</v>
      </c>
      <c r="K160" s="1">
        <v>2.1388888888888888E-2</v>
      </c>
      <c r="L160" t="s">
        <v>20</v>
      </c>
      <c r="N160">
        <v>1</v>
      </c>
      <c r="O160">
        <v>1</v>
      </c>
      <c r="P160" t="s">
        <v>197</v>
      </c>
    </row>
    <row r="161" spans="1:16" x14ac:dyDescent="0.35">
      <c r="B161" t="s">
        <v>204</v>
      </c>
      <c r="C161" t="str">
        <f t="shared" si="2"/>
        <v>40</v>
      </c>
      <c r="E161" t="s">
        <v>27</v>
      </c>
      <c r="G161" t="s">
        <v>42</v>
      </c>
      <c r="I161" t="s">
        <v>44</v>
      </c>
      <c r="J161" t="s">
        <v>497</v>
      </c>
      <c r="K161" s="1">
        <v>2.1365740740740741E-2</v>
      </c>
      <c r="L161" t="s">
        <v>20</v>
      </c>
      <c r="N161">
        <v>1</v>
      </c>
      <c r="O161">
        <v>1</v>
      </c>
      <c r="P161" t="s">
        <v>197</v>
      </c>
    </row>
    <row r="162" spans="1:16" hidden="1" x14ac:dyDescent="0.35">
      <c r="A162" t="s">
        <v>13</v>
      </c>
      <c r="B162" t="s">
        <v>205</v>
      </c>
      <c r="C162" t="str">
        <f t="shared" si="2"/>
        <v>41</v>
      </c>
      <c r="E162" t="s">
        <v>15</v>
      </c>
      <c r="F162" t="s">
        <v>16</v>
      </c>
      <c r="G162" t="s">
        <v>42</v>
      </c>
      <c r="H162" s="1">
        <v>4.1666666666666664E-2</v>
      </c>
      <c r="I162" t="s">
        <v>43</v>
      </c>
      <c r="J162" t="s">
        <v>498</v>
      </c>
      <c r="K162" s="1">
        <v>3.5289351851851856E-2</v>
      </c>
      <c r="L162" t="s">
        <v>20</v>
      </c>
      <c r="M162" s="1">
        <v>4.1666666666666664E-2</v>
      </c>
      <c r="N162">
        <v>1</v>
      </c>
      <c r="O162">
        <v>1</v>
      </c>
      <c r="P162" t="s">
        <v>106</v>
      </c>
    </row>
    <row r="163" spans="1:16" hidden="1" x14ac:dyDescent="0.35">
      <c r="B163" t="s">
        <v>206</v>
      </c>
      <c r="C163" t="str">
        <f t="shared" si="2"/>
        <v>41</v>
      </c>
      <c r="E163" t="s">
        <v>23</v>
      </c>
      <c r="G163" t="s">
        <v>42</v>
      </c>
      <c r="I163" t="s">
        <v>43</v>
      </c>
      <c r="J163" t="s">
        <v>498</v>
      </c>
      <c r="K163" s="1">
        <v>3.5289351851851856E-2</v>
      </c>
      <c r="L163" t="s">
        <v>20</v>
      </c>
      <c r="N163">
        <v>1</v>
      </c>
      <c r="O163">
        <v>1</v>
      </c>
      <c r="P163" t="s">
        <v>106</v>
      </c>
    </row>
    <row r="164" spans="1:16" hidden="1" x14ac:dyDescent="0.35">
      <c r="B164" t="s">
        <v>207</v>
      </c>
      <c r="C164" t="str">
        <f t="shared" si="2"/>
        <v>41</v>
      </c>
      <c r="E164" t="s">
        <v>25</v>
      </c>
      <c r="G164" t="s">
        <v>42</v>
      </c>
      <c r="I164" t="s">
        <v>43</v>
      </c>
      <c r="J164" t="s">
        <v>498</v>
      </c>
      <c r="K164" s="1">
        <v>3.5289351851851856E-2</v>
      </c>
      <c r="L164" t="s">
        <v>20</v>
      </c>
      <c r="N164">
        <v>1</v>
      </c>
      <c r="O164">
        <v>1</v>
      </c>
      <c r="P164" t="s">
        <v>106</v>
      </c>
    </row>
    <row r="165" spans="1:16" x14ac:dyDescent="0.35">
      <c r="B165" t="s">
        <v>208</v>
      </c>
      <c r="C165" t="str">
        <f t="shared" si="2"/>
        <v>41</v>
      </c>
      <c r="E165" t="s">
        <v>27</v>
      </c>
      <c r="G165" t="s">
        <v>42</v>
      </c>
      <c r="I165" t="s">
        <v>51</v>
      </c>
      <c r="J165" t="s">
        <v>498</v>
      </c>
      <c r="K165" s="1">
        <v>3.5243055555555555E-2</v>
      </c>
      <c r="L165" t="s">
        <v>20</v>
      </c>
      <c r="N165">
        <v>1</v>
      </c>
      <c r="O165">
        <v>1</v>
      </c>
      <c r="P165" t="s">
        <v>106</v>
      </c>
    </row>
    <row r="166" spans="1:16" hidden="1" x14ac:dyDescent="0.35">
      <c r="A166" t="s">
        <v>13</v>
      </c>
      <c r="B166" t="s">
        <v>209</v>
      </c>
      <c r="C166" t="str">
        <f t="shared" si="2"/>
        <v>42</v>
      </c>
      <c r="E166" t="s">
        <v>15</v>
      </c>
      <c r="F166" t="s">
        <v>16</v>
      </c>
      <c r="G166" t="s">
        <v>42</v>
      </c>
      <c r="H166" s="1">
        <v>4.1666666666666664E-2</v>
      </c>
      <c r="I166" t="s">
        <v>43</v>
      </c>
      <c r="J166" t="s">
        <v>499</v>
      </c>
      <c r="K166" s="1">
        <v>3.6990740740740741E-2</v>
      </c>
      <c r="L166" t="s">
        <v>20</v>
      </c>
      <c r="M166" s="1">
        <v>4.1666666666666664E-2</v>
      </c>
      <c r="N166">
        <v>1</v>
      </c>
      <c r="O166">
        <v>1</v>
      </c>
      <c r="P166" t="s">
        <v>106</v>
      </c>
    </row>
    <row r="167" spans="1:16" hidden="1" x14ac:dyDescent="0.35">
      <c r="B167" t="s">
        <v>210</v>
      </c>
      <c r="C167" t="str">
        <f t="shared" ref="C167:C230" si="3">MID(B167,8,2)</f>
        <v>42</v>
      </c>
      <c r="E167" t="s">
        <v>23</v>
      </c>
      <c r="G167" t="s">
        <v>42</v>
      </c>
      <c r="I167" t="s">
        <v>43</v>
      </c>
      <c r="J167" t="s">
        <v>499</v>
      </c>
      <c r="K167" s="1">
        <v>3.6990740740740741E-2</v>
      </c>
      <c r="L167" t="s">
        <v>20</v>
      </c>
      <c r="N167">
        <v>1</v>
      </c>
      <c r="O167">
        <v>1</v>
      </c>
      <c r="P167" t="s">
        <v>106</v>
      </c>
    </row>
    <row r="168" spans="1:16" hidden="1" x14ac:dyDescent="0.35">
      <c r="B168" t="s">
        <v>211</v>
      </c>
      <c r="C168" t="str">
        <f t="shared" si="3"/>
        <v>42</v>
      </c>
      <c r="E168" t="s">
        <v>25</v>
      </c>
      <c r="G168" t="s">
        <v>42</v>
      </c>
      <c r="I168" t="s">
        <v>43</v>
      </c>
      <c r="J168" t="s">
        <v>500</v>
      </c>
      <c r="K168" s="1">
        <v>3.7002314814814814E-2</v>
      </c>
      <c r="L168" t="s">
        <v>20</v>
      </c>
      <c r="N168">
        <v>1</v>
      </c>
      <c r="O168">
        <v>1</v>
      </c>
      <c r="P168" t="s">
        <v>106</v>
      </c>
    </row>
    <row r="169" spans="1:16" x14ac:dyDescent="0.35">
      <c r="B169" t="s">
        <v>212</v>
      </c>
      <c r="C169" t="str">
        <f t="shared" si="3"/>
        <v>42</v>
      </c>
      <c r="E169" t="s">
        <v>27</v>
      </c>
      <c r="G169" t="s">
        <v>42</v>
      </c>
      <c r="I169" t="s">
        <v>51</v>
      </c>
      <c r="J169" t="s">
        <v>500</v>
      </c>
      <c r="K169" s="1">
        <v>3.695601851851852E-2</v>
      </c>
      <c r="L169" t="s">
        <v>20</v>
      </c>
      <c r="N169">
        <v>1</v>
      </c>
      <c r="O169">
        <v>1</v>
      </c>
      <c r="P169" t="s">
        <v>106</v>
      </c>
    </row>
    <row r="170" spans="1:16" hidden="1" x14ac:dyDescent="0.35">
      <c r="A170" t="s">
        <v>13</v>
      </c>
      <c r="B170" t="s">
        <v>213</v>
      </c>
      <c r="C170" t="str">
        <f t="shared" si="3"/>
        <v>43</v>
      </c>
      <c r="E170" t="s">
        <v>15</v>
      </c>
      <c r="F170" t="s">
        <v>16</v>
      </c>
      <c r="G170" t="s">
        <v>42</v>
      </c>
      <c r="H170" s="1">
        <v>4.1666666666666664E-2</v>
      </c>
      <c r="I170" t="s">
        <v>43</v>
      </c>
      <c r="J170" t="s">
        <v>500</v>
      </c>
      <c r="K170" s="1">
        <v>3.7002314814814814E-2</v>
      </c>
      <c r="L170" t="s">
        <v>20</v>
      </c>
      <c r="M170" s="1">
        <v>4.1666666666666664E-2</v>
      </c>
      <c r="N170">
        <v>1</v>
      </c>
      <c r="O170">
        <v>1</v>
      </c>
      <c r="P170" t="s">
        <v>106</v>
      </c>
    </row>
    <row r="171" spans="1:16" hidden="1" x14ac:dyDescent="0.35">
      <c r="B171" t="s">
        <v>214</v>
      </c>
      <c r="C171" t="str">
        <f t="shared" si="3"/>
        <v>43</v>
      </c>
      <c r="E171" t="s">
        <v>23</v>
      </c>
      <c r="G171" t="s">
        <v>42</v>
      </c>
      <c r="I171" t="s">
        <v>43</v>
      </c>
      <c r="J171" t="s">
        <v>500</v>
      </c>
      <c r="K171" s="1">
        <v>3.7002314814814814E-2</v>
      </c>
      <c r="L171" t="s">
        <v>20</v>
      </c>
      <c r="N171">
        <v>1</v>
      </c>
      <c r="O171">
        <v>1</v>
      </c>
      <c r="P171" t="s">
        <v>106</v>
      </c>
    </row>
    <row r="172" spans="1:16" hidden="1" x14ac:dyDescent="0.35">
      <c r="B172" t="s">
        <v>215</v>
      </c>
      <c r="C172" t="str">
        <f t="shared" si="3"/>
        <v>43</v>
      </c>
      <c r="E172" t="s">
        <v>25</v>
      </c>
      <c r="G172" t="s">
        <v>42</v>
      </c>
      <c r="I172" t="s">
        <v>43</v>
      </c>
      <c r="J172" t="s">
        <v>500</v>
      </c>
      <c r="K172" s="1">
        <v>3.7002314814814814E-2</v>
      </c>
      <c r="L172" t="s">
        <v>20</v>
      </c>
      <c r="N172">
        <v>1</v>
      </c>
      <c r="O172">
        <v>1</v>
      </c>
      <c r="P172" t="s">
        <v>106</v>
      </c>
    </row>
    <row r="173" spans="1:16" x14ac:dyDescent="0.35">
      <c r="B173" t="s">
        <v>216</v>
      </c>
      <c r="C173" t="str">
        <f t="shared" si="3"/>
        <v>43</v>
      </c>
      <c r="E173" t="s">
        <v>27</v>
      </c>
      <c r="G173" t="s">
        <v>42</v>
      </c>
      <c r="I173" t="s">
        <v>51</v>
      </c>
      <c r="J173" t="s">
        <v>500</v>
      </c>
      <c r="K173" s="1">
        <v>3.695601851851852E-2</v>
      </c>
      <c r="L173" t="s">
        <v>20</v>
      </c>
      <c r="N173">
        <v>1</v>
      </c>
      <c r="O173">
        <v>1</v>
      </c>
      <c r="P173" t="s">
        <v>106</v>
      </c>
    </row>
    <row r="174" spans="1:16" hidden="1" x14ac:dyDescent="0.35">
      <c r="A174" t="s">
        <v>13</v>
      </c>
      <c r="B174" t="s">
        <v>217</v>
      </c>
      <c r="C174" t="str">
        <f t="shared" si="3"/>
        <v>44</v>
      </c>
      <c r="E174" t="s">
        <v>15</v>
      </c>
      <c r="F174" t="s">
        <v>16</v>
      </c>
      <c r="G174" t="s">
        <v>42</v>
      </c>
      <c r="H174" s="1">
        <v>4.1666666666666664E-2</v>
      </c>
      <c r="I174" t="s">
        <v>43</v>
      </c>
      <c r="J174" t="s">
        <v>501</v>
      </c>
      <c r="K174" s="1">
        <v>3.6076388888888887E-2</v>
      </c>
      <c r="L174" t="s">
        <v>20</v>
      </c>
      <c r="M174" s="1">
        <v>4.1666666666666664E-2</v>
      </c>
      <c r="N174">
        <v>1</v>
      </c>
      <c r="O174">
        <v>1</v>
      </c>
      <c r="P174" t="s">
        <v>106</v>
      </c>
    </row>
    <row r="175" spans="1:16" hidden="1" x14ac:dyDescent="0.35">
      <c r="B175" t="s">
        <v>218</v>
      </c>
      <c r="C175" t="str">
        <f t="shared" si="3"/>
        <v>44</v>
      </c>
      <c r="E175" t="s">
        <v>23</v>
      </c>
      <c r="G175" t="s">
        <v>42</v>
      </c>
      <c r="I175" t="s">
        <v>43</v>
      </c>
      <c r="J175" t="s">
        <v>501</v>
      </c>
      <c r="K175" s="1">
        <v>3.6076388888888887E-2</v>
      </c>
      <c r="L175" t="s">
        <v>20</v>
      </c>
      <c r="N175">
        <v>1</v>
      </c>
      <c r="O175">
        <v>1</v>
      </c>
      <c r="P175" t="s">
        <v>106</v>
      </c>
    </row>
    <row r="176" spans="1:16" hidden="1" x14ac:dyDescent="0.35">
      <c r="B176" t="s">
        <v>219</v>
      </c>
      <c r="C176" t="str">
        <f t="shared" si="3"/>
        <v>44</v>
      </c>
      <c r="E176" t="s">
        <v>25</v>
      </c>
      <c r="G176" t="s">
        <v>42</v>
      </c>
      <c r="I176" t="s">
        <v>43</v>
      </c>
      <c r="J176" t="s">
        <v>501</v>
      </c>
      <c r="K176" s="1">
        <v>3.6076388888888887E-2</v>
      </c>
      <c r="L176" t="s">
        <v>20</v>
      </c>
      <c r="N176">
        <v>1</v>
      </c>
      <c r="O176">
        <v>1</v>
      </c>
      <c r="P176" t="s">
        <v>106</v>
      </c>
    </row>
    <row r="177" spans="1:16" x14ac:dyDescent="0.35">
      <c r="B177" t="s">
        <v>220</v>
      </c>
      <c r="C177" t="str">
        <f t="shared" si="3"/>
        <v>44</v>
      </c>
      <c r="E177" t="s">
        <v>27</v>
      </c>
      <c r="G177" t="s">
        <v>42</v>
      </c>
      <c r="I177" t="s">
        <v>51</v>
      </c>
      <c r="J177" t="s">
        <v>501</v>
      </c>
      <c r="K177" s="1">
        <v>3.6030092592592593E-2</v>
      </c>
      <c r="L177" t="s">
        <v>20</v>
      </c>
      <c r="N177">
        <v>1</v>
      </c>
      <c r="O177">
        <v>1</v>
      </c>
      <c r="P177" t="s">
        <v>106</v>
      </c>
    </row>
    <row r="178" spans="1:16" hidden="1" x14ac:dyDescent="0.35">
      <c r="A178" t="s">
        <v>13</v>
      </c>
      <c r="B178" t="s">
        <v>221</v>
      </c>
      <c r="C178" t="str">
        <f t="shared" si="3"/>
        <v>45</v>
      </c>
      <c r="E178" t="s">
        <v>15</v>
      </c>
      <c r="F178" t="s">
        <v>16</v>
      </c>
      <c r="G178" t="s">
        <v>42</v>
      </c>
      <c r="H178" s="1">
        <v>4.1666666666666664E-2</v>
      </c>
      <c r="I178" t="s">
        <v>43</v>
      </c>
      <c r="J178" t="s">
        <v>479</v>
      </c>
      <c r="K178" s="1">
        <v>3.6759259259259255E-2</v>
      </c>
      <c r="L178" t="s">
        <v>20</v>
      </c>
      <c r="M178" s="1">
        <v>4.1666666666666664E-2</v>
      </c>
      <c r="N178">
        <v>1</v>
      </c>
      <c r="O178">
        <v>1</v>
      </c>
      <c r="P178" t="s">
        <v>106</v>
      </c>
    </row>
    <row r="179" spans="1:16" hidden="1" x14ac:dyDescent="0.35">
      <c r="B179" t="s">
        <v>222</v>
      </c>
      <c r="C179" t="str">
        <f t="shared" si="3"/>
        <v>45</v>
      </c>
      <c r="E179" t="s">
        <v>23</v>
      </c>
      <c r="G179" t="s">
        <v>42</v>
      </c>
      <c r="I179" t="s">
        <v>43</v>
      </c>
      <c r="J179" t="s">
        <v>479</v>
      </c>
      <c r="K179" s="1">
        <v>3.6759259259259255E-2</v>
      </c>
      <c r="L179" t="s">
        <v>20</v>
      </c>
      <c r="N179">
        <v>1</v>
      </c>
      <c r="O179">
        <v>1</v>
      </c>
      <c r="P179" t="s">
        <v>106</v>
      </c>
    </row>
    <row r="180" spans="1:16" hidden="1" x14ac:dyDescent="0.35">
      <c r="B180" t="s">
        <v>223</v>
      </c>
      <c r="C180" t="str">
        <f t="shared" si="3"/>
        <v>45</v>
      </c>
      <c r="E180" t="s">
        <v>25</v>
      </c>
      <c r="G180" t="s">
        <v>42</v>
      </c>
      <c r="I180" t="s">
        <v>43</v>
      </c>
      <c r="J180" t="s">
        <v>479</v>
      </c>
      <c r="K180" s="1">
        <v>3.6759259259259255E-2</v>
      </c>
      <c r="L180" t="s">
        <v>20</v>
      </c>
      <c r="N180">
        <v>1</v>
      </c>
      <c r="O180">
        <v>1</v>
      </c>
      <c r="P180" t="s">
        <v>106</v>
      </c>
    </row>
    <row r="181" spans="1:16" x14ac:dyDescent="0.35">
      <c r="B181" t="s">
        <v>224</v>
      </c>
      <c r="C181" t="str">
        <f t="shared" si="3"/>
        <v>45</v>
      </c>
      <c r="E181" t="s">
        <v>27</v>
      </c>
      <c r="G181" t="s">
        <v>42</v>
      </c>
      <c r="I181" t="s">
        <v>51</v>
      </c>
      <c r="J181" t="s">
        <v>479</v>
      </c>
      <c r="K181" s="1">
        <v>3.6712962962962961E-2</v>
      </c>
      <c r="L181" t="s">
        <v>20</v>
      </c>
      <c r="N181">
        <v>1</v>
      </c>
      <c r="O181">
        <v>1</v>
      </c>
      <c r="P181" t="s">
        <v>106</v>
      </c>
    </row>
    <row r="182" spans="1:16" hidden="1" x14ac:dyDescent="0.35">
      <c r="A182" t="s">
        <v>13</v>
      </c>
      <c r="B182" t="s">
        <v>225</v>
      </c>
      <c r="C182" t="str">
        <f t="shared" si="3"/>
        <v>46</v>
      </c>
      <c r="E182" t="s">
        <v>15</v>
      </c>
      <c r="F182" t="s">
        <v>16</v>
      </c>
      <c r="G182" t="s">
        <v>42</v>
      </c>
      <c r="H182" s="1">
        <v>4.1666666666666664E-2</v>
      </c>
      <c r="I182" t="s">
        <v>43</v>
      </c>
      <c r="J182" t="s">
        <v>502</v>
      </c>
      <c r="K182" s="1">
        <v>3.7222222222222219E-2</v>
      </c>
      <c r="L182" t="s">
        <v>20</v>
      </c>
      <c r="M182" s="1">
        <v>4.1666666666666664E-2</v>
      </c>
      <c r="N182">
        <v>1</v>
      </c>
      <c r="O182">
        <v>1</v>
      </c>
      <c r="P182" t="s">
        <v>106</v>
      </c>
    </row>
    <row r="183" spans="1:16" hidden="1" x14ac:dyDescent="0.35">
      <c r="B183" t="s">
        <v>226</v>
      </c>
      <c r="C183" t="str">
        <f t="shared" si="3"/>
        <v>46</v>
      </c>
      <c r="E183" t="s">
        <v>23</v>
      </c>
      <c r="G183" t="s">
        <v>42</v>
      </c>
      <c r="I183" t="s">
        <v>43</v>
      </c>
      <c r="J183" t="s">
        <v>502</v>
      </c>
      <c r="K183" s="1">
        <v>3.7222222222222219E-2</v>
      </c>
      <c r="L183" t="s">
        <v>20</v>
      </c>
      <c r="N183">
        <v>1</v>
      </c>
      <c r="O183">
        <v>1</v>
      </c>
      <c r="P183" t="s">
        <v>106</v>
      </c>
    </row>
    <row r="184" spans="1:16" hidden="1" x14ac:dyDescent="0.35">
      <c r="B184" t="s">
        <v>227</v>
      </c>
      <c r="C184" t="str">
        <f t="shared" si="3"/>
        <v>46</v>
      </c>
      <c r="E184" t="s">
        <v>25</v>
      </c>
      <c r="G184" t="s">
        <v>42</v>
      </c>
      <c r="I184" t="s">
        <v>43</v>
      </c>
      <c r="J184" t="s">
        <v>502</v>
      </c>
      <c r="K184" s="1">
        <v>3.7222222222222219E-2</v>
      </c>
      <c r="L184" t="s">
        <v>20</v>
      </c>
      <c r="N184">
        <v>1</v>
      </c>
      <c r="O184">
        <v>1</v>
      </c>
      <c r="P184" t="s">
        <v>106</v>
      </c>
    </row>
    <row r="185" spans="1:16" x14ac:dyDescent="0.35">
      <c r="B185" t="s">
        <v>228</v>
      </c>
      <c r="C185" t="str">
        <f t="shared" si="3"/>
        <v>46</v>
      </c>
      <c r="E185" t="s">
        <v>27</v>
      </c>
      <c r="G185" t="s">
        <v>42</v>
      </c>
      <c r="I185" t="s">
        <v>51</v>
      </c>
      <c r="J185" t="s">
        <v>502</v>
      </c>
      <c r="K185" s="1">
        <v>3.7175925925925925E-2</v>
      </c>
      <c r="L185" t="s">
        <v>20</v>
      </c>
      <c r="N185">
        <v>1</v>
      </c>
      <c r="O185">
        <v>1</v>
      </c>
      <c r="P185" t="s">
        <v>106</v>
      </c>
    </row>
    <row r="186" spans="1:16" hidden="1" x14ac:dyDescent="0.35">
      <c r="A186" t="s">
        <v>13</v>
      </c>
      <c r="B186" t="s">
        <v>229</v>
      </c>
      <c r="C186" t="str">
        <f t="shared" si="3"/>
        <v>47</v>
      </c>
      <c r="E186" t="s">
        <v>15</v>
      </c>
      <c r="F186" t="s">
        <v>16</v>
      </c>
      <c r="G186" t="s">
        <v>42</v>
      </c>
      <c r="H186" s="1">
        <v>4.1666666666666664E-2</v>
      </c>
      <c r="I186" t="s">
        <v>43</v>
      </c>
      <c r="J186" t="s">
        <v>503</v>
      </c>
      <c r="K186" s="1">
        <v>3.7141203703703704E-2</v>
      </c>
      <c r="L186" t="s">
        <v>20</v>
      </c>
      <c r="M186" s="1">
        <v>4.1666666666666664E-2</v>
      </c>
      <c r="N186">
        <v>1</v>
      </c>
      <c r="O186">
        <v>1</v>
      </c>
      <c r="P186" t="s">
        <v>106</v>
      </c>
    </row>
    <row r="187" spans="1:16" hidden="1" x14ac:dyDescent="0.35">
      <c r="B187" t="s">
        <v>230</v>
      </c>
      <c r="C187" t="str">
        <f t="shared" si="3"/>
        <v>47</v>
      </c>
      <c r="E187" t="s">
        <v>23</v>
      </c>
      <c r="G187" t="s">
        <v>42</v>
      </c>
      <c r="I187" t="s">
        <v>43</v>
      </c>
      <c r="J187" t="s">
        <v>503</v>
      </c>
      <c r="K187" s="1">
        <v>3.7141203703703704E-2</v>
      </c>
      <c r="L187" t="s">
        <v>20</v>
      </c>
      <c r="N187">
        <v>1</v>
      </c>
      <c r="O187">
        <v>1</v>
      </c>
      <c r="P187" t="s">
        <v>106</v>
      </c>
    </row>
    <row r="188" spans="1:16" hidden="1" x14ac:dyDescent="0.35">
      <c r="B188" t="s">
        <v>231</v>
      </c>
      <c r="C188" t="str">
        <f t="shared" si="3"/>
        <v>47</v>
      </c>
      <c r="E188" t="s">
        <v>25</v>
      </c>
      <c r="G188" t="s">
        <v>42</v>
      </c>
      <c r="I188" t="s">
        <v>43</v>
      </c>
      <c r="J188" t="s">
        <v>503</v>
      </c>
      <c r="K188" s="1">
        <v>3.7141203703703704E-2</v>
      </c>
      <c r="L188" t="s">
        <v>20</v>
      </c>
      <c r="N188">
        <v>1</v>
      </c>
      <c r="O188">
        <v>1</v>
      </c>
      <c r="P188" t="s">
        <v>106</v>
      </c>
    </row>
    <row r="189" spans="1:16" x14ac:dyDescent="0.35">
      <c r="B189" t="s">
        <v>232</v>
      </c>
      <c r="C189" t="str">
        <f t="shared" si="3"/>
        <v>47</v>
      </c>
      <c r="E189" t="s">
        <v>27</v>
      </c>
      <c r="G189" t="s">
        <v>42</v>
      </c>
      <c r="I189" t="s">
        <v>51</v>
      </c>
      <c r="J189" t="s">
        <v>503</v>
      </c>
      <c r="K189" s="1">
        <v>3.7094907407407403E-2</v>
      </c>
      <c r="L189" t="s">
        <v>20</v>
      </c>
      <c r="N189">
        <v>1</v>
      </c>
      <c r="O189">
        <v>1</v>
      </c>
      <c r="P189" t="s">
        <v>106</v>
      </c>
    </row>
    <row r="190" spans="1:16" hidden="1" x14ac:dyDescent="0.35">
      <c r="A190" t="s">
        <v>13</v>
      </c>
      <c r="B190" t="s">
        <v>233</v>
      </c>
      <c r="C190" t="str">
        <f t="shared" si="3"/>
        <v>48</v>
      </c>
      <c r="E190" t="s">
        <v>15</v>
      </c>
      <c r="F190" t="s">
        <v>16</v>
      </c>
      <c r="G190" t="s">
        <v>42</v>
      </c>
      <c r="H190" s="1">
        <v>4.1666666666666664E-2</v>
      </c>
      <c r="I190" t="s">
        <v>43</v>
      </c>
      <c r="J190" t="s">
        <v>504</v>
      </c>
      <c r="K190" s="1">
        <v>3.6898148148148145E-2</v>
      </c>
      <c r="L190" t="s">
        <v>20</v>
      </c>
      <c r="M190" s="1">
        <v>4.1666666666666664E-2</v>
      </c>
      <c r="N190">
        <v>1</v>
      </c>
      <c r="O190">
        <v>1</v>
      </c>
      <c r="P190" t="s">
        <v>106</v>
      </c>
    </row>
    <row r="191" spans="1:16" hidden="1" x14ac:dyDescent="0.35">
      <c r="B191" t="s">
        <v>234</v>
      </c>
      <c r="C191" t="str">
        <f t="shared" si="3"/>
        <v>48</v>
      </c>
      <c r="E191" t="s">
        <v>23</v>
      </c>
      <c r="G191" t="s">
        <v>42</v>
      </c>
      <c r="I191" t="s">
        <v>43</v>
      </c>
      <c r="J191" t="s">
        <v>504</v>
      </c>
      <c r="K191" s="1">
        <v>3.6898148148148145E-2</v>
      </c>
      <c r="L191" t="s">
        <v>20</v>
      </c>
      <c r="N191">
        <v>1</v>
      </c>
      <c r="O191">
        <v>1</v>
      </c>
      <c r="P191" t="s">
        <v>106</v>
      </c>
    </row>
    <row r="192" spans="1:16" hidden="1" x14ac:dyDescent="0.35">
      <c r="B192" t="s">
        <v>235</v>
      </c>
      <c r="C192" t="str">
        <f t="shared" si="3"/>
        <v>48</v>
      </c>
      <c r="E192" t="s">
        <v>25</v>
      </c>
      <c r="G192" t="s">
        <v>42</v>
      </c>
      <c r="I192" t="s">
        <v>43</v>
      </c>
      <c r="J192" t="s">
        <v>504</v>
      </c>
      <c r="K192" s="1">
        <v>3.6898148148148145E-2</v>
      </c>
      <c r="L192" t="s">
        <v>20</v>
      </c>
      <c r="N192">
        <v>1</v>
      </c>
      <c r="O192">
        <v>1</v>
      </c>
      <c r="P192" t="s">
        <v>106</v>
      </c>
    </row>
    <row r="193" spans="1:16" x14ac:dyDescent="0.35">
      <c r="B193" t="s">
        <v>236</v>
      </c>
      <c r="C193" t="str">
        <f t="shared" si="3"/>
        <v>48</v>
      </c>
      <c r="E193" t="s">
        <v>27</v>
      </c>
      <c r="G193" t="s">
        <v>42</v>
      </c>
      <c r="I193" t="s">
        <v>51</v>
      </c>
      <c r="J193" t="s">
        <v>504</v>
      </c>
      <c r="K193" s="1">
        <v>3.6851851851851851E-2</v>
      </c>
      <c r="L193" t="s">
        <v>20</v>
      </c>
      <c r="N193">
        <v>1</v>
      </c>
      <c r="O193">
        <v>1</v>
      </c>
      <c r="P193" t="s">
        <v>106</v>
      </c>
    </row>
    <row r="194" spans="1:16" hidden="1" x14ac:dyDescent="0.35">
      <c r="A194" t="s">
        <v>13</v>
      </c>
      <c r="B194" t="s">
        <v>237</v>
      </c>
      <c r="C194" t="str">
        <f t="shared" si="3"/>
        <v>49</v>
      </c>
      <c r="E194" t="s">
        <v>15</v>
      </c>
      <c r="F194" t="s">
        <v>16</v>
      </c>
      <c r="G194" t="s">
        <v>42</v>
      </c>
      <c r="H194" s="1">
        <v>4.1666666666666664E-2</v>
      </c>
      <c r="I194" t="s">
        <v>43</v>
      </c>
      <c r="J194" t="s">
        <v>505</v>
      </c>
      <c r="K194" s="1">
        <v>3.650462962962963E-2</v>
      </c>
      <c r="L194" t="s">
        <v>20</v>
      </c>
      <c r="M194" s="1">
        <v>4.1666666666666664E-2</v>
      </c>
      <c r="N194">
        <v>1</v>
      </c>
      <c r="O194">
        <v>1</v>
      </c>
      <c r="P194" t="s">
        <v>106</v>
      </c>
    </row>
    <row r="195" spans="1:16" hidden="1" x14ac:dyDescent="0.35">
      <c r="B195" t="s">
        <v>238</v>
      </c>
      <c r="C195" t="str">
        <f t="shared" si="3"/>
        <v>49</v>
      </c>
      <c r="E195" t="s">
        <v>23</v>
      </c>
      <c r="G195" t="s">
        <v>42</v>
      </c>
      <c r="I195" t="s">
        <v>43</v>
      </c>
      <c r="J195" t="s">
        <v>505</v>
      </c>
      <c r="K195" s="1">
        <v>3.650462962962963E-2</v>
      </c>
      <c r="L195" t="s">
        <v>20</v>
      </c>
      <c r="N195">
        <v>1</v>
      </c>
      <c r="O195">
        <v>1</v>
      </c>
      <c r="P195" t="s">
        <v>106</v>
      </c>
    </row>
    <row r="196" spans="1:16" hidden="1" x14ac:dyDescent="0.35">
      <c r="B196" t="s">
        <v>239</v>
      </c>
      <c r="C196" t="str">
        <f t="shared" si="3"/>
        <v>49</v>
      </c>
      <c r="E196" t="s">
        <v>25</v>
      </c>
      <c r="G196" t="s">
        <v>42</v>
      </c>
      <c r="I196" t="s">
        <v>43</v>
      </c>
      <c r="J196" t="s">
        <v>476</v>
      </c>
      <c r="K196" s="1">
        <v>3.6516203703703703E-2</v>
      </c>
      <c r="L196" t="s">
        <v>20</v>
      </c>
      <c r="N196">
        <v>1</v>
      </c>
      <c r="O196">
        <v>1</v>
      </c>
      <c r="P196" t="s">
        <v>106</v>
      </c>
    </row>
    <row r="197" spans="1:16" x14ac:dyDescent="0.35">
      <c r="B197" t="s">
        <v>240</v>
      </c>
      <c r="C197" t="str">
        <f t="shared" si="3"/>
        <v>49</v>
      </c>
      <c r="E197" t="s">
        <v>27</v>
      </c>
      <c r="G197" t="s">
        <v>42</v>
      </c>
      <c r="I197" t="s">
        <v>51</v>
      </c>
      <c r="J197" t="s">
        <v>505</v>
      </c>
      <c r="K197" s="1">
        <v>3.6458333333333336E-2</v>
      </c>
      <c r="L197" t="s">
        <v>20</v>
      </c>
      <c r="N197">
        <v>1</v>
      </c>
      <c r="O197">
        <v>1</v>
      </c>
      <c r="P197" t="s">
        <v>106</v>
      </c>
    </row>
    <row r="198" spans="1:16" hidden="1" x14ac:dyDescent="0.35">
      <c r="A198" t="s">
        <v>13</v>
      </c>
      <c r="B198" t="s">
        <v>241</v>
      </c>
      <c r="C198" t="str">
        <f t="shared" si="3"/>
        <v>50</v>
      </c>
      <c r="E198" t="s">
        <v>15</v>
      </c>
      <c r="F198" t="s">
        <v>16</v>
      </c>
      <c r="G198" t="s">
        <v>42</v>
      </c>
      <c r="H198" s="1">
        <v>4.1666666666666664E-2</v>
      </c>
      <c r="I198" t="s">
        <v>43</v>
      </c>
      <c r="J198" t="s">
        <v>474</v>
      </c>
      <c r="K198" s="1">
        <v>3.6655092592592593E-2</v>
      </c>
      <c r="L198" t="s">
        <v>20</v>
      </c>
      <c r="M198" s="1">
        <v>4.1666666666666664E-2</v>
      </c>
      <c r="N198">
        <v>1</v>
      </c>
      <c r="O198">
        <v>1</v>
      </c>
      <c r="P198" t="s">
        <v>106</v>
      </c>
    </row>
    <row r="199" spans="1:16" hidden="1" x14ac:dyDescent="0.35">
      <c r="B199" t="s">
        <v>242</v>
      </c>
      <c r="C199" t="str">
        <f t="shared" si="3"/>
        <v>50</v>
      </c>
      <c r="E199" t="s">
        <v>23</v>
      </c>
      <c r="G199" t="s">
        <v>42</v>
      </c>
      <c r="I199" t="s">
        <v>43</v>
      </c>
      <c r="J199" t="s">
        <v>474</v>
      </c>
      <c r="K199" s="1">
        <v>3.6655092592592593E-2</v>
      </c>
      <c r="L199" t="s">
        <v>20</v>
      </c>
      <c r="N199">
        <v>1</v>
      </c>
      <c r="O199">
        <v>1</v>
      </c>
      <c r="P199" t="s">
        <v>106</v>
      </c>
    </row>
    <row r="200" spans="1:16" hidden="1" x14ac:dyDescent="0.35">
      <c r="B200" t="s">
        <v>243</v>
      </c>
      <c r="C200" t="str">
        <f t="shared" si="3"/>
        <v>50</v>
      </c>
      <c r="E200" t="s">
        <v>25</v>
      </c>
      <c r="G200" t="s">
        <v>42</v>
      </c>
      <c r="I200" t="s">
        <v>43</v>
      </c>
      <c r="J200" t="s">
        <v>474</v>
      </c>
      <c r="K200" s="1">
        <v>3.6655092592592593E-2</v>
      </c>
      <c r="L200" t="s">
        <v>20</v>
      </c>
      <c r="N200">
        <v>1</v>
      </c>
      <c r="O200">
        <v>1</v>
      </c>
      <c r="P200" t="s">
        <v>106</v>
      </c>
    </row>
    <row r="201" spans="1:16" x14ac:dyDescent="0.35">
      <c r="B201" t="s">
        <v>244</v>
      </c>
      <c r="C201" t="str">
        <f t="shared" si="3"/>
        <v>50</v>
      </c>
      <c r="E201" t="s">
        <v>27</v>
      </c>
      <c r="G201" t="s">
        <v>42</v>
      </c>
      <c r="I201" t="s">
        <v>51</v>
      </c>
      <c r="J201" t="s">
        <v>474</v>
      </c>
      <c r="K201" s="1">
        <v>3.6608796296296299E-2</v>
      </c>
      <c r="L201" t="s">
        <v>20</v>
      </c>
      <c r="N201">
        <v>1</v>
      </c>
      <c r="O201">
        <v>1</v>
      </c>
      <c r="P201" t="s">
        <v>106</v>
      </c>
    </row>
    <row r="202" spans="1:16" hidden="1" x14ac:dyDescent="0.35">
      <c r="A202" t="s">
        <v>13</v>
      </c>
      <c r="B202" t="s">
        <v>245</v>
      </c>
      <c r="C202" t="str">
        <f t="shared" si="3"/>
        <v>51</v>
      </c>
      <c r="E202" t="s">
        <v>15</v>
      </c>
      <c r="F202" t="s">
        <v>16</v>
      </c>
      <c r="G202" t="s">
        <v>42</v>
      </c>
      <c r="H202" s="1">
        <v>4.1666666666666664E-2</v>
      </c>
      <c r="I202" t="s">
        <v>43</v>
      </c>
      <c r="J202" t="s">
        <v>506</v>
      </c>
      <c r="K202" s="1">
        <v>3.6793981481481483E-2</v>
      </c>
      <c r="L202" t="s">
        <v>20</v>
      </c>
      <c r="M202" s="1">
        <v>4.1666666666666664E-2</v>
      </c>
      <c r="N202">
        <v>1</v>
      </c>
      <c r="O202">
        <v>1</v>
      </c>
      <c r="P202" t="s">
        <v>106</v>
      </c>
    </row>
    <row r="203" spans="1:16" hidden="1" x14ac:dyDescent="0.35">
      <c r="B203" t="s">
        <v>246</v>
      </c>
      <c r="C203" t="str">
        <f t="shared" si="3"/>
        <v>51</v>
      </c>
      <c r="E203" t="s">
        <v>23</v>
      </c>
      <c r="G203" t="s">
        <v>42</v>
      </c>
      <c r="I203" t="s">
        <v>43</v>
      </c>
      <c r="J203" t="s">
        <v>506</v>
      </c>
      <c r="K203" s="1">
        <v>3.6793981481481483E-2</v>
      </c>
      <c r="L203" t="s">
        <v>20</v>
      </c>
      <c r="N203">
        <v>1</v>
      </c>
      <c r="O203">
        <v>1</v>
      </c>
      <c r="P203" t="s">
        <v>106</v>
      </c>
    </row>
    <row r="204" spans="1:16" hidden="1" x14ac:dyDescent="0.35">
      <c r="B204" t="s">
        <v>247</v>
      </c>
      <c r="C204" t="str">
        <f t="shared" si="3"/>
        <v>51</v>
      </c>
      <c r="E204" t="s">
        <v>25</v>
      </c>
      <c r="G204" t="s">
        <v>42</v>
      </c>
      <c r="I204" t="s">
        <v>43</v>
      </c>
      <c r="J204" t="s">
        <v>506</v>
      </c>
      <c r="K204" s="1">
        <v>3.6793981481481483E-2</v>
      </c>
      <c r="L204" t="s">
        <v>20</v>
      </c>
      <c r="N204">
        <v>1</v>
      </c>
      <c r="O204">
        <v>1</v>
      </c>
      <c r="P204" t="s">
        <v>106</v>
      </c>
    </row>
    <row r="205" spans="1:16" x14ac:dyDescent="0.35">
      <c r="B205" t="s">
        <v>248</v>
      </c>
      <c r="C205" t="str">
        <f t="shared" si="3"/>
        <v>51</v>
      </c>
      <c r="E205" t="s">
        <v>27</v>
      </c>
      <c r="G205" t="s">
        <v>42</v>
      </c>
      <c r="I205" t="s">
        <v>51</v>
      </c>
      <c r="J205" t="s">
        <v>506</v>
      </c>
      <c r="K205" s="1">
        <v>3.6747685185185182E-2</v>
      </c>
      <c r="L205" t="s">
        <v>20</v>
      </c>
      <c r="N205">
        <v>1</v>
      </c>
      <c r="O205">
        <v>1</v>
      </c>
      <c r="P205" t="s">
        <v>106</v>
      </c>
    </row>
    <row r="206" spans="1:16" hidden="1" x14ac:dyDescent="0.35">
      <c r="A206" t="s">
        <v>13</v>
      </c>
      <c r="B206" t="s">
        <v>249</v>
      </c>
      <c r="C206" t="str">
        <f t="shared" si="3"/>
        <v>52</v>
      </c>
      <c r="E206" t="s">
        <v>15</v>
      </c>
      <c r="F206" t="s">
        <v>16</v>
      </c>
      <c r="G206" t="s">
        <v>42</v>
      </c>
      <c r="H206" s="1">
        <v>4.1666666666666664E-2</v>
      </c>
      <c r="I206" t="s">
        <v>43</v>
      </c>
      <c r="J206" t="s">
        <v>507</v>
      </c>
      <c r="K206" s="1">
        <v>3.6006944444444446E-2</v>
      </c>
      <c r="L206" t="s">
        <v>20</v>
      </c>
      <c r="M206" s="1">
        <v>4.1666666666666664E-2</v>
      </c>
      <c r="N206">
        <v>1</v>
      </c>
      <c r="O206">
        <v>1</v>
      </c>
      <c r="P206" t="s">
        <v>106</v>
      </c>
    </row>
    <row r="207" spans="1:16" hidden="1" x14ac:dyDescent="0.35">
      <c r="B207" t="s">
        <v>250</v>
      </c>
      <c r="C207" t="str">
        <f t="shared" si="3"/>
        <v>52</v>
      </c>
      <c r="E207" t="s">
        <v>23</v>
      </c>
      <c r="G207" t="s">
        <v>42</v>
      </c>
      <c r="I207" t="s">
        <v>43</v>
      </c>
      <c r="J207" t="s">
        <v>507</v>
      </c>
      <c r="K207" s="1">
        <v>3.6006944444444446E-2</v>
      </c>
      <c r="L207" t="s">
        <v>20</v>
      </c>
      <c r="N207">
        <v>1</v>
      </c>
      <c r="O207">
        <v>1</v>
      </c>
      <c r="P207" t="s">
        <v>106</v>
      </c>
    </row>
    <row r="208" spans="1:16" hidden="1" x14ac:dyDescent="0.35">
      <c r="B208" t="s">
        <v>251</v>
      </c>
      <c r="C208" t="str">
        <f t="shared" si="3"/>
        <v>52</v>
      </c>
      <c r="E208" t="s">
        <v>25</v>
      </c>
      <c r="G208" t="s">
        <v>42</v>
      </c>
      <c r="I208" t="s">
        <v>43</v>
      </c>
      <c r="J208" t="s">
        <v>507</v>
      </c>
      <c r="K208" s="1">
        <v>3.6006944444444446E-2</v>
      </c>
      <c r="L208" t="s">
        <v>20</v>
      </c>
      <c r="N208">
        <v>1</v>
      </c>
      <c r="O208">
        <v>1</v>
      </c>
      <c r="P208" t="s">
        <v>106</v>
      </c>
    </row>
    <row r="209" spans="1:16" x14ac:dyDescent="0.35">
      <c r="B209" t="s">
        <v>252</v>
      </c>
      <c r="C209" t="str">
        <f t="shared" si="3"/>
        <v>52</v>
      </c>
      <c r="E209" t="s">
        <v>27</v>
      </c>
      <c r="G209" t="s">
        <v>42</v>
      </c>
      <c r="I209" t="s">
        <v>51</v>
      </c>
      <c r="J209" t="s">
        <v>507</v>
      </c>
      <c r="K209" s="1">
        <v>3.5960648148148151E-2</v>
      </c>
      <c r="L209" t="s">
        <v>20</v>
      </c>
      <c r="N209">
        <v>1</v>
      </c>
      <c r="O209">
        <v>1</v>
      </c>
      <c r="P209" t="s">
        <v>106</v>
      </c>
    </row>
    <row r="210" spans="1:16" hidden="1" x14ac:dyDescent="0.35">
      <c r="A210" t="s">
        <v>13</v>
      </c>
      <c r="B210" t="s">
        <v>253</v>
      </c>
      <c r="C210" t="str">
        <f t="shared" si="3"/>
        <v>53</v>
      </c>
      <c r="E210" t="s">
        <v>15</v>
      </c>
      <c r="F210" t="s">
        <v>16</v>
      </c>
      <c r="G210" t="s">
        <v>42</v>
      </c>
      <c r="H210" s="1">
        <v>4.1666666666666664E-2</v>
      </c>
      <c r="I210" t="s">
        <v>43</v>
      </c>
      <c r="J210" t="s">
        <v>508</v>
      </c>
      <c r="K210" s="1">
        <v>3.664351851851852E-2</v>
      </c>
      <c r="L210" t="s">
        <v>20</v>
      </c>
      <c r="M210" s="1">
        <v>4.1666666666666664E-2</v>
      </c>
      <c r="N210">
        <v>1</v>
      </c>
      <c r="O210">
        <v>1</v>
      </c>
      <c r="P210" t="s">
        <v>106</v>
      </c>
    </row>
    <row r="211" spans="1:16" hidden="1" x14ac:dyDescent="0.35">
      <c r="B211" t="s">
        <v>254</v>
      </c>
      <c r="C211" t="str">
        <f t="shared" si="3"/>
        <v>53</v>
      </c>
      <c r="E211" t="s">
        <v>23</v>
      </c>
      <c r="G211" t="s">
        <v>42</v>
      </c>
      <c r="I211" t="s">
        <v>43</v>
      </c>
      <c r="J211" t="s">
        <v>508</v>
      </c>
      <c r="K211" s="1">
        <v>3.664351851851852E-2</v>
      </c>
      <c r="L211" t="s">
        <v>20</v>
      </c>
      <c r="N211">
        <v>1</v>
      </c>
      <c r="O211">
        <v>1</v>
      </c>
      <c r="P211" t="s">
        <v>106</v>
      </c>
    </row>
    <row r="212" spans="1:16" hidden="1" x14ac:dyDescent="0.35">
      <c r="B212" t="s">
        <v>255</v>
      </c>
      <c r="C212" t="str">
        <f t="shared" si="3"/>
        <v>53</v>
      </c>
      <c r="E212" t="s">
        <v>25</v>
      </c>
      <c r="G212" t="s">
        <v>42</v>
      </c>
      <c r="I212" t="s">
        <v>43</v>
      </c>
      <c r="J212" t="s">
        <v>508</v>
      </c>
      <c r="K212" s="1">
        <v>3.664351851851852E-2</v>
      </c>
      <c r="L212" t="s">
        <v>20</v>
      </c>
      <c r="N212">
        <v>1</v>
      </c>
      <c r="O212">
        <v>1</v>
      </c>
      <c r="P212" t="s">
        <v>106</v>
      </c>
    </row>
    <row r="213" spans="1:16" x14ac:dyDescent="0.35">
      <c r="B213" t="s">
        <v>256</v>
      </c>
      <c r="C213" t="str">
        <f t="shared" si="3"/>
        <v>53</v>
      </c>
      <c r="E213" t="s">
        <v>27</v>
      </c>
      <c r="G213" t="s">
        <v>42</v>
      </c>
      <c r="I213" t="s">
        <v>51</v>
      </c>
      <c r="J213" t="s">
        <v>508</v>
      </c>
      <c r="K213" s="1">
        <v>3.6597222222222225E-2</v>
      </c>
      <c r="L213" t="s">
        <v>20</v>
      </c>
      <c r="N213">
        <v>1</v>
      </c>
      <c r="O213">
        <v>1</v>
      </c>
      <c r="P213" t="s">
        <v>106</v>
      </c>
    </row>
    <row r="214" spans="1:16" hidden="1" x14ac:dyDescent="0.35">
      <c r="A214" t="s">
        <v>13</v>
      </c>
      <c r="B214" t="s">
        <v>257</v>
      </c>
      <c r="C214" t="str">
        <f t="shared" si="3"/>
        <v>54</v>
      </c>
      <c r="E214" t="s">
        <v>15</v>
      </c>
      <c r="F214" t="s">
        <v>16</v>
      </c>
      <c r="G214" t="s">
        <v>42</v>
      </c>
      <c r="H214" s="1">
        <v>4.1666666666666664E-2</v>
      </c>
      <c r="I214" t="s">
        <v>43</v>
      </c>
      <c r="J214" t="s">
        <v>509</v>
      </c>
      <c r="K214" s="1">
        <v>3.6863425925925931E-2</v>
      </c>
      <c r="L214" t="s">
        <v>20</v>
      </c>
      <c r="M214" s="1">
        <v>4.1666666666666664E-2</v>
      </c>
      <c r="N214">
        <v>1</v>
      </c>
      <c r="O214">
        <v>1</v>
      </c>
      <c r="P214" t="s">
        <v>106</v>
      </c>
    </row>
    <row r="215" spans="1:16" hidden="1" x14ac:dyDescent="0.35">
      <c r="B215" t="s">
        <v>258</v>
      </c>
      <c r="C215" t="str">
        <f t="shared" si="3"/>
        <v>54</v>
      </c>
      <c r="E215" t="s">
        <v>23</v>
      </c>
      <c r="G215" t="s">
        <v>42</v>
      </c>
      <c r="I215" t="s">
        <v>43</v>
      </c>
      <c r="J215" t="s">
        <v>509</v>
      </c>
      <c r="K215" s="1">
        <v>3.6863425925925931E-2</v>
      </c>
      <c r="L215" t="s">
        <v>20</v>
      </c>
      <c r="N215">
        <v>1</v>
      </c>
      <c r="O215">
        <v>1</v>
      </c>
      <c r="P215" t="s">
        <v>106</v>
      </c>
    </row>
    <row r="216" spans="1:16" hidden="1" x14ac:dyDescent="0.35">
      <c r="B216" t="s">
        <v>259</v>
      </c>
      <c r="C216" t="str">
        <f t="shared" si="3"/>
        <v>54</v>
      </c>
      <c r="E216" t="s">
        <v>25</v>
      </c>
      <c r="G216" t="s">
        <v>42</v>
      </c>
      <c r="I216" t="s">
        <v>43</v>
      </c>
      <c r="J216" t="s">
        <v>509</v>
      </c>
      <c r="K216" s="1">
        <v>3.6863425925925931E-2</v>
      </c>
      <c r="L216" t="s">
        <v>20</v>
      </c>
      <c r="N216">
        <v>1</v>
      </c>
      <c r="O216">
        <v>1</v>
      </c>
      <c r="P216" t="s">
        <v>106</v>
      </c>
    </row>
    <row r="217" spans="1:16" x14ac:dyDescent="0.35">
      <c r="B217" t="s">
        <v>260</v>
      </c>
      <c r="C217" t="str">
        <f t="shared" si="3"/>
        <v>54</v>
      </c>
      <c r="E217" t="s">
        <v>27</v>
      </c>
      <c r="G217" t="s">
        <v>42</v>
      </c>
      <c r="I217" t="s">
        <v>51</v>
      </c>
      <c r="J217" t="s">
        <v>509</v>
      </c>
      <c r="K217" s="1">
        <v>3.681712962962963E-2</v>
      </c>
      <c r="L217" t="s">
        <v>20</v>
      </c>
      <c r="N217">
        <v>1</v>
      </c>
      <c r="O217">
        <v>1</v>
      </c>
      <c r="P217" t="s">
        <v>106</v>
      </c>
    </row>
    <row r="218" spans="1:16" hidden="1" x14ac:dyDescent="0.35">
      <c r="A218" t="s">
        <v>13</v>
      </c>
      <c r="B218" t="s">
        <v>261</v>
      </c>
      <c r="C218" t="str">
        <f t="shared" si="3"/>
        <v>55</v>
      </c>
      <c r="E218" t="s">
        <v>15</v>
      </c>
      <c r="F218" t="s">
        <v>16</v>
      </c>
      <c r="G218" t="s">
        <v>42</v>
      </c>
      <c r="H218" s="1">
        <v>4.1666666666666664E-2</v>
      </c>
      <c r="I218" t="s">
        <v>43</v>
      </c>
      <c r="J218" t="s">
        <v>501</v>
      </c>
      <c r="K218" s="1">
        <v>3.6076388888888887E-2</v>
      </c>
      <c r="L218" t="s">
        <v>20</v>
      </c>
      <c r="M218" s="1">
        <v>4.1666666666666664E-2</v>
      </c>
      <c r="N218">
        <v>1</v>
      </c>
      <c r="O218">
        <v>1</v>
      </c>
      <c r="P218" t="s">
        <v>106</v>
      </c>
    </row>
    <row r="219" spans="1:16" hidden="1" x14ac:dyDescent="0.35">
      <c r="B219" t="s">
        <v>262</v>
      </c>
      <c r="C219" t="str">
        <f t="shared" si="3"/>
        <v>55</v>
      </c>
      <c r="E219" t="s">
        <v>23</v>
      </c>
      <c r="G219" t="s">
        <v>42</v>
      </c>
      <c r="I219" t="s">
        <v>43</v>
      </c>
      <c r="J219" t="s">
        <v>501</v>
      </c>
      <c r="K219" s="1">
        <v>3.6076388888888887E-2</v>
      </c>
      <c r="L219" t="s">
        <v>20</v>
      </c>
      <c r="N219">
        <v>1</v>
      </c>
      <c r="O219">
        <v>1</v>
      </c>
      <c r="P219" t="s">
        <v>106</v>
      </c>
    </row>
    <row r="220" spans="1:16" hidden="1" x14ac:dyDescent="0.35">
      <c r="B220" t="s">
        <v>263</v>
      </c>
      <c r="C220" t="str">
        <f t="shared" si="3"/>
        <v>55</v>
      </c>
      <c r="E220" t="s">
        <v>25</v>
      </c>
      <c r="G220" t="s">
        <v>42</v>
      </c>
      <c r="I220" t="s">
        <v>43</v>
      </c>
      <c r="J220" t="s">
        <v>501</v>
      </c>
      <c r="K220" s="1">
        <v>3.6076388888888887E-2</v>
      </c>
      <c r="L220" t="s">
        <v>20</v>
      </c>
      <c r="N220">
        <v>1</v>
      </c>
      <c r="O220">
        <v>1</v>
      </c>
      <c r="P220" t="s">
        <v>106</v>
      </c>
    </row>
    <row r="221" spans="1:16" x14ac:dyDescent="0.35">
      <c r="B221" t="s">
        <v>264</v>
      </c>
      <c r="C221" t="str">
        <f t="shared" si="3"/>
        <v>55</v>
      </c>
      <c r="E221" t="s">
        <v>27</v>
      </c>
      <c r="G221" t="s">
        <v>42</v>
      </c>
      <c r="I221" t="s">
        <v>51</v>
      </c>
      <c r="J221" t="s">
        <v>501</v>
      </c>
      <c r="K221" s="1">
        <v>3.6030092592592593E-2</v>
      </c>
      <c r="L221" t="s">
        <v>20</v>
      </c>
      <c r="N221">
        <v>1</v>
      </c>
      <c r="O221">
        <v>1</v>
      </c>
      <c r="P221" t="s">
        <v>106</v>
      </c>
    </row>
    <row r="222" spans="1:16" hidden="1" x14ac:dyDescent="0.35">
      <c r="A222" t="s">
        <v>13</v>
      </c>
      <c r="B222" t="s">
        <v>265</v>
      </c>
      <c r="C222" t="str">
        <f t="shared" si="3"/>
        <v>56</v>
      </c>
      <c r="E222" t="s">
        <v>15</v>
      </c>
      <c r="F222" t="s">
        <v>16</v>
      </c>
      <c r="G222" t="s">
        <v>42</v>
      </c>
      <c r="H222" s="1">
        <v>4.1666666666666664E-2</v>
      </c>
      <c r="I222" t="s">
        <v>43</v>
      </c>
      <c r="J222" t="s">
        <v>510</v>
      </c>
      <c r="K222" s="1">
        <v>3.6608796296296299E-2</v>
      </c>
      <c r="L222" t="s">
        <v>20</v>
      </c>
      <c r="M222" s="1">
        <v>4.1666666666666664E-2</v>
      </c>
      <c r="N222">
        <v>1</v>
      </c>
      <c r="O222">
        <v>1</v>
      </c>
      <c r="P222" t="s">
        <v>106</v>
      </c>
    </row>
    <row r="223" spans="1:16" hidden="1" x14ac:dyDescent="0.35">
      <c r="B223" t="s">
        <v>266</v>
      </c>
      <c r="C223" t="str">
        <f t="shared" si="3"/>
        <v>56</v>
      </c>
      <c r="E223" t="s">
        <v>23</v>
      </c>
      <c r="G223" t="s">
        <v>42</v>
      </c>
      <c r="I223" t="s">
        <v>43</v>
      </c>
      <c r="J223" t="s">
        <v>510</v>
      </c>
      <c r="K223" s="1">
        <v>3.6608796296296299E-2</v>
      </c>
      <c r="L223" t="s">
        <v>20</v>
      </c>
      <c r="N223">
        <v>1</v>
      </c>
      <c r="O223">
        <v>1</v>
      </c>
      <c r="P223" t="s">
        <v>106</v>
      </c>
    </row>
    <row r="224" spans="1:16" hidden="1" x14ac:dyDescent="0.35">
      <c r="B224" t="s">
        <v>267</v>
      </c>
      <c r="C224" t="str">
        <f t="shared" si="3"/>
        <v>56</v>
      </c>
      <c r="E224" t="s">
        <v>25</v>
      </c>
      <c r="G224" t="s">
        <v>42</v>
      </c>
      <c r="I224" t="s">
        <v>43</v>
      </c>
      <c r="J224" t="s">
        <v>510</v>
      </c>
      <c r="K224" s="1">
        <v>3.6608796296296299E-2</v>
      </c>
      <c r="L224" t="s">
        <v>20</v>
      </c>
      <c r="N224">
        <v>1</v>
      </c>
      <c r="O224">
        <v>1</v>
      </c>
      <c r="P224" t="s">
        <v>106</v>
      </c>
    </row>
    <row r="225" spans="1:16" x14ac:dyDescent="0.35">
      <c r="B225" t="s">
        <v>268</v>
      </c>
      <c r="C225" t="str">
        <f t="shared" si="3"/>
        <v>56</v>
      </c>
      <c r="E225" t="s">
        <v>27</v>
      </c>
      <c r="G225" t="s">
        <v>42</v>
      </c>
      <c r="I225" t="s">
        <v>51</v>
      </c>
      <c r="J225" t="s">
        <v>510</v>
      </c>
      <c r="K225" s="1">
        <v>3.6562499999999998E-2</v>
      </c>
      <c r="L225" t="s">
        <v>20</v>
      </c>
      <c r="N225">
        <v>1</v>
      </c>
      <c r="O225">
        <v>1</v>
      </c>
      <c r="P225" t="s">
        <v>106</v>
      </c>
    </row>
    <row r="226" spans="1:16" hidden="1" x14ac:dyDescent="0.35">
      <c r="A226" t="s">
        <v>13</v>
      </c>
      <c r="B226" t="s">
        <v>269</v>
      </c>
      <c r="C226" t="str">
        <f t="shared" si="3"/>
        <v>57</v>
      </c>
      <c r="E226" t="s">
        <v>15</v>
      </c>
      <c r="F226" t="s">
        <v>16</v>
      </c>
      <c r="G226" t="s">
        <v>42</v>
      </c>
      <c r="H226" s="1">
        <v>4.1666666666666664E-2</v>
      </c>
      <c r="I226" t="s">
        <v>43</v>
      </c>
      <c r="J226" t="s">
        <v>511</v>
      </c>
      <c r="K226" s="1">
        <v>3.5949074074074071E-2</v>
      </c>
      <c r="L226" t="s">
        <v>20</v>
      </c>
      <c r="M226" s="1">
        <v>4.1666666666666664E-2</v>
      </c>
      <c r="N226">
        <v>1</v>
      </c>
      <c r="O226">
        <v>1</v>
      </c>
      <c r="P226" t="s">
        <v>106</v>
      </c>
    </row>
    <row r="227" spans="1:16" hidden="1" x14ac:dyDescent="0.35">
      <c r="B227" t="s">
        <v>270</v>
      </c>
      <c r="C227" t="str">
        <f t="shared" si="3"/>
        <v>57</v>
      </c>
      <c r="E227" t="s">
        <v>23</v>
      </c>
      <c r="G227" t="s">
        <v>42</v>
      </c>
      <c r="I227" t="s">
        <v>43</v>
      </c>
      <c r="J227" t="s">
        <v>511</v>
      </c>
      <c r="K227" s="1">
        <v>3.5949074074074071E-2</v>
      </c>
      <c r="L227" t="s">
        <v>20</v>
      </c>
      <c r="N227">
        <v>1</v>
      </c>
      <c r="O227">
        <v>1</v>
      </c>
      <c r="P227" t="s">
        <v>106</v>
      </c>
    </row>
    <row r="228" spans="1:16" hidden="1" x14ac:dyDescent="0.35">
      <c r="B228" t="s">
        <v>271</v>
      </c>
      <c r="C228" t="str">
        <f t="shared" si="3"/>
        <v>57</v>
      </c>
      <c r="E228" t="s">
        <v>25</v>
      </c>
      <c r="G228" t="s">
        <v>42</v>
      </c>
      <c r="I228" t="s">
        <v>43</v>
      </c>
      <c r="J228" t="s">
        <v>511</v>
      </c>
      <c r="K228" s="1">
        <v>3.5949074074074071E-2</v>
      </c>
      <c r="L228" t="s">
        <v>20</v>
      </c>
      <c r="N228">
        <v>1</v>
      </c>
      <c r="O228">
        <v>1</v>
      </c>
      <c r="P228" t="s">
        <v>106</v>
      </c>
    </row>
    <row r="229" spans="1:16" x14ac:dyDescent="0.35">
      <c r="B229" t="s">
        <v>272</v>
      </c>
      <c r="C229" t="str">
        <f t="shared" si="3"/>
        <v>57</v>
      </c>
      <c r="E229" t="s">
        <v>27</v>
      </c>
      <c r="G229" t="s">
        <v>42</v>
      </c>
      <c r="I229" t="s">
        <v>51</v>
      </c>
      <c r="J229" t="s">
        <v>511</v>
      </c>
      <c r="K229" s="1">
        <v>3.5902777777777777E-2</v>
      </c>
      <c r="L229" t="s">
        <v>20</v>
      </c>
      <c r="N229">
        <v>1</v>
      </c>
      <c r="O229">
        <v>1</v>
      </c>
      <c r="P229" t="s">
        <v>106</v>
      </c>
    </row>
    <row r="230" spans="1:16" hidden="1" x14ac:dyDescent="0.35">
      <c r="A230" t="s">
        <v>13</v>
      </c>
      <c r="B230" t="s">
        <v>273</v>
      </c>
      <c r="C230" t="str">
        <f t="shared" si="3"/>
        <v>58</v>
      </c>
      <c r="E230" t="s">
        <v>15</v>
      </c>
      <c r="F230" t="s">
        <v>115</v>
      </c>
      <c r="G230" t="s">
        <v>42</v>
      </c>
      <c r="H230" s="1">
        <v>4.1666666666666664E-2</v>
      </c>
      <c r="I230" t="s">
        <v>43</v>
      </c>
      <c r="J230" t="s">
        <v>512</v>
      </c>
      <c r="K230" s="1">
        <v>2.388888888888889E-2</v>
      </c>
      <c r="L230" t="s">
        <v>20</v>
      </c>
      <c r="M230" s="1">
        <v>4.1666666666666664E-2</v>
      </c>
      <c r="N230">
        <v>1</v>
      </c>
      <c r="O230">
        <v>1</v>
      </c>
      <c r="P230" t="s">
        <v>197</v>
      </c>
    </row>
    <row r="231" spans="1:16" hidden="1" x14ac:dyDescent="0.35">
      <c r="B231" t="s">
        <v>274</v>
      </c>
      <c r="C231" t="str">
        <f t="shared" ref="C231:C294" si="4">MID(B231,8,2)</f>
        <v>58</v>
      </c>
      <c r="E231" t="s">
        <v>23</v>
      </c>
      <c r="G231" t="s">
        <v>42</v>
      </c>
      <c r="I231" t="s">
        <v>43</v>
      </c>
      <c r="J231" t="s">
        <v>512</v>
      </c>
      <c r="K231" s="1">
        <v>2.388888888888889E-2</v>
      </c>
      <c r="L231" t="s">
        <v>20</v>
      </c>
      <c r="N231">
        <v>1</v>
      </c>
      <c r="O231">
        <v>1</v>
      </c>
      <c r="P231" t="s">
        <v>197</v>
      </c>
    </row>
    <row r="232" spans="1:16" hidden="1" x14ac:dyDescent="0.35">
      <c r="B232" t="s">
        <v>275</v>
      </c>
      <c r="C232" t="str">
        <f t="shared" si="4"/>
        <v>58</v>
      </c>
      <c r="E232" t="s">
        <v>25</v>
      </c>
      <c r="G232" t="s">
        <v>42</v>
      </c>
      <c r="I232" t="s">
        <v>43</v>
      </c>
      <c r="J232" t="s">
        <v>513</v>
      </c>
      <c r="K232" s="1">
        <v>2.3935185185185184E-2</v>
      </c>
      <c r="L232" t="s">
        <v>20</v>
      </c>
      <c r="N232">
        <v>1</v>
      </c>
      <c r="O232">
        <v>1</v>
      </c>
      <c r="P232" t="s">
        <v>197</v>
      </c>
    </row>
    <row r="233" spans="1:16" x14ac:dyDescent="0.35">
      <c r="B233" t="s">
        <v>276</v>
      </c>
      <c r="C233" t="str">
        <f t="shared" si="4"/>
        <v>58</v>
      </c>
      <c r="E233" t="s">
        <v>27</v>
      </c>
      <c r="G233" t="s">
        <v>42</v>
      </c>
      <c r="I233" t="s">
        <v>44</v>
      </c>
      <c r="J233" t="s">
        <v>514</v>
      </c>
      <c r="K233" s="1">
        <v>2.3877314814814813E-2</v>
      </c>
      <c r="L233" t="s">
        <v>20</v>
      </c>
      <c r="N233">
        <v>1</v>
      </c>
      <c r="O233">
        <v>1</v>
      </c>
      <c r="P233" t="s">
        <v>197</v>
      </c>
    </row>
    <row r="234" spans="1:16" hidden="1" x14ac:dyDescent="0.35">
      <c r="A234" t="s">
        <v>13</v>
      </c>
      <c r="B234" t="s">
        <v>277</v>
      </c>
      <c r="C234" t="str">
        <f t="shared" si="4"/>
        <v>59</v>
      </c>
      <c r="E234" t="s">
        <v>15</v>
      </c>
      <c r="F234" t="s">
        <v>115</v>
      </c>
      <c r="G234" t="s">
        <v>42</v>
      </c>
      <c r="H234" s="1">
        <v>4.1666666666666664E-2</v>
      </c>
      <c r="I234" t="s">
        <v>43</v>
      </c>
      <c r="J234" t="s">
        <v>44</v>
      </c>
      <c r="K234" s="1">
        <v>3.4722222222222222E-5</v>
      </c>
      <c r="L234" t="s">
        <v>20</v>
      </c>
      <c r="M234" s="1">
        <v>4.1666666666666664E-2</v>
      </c>
      <c r="N234">
        <v>1</v>
      </c>
      <c r="O234">
        <v>1</v>
      </c>
      <c r="P234" t="s">
        <v>197</v>
      </c>
    </row>
    <row r="235" spans="1:16" hidden="1" x14ac:dyDescent="0.35">
      <c r="B235" t="s">
        <v>278</v>
      </c>
      <c r="C235" t="str">
        <f t="shared" si="4"/>
        <v>59</v>
      </c>
      <c r="E235" t="s">
        <v>23</v>
      </c>
      <c r="G235" t="s">
        <v>42</v>
      </c>
      <c r="I235" t="s">
        <v>43</v>
      </c>
      <c r="J235" t="s">
        <v>44</v>
      </c>
      <c r="K235" s="1">
        <v>3.4722222222222222E-5</v>
      </c>
      <c r="L235" t="s">
        <v>20</v>
      </c>
      <c r="N235">
        <v>1</v>
      </c>
      <c r="O235">
        <v>1</v>
      </c>
      <c r="P235" t="s">
        <v>197</v>
      </c>
    </row>
    <row r="236" spans="1:16" hidden="1" x14ac:dyDescent="0.35">
      <c r="B236" t="s">
        <v>279</v>
      </c>
      <c r="C236" t="str">
        <f t="shared" si="4"/>
        <v>59</v>
      </c>
      <c r="E236" t="s">
        <v>25</v>
      </c>
      <c r="G236" t="s">
        <v>42</v>
      </c>
      <c r="I236" t="s">
        <v>43</v>
      </c>
      <c r="J236" t="s">
        <v>44</v>
      </c>
      <c r="K236" s="1">
        <v>3.4722222222222222E-5</v>
      </c>
      <c r="L236" t="s">
        <v>20</v>
      </c>
      <c r="N236">
        <v>1</v>
      </c>
      <c r="O236">
        <v>1</v>
      </c>
      <c r="P236" t="s">
        <v>197</v>
      </c>
    </row>
    <row r="237" spans="1:16" hidden="1" x14ac:dyDescent="0.35">
      <c r="B237" t="s">
        <v>280</v>
      </c>
      <c r="C237" t="str">
        <f t="shared" si="4"/>
        <v>59</v>
      </c>
      <c r="E237" t="s">
        <v>27</v>
      </c>
      <c r="G237" t="s">
        <v>151</v>
      </c>
      <c r="I237" t="s">
        <v>44</v>
      </c>
      <c r="J237" t="s">
        <v>44</v>
      </c>
      <c r="K237" s="1">
        <v>0</v>
      </c>
      <c r="L237" t="s">
        <v>20</v>
      </c>
      <c r="N237">
        <v>1</v>
      </c>
      <c r="O237">
        <v>1</v>
      </c>
      <c r="P237" t="s">
        <v>197</v>
      </c>
    </row>
    <row r="238" spans="1:16" hidden="1" x14ac:dyDescent="0.35">
      <c r="A238" t="s">
        <v>13</v>
      </c>
      <c r="B238" t="s">
        <v>281</v>
      </c>
      <c r="C238" t="str">
        <f t="shared" si="4"/>
        <v>60</v>
      </c>
      <c r="E238" t="s">
        <v>15</v>
      </c>
      <c r="F238" t="s">
        <v>16</v>
      </c>
      <c r="G238" t="s">
        <v>42</v>
      </c>
      <c r="H238" s="1">
        <v>4.1666666666666664E-2</v>
      </c>
      <c r="I238" t="s">
        <v>43</v>
      </c>
      <c r="J238" t="s">
        <v>515</v>
      </c>
      <c r="K238" s="1">
        <v>3.5578703703703703E-2</v>
      </c>
      <c r="L238" t="s">
        <v>20</v>
      </c>
      <c r="M238" s="1">
        <v>4.1666666666666664E-2</v>
      </c>
      <c r="N238">
        <v>1</v>
      </c>
      <c r="O238">
        <v>1</v>
      </c>
      <c r="P238" t="s">
        <v>106</v>
      </c>
    </row>
    <row r="239" spans="1:16" hidden="1" x14ac:dyDescent="0.35">
      <c r="B239" t="s">
        <v>282</v>
      </c>
      <c r="C239" t="str">
        <f t="shared" si="4"/>
        <v>60</v>
      </c>
      <c r="E239" t="s">
        <v>23</v>
      </c>
      <c r="G239" t="s">
        <v>42</v>
      </c>
      <c r="I239" t="s">
        <v>43</v>
      </c>
      <c r="J239" t="s">
        <v>515</v>
      </c>
      <c r="K239" s="1">
        <v>3.5578703703703703E-2</v>
      </c>
      <c r="L239" t="s">
        <v>20</v>
      </c>
      <c r="N239">
        <v>1</v>
      </c>
      <c r="O239">
        <v>1</v>
      </c>
      <c r="P239" t="s">
        <v>106</v>
      </c>
    </row>
    <row r="240" spans="1:16" hidden="1" x14ac:dyDescent="0.35">
      <c r="B240" t="s">
        <v>283</v>
      </c>
      <c r="C240" t="str">
        <f t="shared" si="4"/>
        <v>60</v>
      </c>
      <c r="E240" t="s">
        <v>25</v>
      </c>
      <c r="G240" t="s">
        <v>42</v>
      </c>
      <c r="I240" t="s">
        <v>43</v>
      </c>
      <c r="J240" t="s">
        <v>516</v>
      </c>
      <c r="K240" s="1">
        <v>3.5590277777777776E-2</v>
      </c>
      <c r="L240" t="s">
        <v>20</v>
      </c>
      <c r="N240">
        <v>1</v>
      </c>
      <c r="O240">
        <v>1</v>
      </c>
      <c r="P240" t="s">
        <v>106</v>
      </c>
    </row>
    <row r="241" spans="1:16" x14ac:dyDescent="0.35">
      <c r="B241" t="s">
        <v>284</v>
      </c>
      <c r="C241" t="str">
        <f t="shared" si="4"/>
        <v>60</v>
      </c>
      <c r="E241" t="s">
        <v>27</v>
      </c>
      <c r="G241" t="s">
        <v>42</v>
      </c>
      <c r="I241" t="s">
        <v>51</v>
      </c>
      <c r="J241" t="s">
        <v>515</v>
      </c>
      <c r="K241" s="1">
        <v>3.5532407407407408E-2</v>
      </c>
      <c r="L241" t="s">
        <v>20</v>
      </c>
      <c r="N241">
        <v>1</v>
      </c>
      <c r="O241">
        <v>1</v>
      </c>
      <c r="P241" t="s">
        <v>106</v>
      </c>
    </row>
    <row r="242" spans="1:16" hidden="1" x14ac:dyDescent="0.35">
      <c r="A242" t="s">
        <v>13</v>
      </c>
      <c r="B242" t="s">
        <v>285</v>
      </c>
      <c r="C242" t="str">
        <f t="shared" si="4"/>
        <v>61</v>
      </c>
      <c r="E242" t="s">
        <v>15</v>
      </c>
      <c r="F242" t="s">
        <v>115</v>
      </c>
      <c r="G242" t="s">
        <v>42</v>
      </c>
      <c r="H242" s="1">
        <v>4.1666666666666664E-2</v>
      </c>
      <c r="I242" t="s">
        <v>43</v>
      </c>
      <c r="J242" t="s">
        <v>517</v>
      </c>
      <c r="K242" s="1">
        <v>2.34375E-2</v>
      </c>
      <c r="L242" t="s">
        <v>20</v>
      </c>
      <c r="M242" s="1">
        <v>4.1666666666666664E-2</v>
      </c>
      <c r="N242">
        <v>1</v>
      </c>
      <c r="O242">
        <v>1</v>
      </c>
      <c r="P242" t="s">
        <v>197</v>
      </c>
    </row>
    <row r="243" spans="1:16" hidden="1" x14ac:dyDescent="0.35">
      <c r="B243" t="s">
        <v>286</v>
      </c>
      <c r="C243" t="str">
        <f t="shared" si="4"/>
        <v>61</v>
      </c>
      <c r="E243" t="s">
        <v>23</v>
      </c>
      <c r="G243" t="s">
        <v>42</v>
      </c>
      <c r="I243" t="s">
        <v>43</v>
      </c>
      <c r="J243" t="s">
        <v>517</v>
      </c>
      <c r="K243" s="1">
        <v>2.34375E-2</v>
      </c>
      <c r="L243" t="s">
        <v>20</v>
      </c>
      <c r="N243">
        <v>1</v>
      </c>
      <c r="O243">
        <v>1</v>
      </c>
      <c r="P243" t="s">
        <v>197</v>
      </c>
    </row>
    <row r="244" spans="1:16" hidden="1" x14ac:dyDescent="0.35">
      <c r="B244" t="s">
        <v>287</v>
      </c>
      <c r="C244" t="str">
        <f t="shared" si="4"/>
        <v>61</v>
      </c>
      <c r="E244" t="s">
        <v>25</v>
      </c>
      <c r="G244" t="s">
        <v>42</v>
      </c>
      <c r="I244" t="s">
        <v>43</v>
      </c>
      <c r="J244" t="s">
        <v>517</v>
      </c>
      <c r="K244" s="1">
        <v>2.34375E-2</v>
      </c>
      <c r="L244" t="s">
        <v>20</v>
      </c>
      <c r="N244">
        <v>1</v>
      </c>
      <c r="O244">
        <v>1</v>
      </c>
      <c r="P244" t="s">
        <v>197</v>
      </c>
    </row>
    <row r="245" spans="1:16" x14ac:dyDescent="0.35">
      <c r="B245" t="s">
        <v>288</v>
      </c>
      <c r="C245" t="str">
        <f t="shared" si="4"/>
        <v>61</v>
      </c>
      <c r="E245" t="s">
        <v>27</v>
      </c>
      <c r="G245" t="s">
        <v>42</v>
      </c>
      <c r="I245" t="s">
        <v>44</v>
      </c>
      <c r="J245" t="s">
        <v>517</v>
      </c>
      <c r="K245" s="1">
        <v>2.3402777777777783E-2</v>
      </c>
      <c r="L245" t="s">
        <v>20</v>
      </c>
      <c r="N245">
        <v>1</v>
      </c>
      <c r="O245">
        <v>1</v>
      </c>
      <c r="P245" t="s">
        <v>197</v>
      </c>
    </row>
    <row r="246" spans="1:16" hidden="1" x14ac:dyDescent="0.35">
      <c r="A246" t="s">
        <v>13</v>
      </c>
      <c r="B246" t="s">
        <v>289</v>
      </c>
      <c r="C246" t="str">
        <f t="shared" si="4"/>
        <v>62</v>
      </c>
      <c r="E246" t="s">
        <v>15</v>
      </c>
      <c r="F246" t="s">
        <v>115</v>
      </c>
      <c r="G246" t="s">
        <v>42</v>
      </c>
      <c r="H246" s="1">
        <v>4.1666666666666664E-2</v>
      </c>
      <c r="I246" t="s">
        <v>43</v>
      </c>
      <c r="J246" t="s">
        <v>518</v>
      </c>
      <c r="K246" s="1">
        <v>2.1319444444444443E-2</v>
      </c>
      <c r="L246" t="s">
        <v>20</v>
      </c>
      <c r="M246" s="1">
        <v>4.1666666666666664E-2</v>
      </c>
      <c r="N246">
        <v>1</v>
      </c>
      <c r="O246">
        <v>1</v>
      </c>
      <c r="P246" t="s">
        <v>197</v>
      </c>
    </row>
    <row r="247" spans="1:16" hidden="1" x14ac:dyDescent="0.35">
      <c r="B247" t="s">
        <v>290</v>
      </c>
      <c r="C247" t="str">
        <f t="shared" si="4"/>
        <v>62</v>
      </c>
      <c r="E247" t="s">
        <v>23</v>
      </c>
      <c r="G247" t="s">
        <v>42</v>
      </c>
      <c r="I247" t="s">
        <v>43</v>
      </c>
      <c r="J247" t="s">
        <v>518</v>
      </c>
      <c r="K247" s="1">
        <v>2.1319444444444443E-2</v>
      </c>
      <c r="L247" t="s">
        <v>20</v>
      </c>
      <c r="N247">
        <v>1</v>
      </c>
      <c r="O247">
        <v>1</v>
      </c>
      <c r="P247" t="s">
        <v>197</v>
      </c>
    </row>
    <row r="248" spans="1:16" hidden="1" x14ac:dyDescent="0.35">
      <c r="B248" t="s">
        <v>291</v>
      </c>
      <c r="C248" t="str">
        <f t="shared" si="4"/>
        <v>62</v>
      </c>
      <c r="E248" t="s">
        <v>25</v>
      </c>
      <c r="G248" t="s">
        <v>42</v>
      </c>
      <c r="I248" t="s">
        <v>43</v>
      </c>
      <c r="J248" t="s">
        <v>519</v>
      </c>
      <c r="K248" s="1">
        <v>2.1354166666666664E-2</v>
      </c>
      <c r="L248" t="s">
        <v>20</v>
      </c>
      <c r="N248">
        <v>1</v>
      </c>
      <c r="O248">
        <v>1</v>
      </c>
      <c r="P248" t="s">
        <v>197</v>
      </c>
    </row>
    <row r="249" spans="1:16" x14ac:dyDescent="0.35">
      <c r="B249" t="s">
        <v>292</v>
      </c>
      <c r="C249" t="str">
        <f t="shared" si="4"/>
        <v>62</v>
      </c>
      <c r="E249" t="s">
        <v>27</v>
      </c>
      <c r="G249" t="s">
        <v>42</v>
      </c>
      <c r="I249" t="s">
        <v>44</v>
      </c>
      <c r="J249" t="s">
        <v>520</v>
      </c>
      <c r="K249" s="1">
        <v>2.1273148148148149E-2</v>
      </c>
      <c r="L249" t="s">
        <v>20</v>
      </c>
      <c r="N249">
        <v>1</v>
      </c>
      <c r="O249">
        <v>1</v>
      </c>
      <c r="P249" t="s">
        <v>197</v>
      </c>
    </row>
    <row r="250" spans="1:16" hidden="1" x14ac:dyDescent="0.35">
      <c r="A250" t="s">
        <v>13</v>
      </c>
      <c r="B250" t="s">
        <v>293</v>
      </c>
      <c r="C250" t="str">
        <f t="shared" si="4"/>
        <v>63</v>
      </c>
      <c r="E250" t="s">
        <v>15</v>
      </c>
      <c r="F250" t="s">
        <v>115</v>
      </c>
      <c r="G250" t="s">
        <v>42</v>
      </c>
      <c r="H250" s="1">
        <v>4.1666666666666664E-2</v>
      </c>
      <c r="I250" t="s">
        <v>43</v>
      </c>
      <c r="J250" t="s">
        <v>294</v>
      </c>
      <c r="K250" s="1">
        <v>9.2592592592592588E-5</v>
      </c>
      <c r="L250" t="s">
        <v>20</v>
      </c>
      <c r="M250" s="1">
        <v>4.1666666666666664E-2</v>
      </c>
      <c r="N250">
        <v>1</v>
      </c>
      <c r="O250">
        <v>1</v>
      </c>
      <c r="P250" t="s">
        <v>197</v>
      </c>
    </row>
    <row r="251" spans="1:16" hidden="1" x14ac:dyDescent="0.35">
      <c r="B251" t="s">
        <v>295</v>
      </c>
      <c r="C251" t="str">
        <f t="shared" si="4"/>
        <v>63</v>
      </c>
      <c r="E251" t="s">
        <v>23</v>
      </c>
      <c r="G251" t="s">
        <v>42</v>
      </c>
      <c r="I251" t="s">
        <v>43</v>
      </c>
      <c r="J251" t="s">
        <v>294</v>
      </c>
      <c r="K251" s="1">
        <v>9.2592592592592588E-5</v>
      </c>
      <c r="L251" t="s">
        <v>20</v>
      </c>
      <c r="N251">
        <v>1</v>
      </c>
      <c r="O251">
        <v>1</v>
      </c>
      <c r="P251" t="s">
        <v>197</v>
      </c>
    </row>
    <row r="252" spans="1:16" hidden="1" x14ac:dyDescent="0.35">
      <c r="B252" t="s">
        <v>296</v>
      </c>
      <c r="C252" t="str">
        <f t="shared" si="4"/>
        <v>63</v>
      </c>
      <c r="E252" t="s">
        <v>25</v>
      </c>
      <c r="G252" t="s">
        <v>42</v>
      </c>
      <c r="I252" t="s">
        <v>43</v>
      </c>
      <c r="J252" t="s">
        <v>294</v>
      </c>
      <c r="K252" s="1">
        <v>9.2592592592592588E-5</v>
      </c>
      <c r="L252" t="s">
        <v>20</v>
      </c>
      <c r="N252">
        <v>1</v>
      </c>
      <c r="O252">
        <v>1</v>
      </c>
      <c r="P252" t="s">
        <v>197</v>
      </c>
    </row>
    <row r="253" spans="1:16" hidden="1" x14ac:dyDescent="0.35">
      <c r="B253" t="s">
        <v>297</v>
      </c>
      <c r="C253" t="str">
        <f t="shared" si="4"/>
        <v>63</v>
      </c>
      <c r="E253" t="s">
        <v>27</v>
      </c>
      <c r="G253" t="s">
        <v>42</v>
      </c>
      <c r="I253" t="s">
        <v>44</v>
      </c>
      <c r="J253" t="s">
        <v>298</v>
      </c>
      <c r="K253" s="1">
        <v>3.4722222222222222E-5</v>
      </c>
      <c r="L253" t="s">
        <v>20</v>
      </c>
      <c r="N253">
        <v>1</v>
      </c>
      <c r="O253">
        <v>1</v>
      </c>
      <c r="P253" t="s">
        <v>197</v>
      </c>
    </row>
    <row r="254" spans="1:16" hidden="1" x14ac:dyDescent="0.35">
      <c r="A254" t="s">
        <v>13</v>
      </c>
      <c r="B254" t="s">
        <v>299</v>
      </c>
      <c r="C254" t="str">
        <f t="shared" si="4"/>
        <v>64</v>
      </c>
      <c r="E254" t="s">
        <v>15</v>
      </c>
      <c r="F254" t="s">
        <v>115</v>
      </c>
      <c r="G254" t="s">
        <v>42</v>
      </c>
      <c r="H254" s="1">
        <v>4.1666666666666664E-2</v>
      </c>
      <c r="I254" t="s">
        <v>43</v>
      </c>
      <c r="J254" t="s">
        <v>44</v>
      </c>
      <c r="K254" s="1">
        <v>3.4722222222222222E-5</v>
      </c>
      <c r="L254" t="s">
        <v>20</v>
      </c>
      <c r="M254" s="1">
        <v>4.1666666666666664E-2</v>
      </c>
      <c r="N254">
        <v>1</v>
      </c>
      <c r="O254">
        <v>1</v>
      </c>
      <c r="P254" t="s">
        <v>300</v>
      </c>
    </row>
    <row r="255" spans="1:16" hidden="1" x14ac:dyDescent="0.35">
      <c r="B255" t="s">
        <v>301</v>
      </c>
      <c r="C255" t="str">
        <f t="shared" si="4"/>
        <v>64</v>
      </c>
      <c r="E255" t="s">
        <v>23</v>
      </c>
      <c r="G255" t="s">
        <v>42</v>
      </c>
      <c r="I255" t="s">
        <v>43</v>
      </c>
      <c r="J255" t="s">
        <v>44</v>
      </c>
      <c r="K255" s="1">
        <v>3.4722222222222222E-5</v>
      </c>
      <c r="L255" t="s">
        <v>20</v>
      </c>
      <c r="N255">
        <v>1</v>
      </c>
      <c r="O255">
        <v>1</v>
      </c>
      <c r="P255" t="s">
        <v>300</v>
      </c>
    </row>
    <row r="256" spans="1:16" hidden="1" x14ac:dyDescent="0.35">
      <c r="B256" t="s">
        <v>302</v>
      </c>
      <c r="C256" t="str">
        <f t="shared" si="4"/>
        <v>64</v>
      </c>
      <c r="E256" t="s">
        <v>25</v>
      </c>
      <c r="G256" t="s">
        <v>42</v>
      </c>
      <c r="I256" t="s">
        <v>43</v>
      </c>
      <c r="J256" t="s">
        <v>44</v>
      </c>
      <c r="K256" s="1">
        <v>3.4722222222222222E-5</v>
      </c>
      <c r="L256" t="s">
        <v>20</v>
      </c>
      <c r="N256">
        <v>1</v>
      </c>
      <c r="O256">
        <v>1</v>
      </c>
      <c r="P256" t="s">
        <v>300</v>
      </c>
    </row>
    <row r="257" spans="1:16" hidden="1" x14ac:dyDescent="0.35">
      <c r="B257" t="s">
        <v>303</v>
      </c>
      <c r="C257" t="str">
        <f t="shared" si="4"/>
        <v>64</v>
      </c>
      <c r="E257" t="s">
        <v>27</v>
      </c>
      <c r="G257" t="s">
        <v>151</v>
      </c>
      <c r="I257" t="s">
        <v>174</v>
      </c>
      <c r="J257" t="s">
        <v>44</v>
      </c>
      <c r="K257" s="1">
        <v>1.1574074074074073E-5</v>
      </c>
      <c r="L257" t="s">
        <v>20</v>
      </c>
      <c r="N257">
        <v>1</v>
      </c>
      <c r="O257">
        <v>1</v>
      </c>
      <c r="P257" t="s">
        <v>300</v>
      </c>
    </row>
    <row r="258" spans="1:16" hidden="1" x14ac:dyDescent="0.35">
      <c r="A258" t="s">
        <v>13</v>
      </c>
      <c r="B258" t="s">
        <v>304</v>
      </c>
      <c r="C258" t="str">
        <f t="shared" si="4"/>
        <v>65</v>
      </c>
      <c r="E258" t="s">
        <v>15</v>
      </c>
      <c r="F258" t="s">
        <v>115</v>
      </c>
      <c r="G258" t="s">
        <v>42</v>
      </c>
      <c r="H258" s="1">
        <v>4.1666666666666664E-2</v>
      </c>
      <c r="I258" t="s">
        <v>43</v>
      </c>
      <c r="J258" t="s">
        <v>521</v>
      </c>
      <c r="K258" s="1">
        <v>2.2025462962962958E-2</v>
      </c>
      <c r="L258" t="s">
        <v>20</v>
      </c>
      <c r="M258" s="1">
        <v>4.1666666666666664E-2</v>
      </c>
      <c r="N258">
        <v>1</v>
      </c>
      <c r="O258">
        <v>1</v>
      </c>
      <c r="P258" t="s">
        <v>305</v>
      </c>
    </row>
    <row r="259" spans="1:16" hidden="1" x14ac:dyDescent="0.35">
      <c r="B259" t="s">
        <v>306</v>
      </c>
      <c r="C259" t="str">
        <f t="shared" si="4"/>
        <v>65</v>
      </c>
      <c r="E259" t="s">
        <v>23</v>
      </c>
      <c r="G259" t="s">
        <v>42</v>
      </c>
      <c r="I259" t="s">
        <v>43</v>
      </c>
      <c r="J259" t="s">
        <v>521</v>
      </c>
      <c r="K259" s="1">
        <v>2.2025462962962958E-2</v>
      </c>
      <c r="L259" t="s">
        <v>20</v>
      </c>
      <c r="N259">
        <v>1</v>
      </c>
      <c r="O259">
        <v>1</v>
      </c>
      <c r="P259" t="s">
        <v>305</v>
      </c>
    </row>
    <row r="260" spans="1:16" hidden="1" x14ac:dyDescent="0.35">
      <c r="B260" t="s">
        <v>307</v>
      </c>
      <c r="C260" t="str">
        <f t="shared" si="4"/>
        <v>65</v>
      </c>
      <c r="E260" t="s">
        <v>25</v>
      </c>
      <c r="G260" t="s">
        <v>42</v>
      </c>
      <c r="I260" t="s">
        <v>43</v>
      </c>
      <c r="J260" t="s">
        <v>521</v>
      </c>
      <c r="K260" s="1">
        <v>2.2025462962962958E-2</v>
      </c>
      <c r="L260" t="s">
        <v>20</v>
      </c>
      <c r="N260">
        <v>1</v>
      </c>
      <c r="O260">
        <v>1</v>
      </c>
      <c r="P260" t="s">
        <v>305</v>
      </c>
    </row>
    <row r="261" spans="1:16" x14ac:dyDescent="0.35">
      <c r="B261" t="s">
        <v>308</v>
      </c>
      <c r="C261" t="str">
        <f t="shared" si="4"/>
        <v>65</v>
      </c>
      <c r="E261" t="s">
        <v>27</v>
      </c>
      <c r="G261" t="s">
        <v>42</v>
      </c>
      <c r="I261" t="s">
        <v>44</v>
      </c>
      <c r="J261" t="s">
        <v>521</v>
      </c>
      <c r="K261" s="1">
        <v>2.1990740740740741E-2</v>
      </c>
      <c r="L261" t="s">
        <v>20</v>
      </c>
      <c r="N261">
        <v>1</v>
      </c>
      <c r="O261">
        <v>1</v>
      </c>
      <c r="P261" t="s">
        <v>305</v>
      </c>
    </row>
    <row r="262" spans="1:16" hidden="1" x14ac:dyDescent="0.35">
      <c r="A262" t="s">
        <v>13</v>
      </c>
      <c r="B262" t="s">
        <v>309</v>
      </c>
      <c r="C262" t="str">
        <f t="shared" si="4"/>
        <v>66</v>
      </c>
      <c r="E262" t="s">
        <v>15</v>
      </c>
      <c r="F262" t="s">
        <v>115</v>
      </c>
      <c r="G262" t="s">
        <v>42</v>
      </c>
      <c r="H262" s="1">
        <v>4.1666666666666664E-2</v>
      </c>
      <c r="I262" t="s">
        <v>43</v>
      </c>
      <c r="J262" t="s">
        <v>44</v>
      </c>
      <c r="K262" s="1">
        <v>3.4722222222222222E-5</v>
      </c>
      <c r="L262" t="s">
        <v>20</v>
      </c>
      <c r="M262" s="1">
        <v>4.1666666666666664E-2</v>
      </c>
      <c r="N262">
        <v>1</v>
      </c>
      <c r="O262">
        <v>1</v>
      </c>
      <c r="P262" t="s">
        <v>305</v>
      </c>
    </row>
    <row r="263" spans="1:16" hidden="1" x14ac:dyDescent="0.35">
      <c r="B263" t="s">
        <v>310</v>
      </c>
      <c r="C263" t="str">
        <f t="shared" si="4"/>
        <v>66</v>
      </c>
      <c r="E263" t="s">
        <v>23</v>
      </c>
      <c r="G263" t="s">
        <v>42</v>
      </c>
      <c r="I263" t="s">
        <v>43</v>
      </c>
      <c r="J263" t="s">
        <v>44</v>
      </c>
      <c r="K263" s="1">
        <v>3.4722222222222222E-5</v>
      </c>
      <c r="L263" t="s">
        <v>20</v>
      </c>
      <c r="N263">
        <v>1</v>
      </c>
      <c r="O263">
        <v>1</v>
      </c>
      <c r="P263" t="s">
        <v>305</v>
      </c>
    </row>
    <row r="264" spans="1:16" hidden="1" x14ac:dyDescent="0.35">
      <c r="B264" t="s">
        <v>311</v>
      </c>
      <c r="C264" t="str">
        <f t="shared" si="4"/>
        <v>66</v>
      </c>
      <c r="E264" t="s">
        <v>25</v>
      </c>
      <c r="G264" t="s">
        <v>42</v>
      </c>
      <c r="I264" t="s">
        <v>43</v>
      </c>
      <c r="J264" t="s">
        <v>51</v>
      </c>
      <c r="K264" s="1">
        <v>4.6296296296296294E-5</v>
      </c>
      <c r="L264" t="s">
        <v>20</v>
      </c>
      <c r="N264">
        <v>1</v>
      </c>
      <c r="O264">
        <v>1</v>
      </c>
      <c r="P264" t="s">
        <v>305</v>
      </c>
    </row>
    <row r="265" spans="1:16" hidden="1" x14ac:dyDescent="0.35">
      <c r="B265" t="s">
        <v>312</v>
      </c>
      <c r="C265" t="str">
        <f t="shared" si="4"/>
        <v>66</v>
      </c>
      <c r="E265" t="s">
        <v>27</v>
      </c>
      <c r="G265" t="s">
        <v>42</v>
      </c>
      <c r="I265" t="s">
        <v>44</v>
      </c>
      <c r="J265" t="s">
        <v>44</v>
      </c>
      <c r="K265" s="1">
        <v>0</v>
      </c>
      <c r="L265" t="s">
        <v>20</v>
      </c>
      <c r="N265">
        <v>1</v>
      </c>
      <c r="O265">
        <v>1</v>
      </c>
      <c r="P265" t="s">
        <v>305</v>
      </c>
    </row>
    <row r="266" spans="1:16" hidden="1" x14ac:dyDescent="0.35">
      <c r="A266" t="s">
        <v>13</v>
      </c>
      <c r="B266" t="s">
        <v>313</v>
      </c>
      <c r="C266" t="str">
        <f t="shared" si="4"/>
        <v>67</v>
      </c>
      <c r="E266" t="s">
        <v>15</v>
      </c>
      <c r="F266" t="s">
        <v>115</v>
      </c>
      <c r="G266" t="s">
        <v>42</v>
      </c>
      <c r="H266" s="1">
        <v>4.1666666666666664E-2</v>
      </c>
      <c r="I266" t="s">
        <v>43</v>
      </c>
      <c r="J266" t="s">
        <v>44</v>
      </c>
      <c r="K266" s="1">
        <v>3.4722222222222222E-5</v>
      </c>
      <c r="L266" t="s">
        <v>20</v>
      </c>
      <c r="M266" s="1">
        <v>4.1666666666666664E-2</v>
      </c>
      <c r="N266">
        <v>1</v>
      </c>
      <c r="O266">
        <v>1</v>
      </c>
      <c r="P266" t="s">
        <v>305</v>
      </c>
    </row>
    <row r="267" spans="1:16" hidden="1" x14ac:dyDescent="0.35">
      <c r="B267" t="s">
        <v>314</v>
      </c>
      <c r="C267" t="str">
        <f t="shared" si="4"/>
        <v>67</v>
      </c>
      <c r="E267" t="s">
        <v>23</v>
      </c>
      <c r="G267" t="s">
        <v>42</v>
      </c>
      <c r="I267" t="s">
        <v>43</v>
      </c>
      <c r="J267" t="s">
        <v>44</v>
      </c>
      <c r="K267" s="1">
        <v>3.4722222222222222E-5</v>
      </c>
      <c r="L267" t="s">
        <v>20</v>
      </c>
      <c r="N267">
        <v>1</v>
      </c>
      <c r="O267">
        <v>1</v>
      </c>
      <c r="P267" t="s">
        <v>305</v>
      </c>
    </row>
    <row r="268" spans="1:16" hidden="1" x14ac:dyDescent="0.35">
      <c r="B268" t="s">
        <v>315</v>
      </c>
      <c r="C268" t="str">
        <f t="shared" si="4"/>
        <v>67</v>
      </c>
      <c r="E268" t="s">
        <v>25</v>
      </c>
      <c r="G268" t="s">
        <v>42</v>
      </c>
      <c r="I268" t="s">
        <v>43</v>
      </c>
      <c r="J268" t="s">
        <v>51</v>
      </c>
      <c r="K268" s="1">
        <v>4.6296296296296294E-5</v>
      </c>
      <c r="L268" t="s">
        <v>20</v>
      </c>
      <c r="N268">
        <v>1</v>
      </c>
      <c r="O268">
        <v>1</v>
      </c>
      <c r="P268" t="s">
        <v>305</v>
      </c>
    </row>
    <row r="269" spans="1:16" hidden="1" x14ac:dyDescent="0.35">
      <c r="B269" t="s">
        <v>316</v>
      </c>
      <c r="C269" t="str">
        <f t="shared" si="4"/>
        <v>67</v>
      </c>
      <c r="E269" t="s">
        <v>27</v>
      </c>
      <c r="G269" t="s">
        <v>42</v>
      </c>
      <c r="I269" t="s">
        <v>44</v>
      </c>
      <c r="J269" t="s">
        <v>44</v>
      </c>
      <c r="K269" s="1">
        <v>0</v>
      </c>
      <c r="L269" t="s">
        <v>20</v>
      </c>
      <c r="N269">
        <v>1</v>
      </c>
      <c r="O269">
        <v>1</v>
      </c>
      <c r="P269" t="s">
        <v>305</v>
      </c>
    </row>
    <row r="270" spans="1:16" hidden="1" x14ac:dyDescent="0.35">
      <c r="A270" t="s">
        <v>13</v>
      </c>
      <c r="B270" t="s">
        <v>317</v>
      </c>
      <c r="C270" t="str">
        <f t="shared" si="4"/>
        <v>68</v>
      </c>
      <c r="E270" t="s">
        <v>15</v>
      </c>
      <c r="F270" t="s">
        <v>115</v>
      </c>
      <c r="G270" t="s">
        <v>42</v>
      </c>
      <c r="H270" s="1">
        <v>4.1666666666666664E-2</v>
      </c>
      <c r="I270" t="s">
        <v>43</v>
      </c>
      <c r="J270" t="s">
        <v>522</v>
      </c>
      <c r="K270" s="1">
        <v>2.0347222222222221E-2</v>
      </c>
      <c r="L270" t="s">
        <v>20</v>
      </c>
      <c r="M270" s="1">
        <v>4.1666666666666664E-2</v>
      </c>
      <c r="N270">
        <v>1</v>
      </c>
      <c r="O270">
        <v>1</v>
      </c>
      <c r="P270" t="s">
        <v>305</v>
      </c>
    </row>
    <row r="271" spans="1:16" hidden="1" x14ac:dyDescent="0.35">
      <c r="B271" t="s">
        <v>318</v>
      </c>
      <c r="C271" t="str">
        <f t="shared" si="4"/>
        <v>68</v>
      </c>
      <c r="E271" t="s">
        <v>23</v>
      </c>
      <c r="G271" t="s">
        <v>42</v>
      </c>
      <c r="I271" t="s">
        <v>43</v>
      </c>
      <c r="J271" t="s">
        <v>522</v>
      </c>
      <c r="K271" s="1">
        <v>2.0347222222222221E-2</v>
      </c>
      <c r="L271" t="s">
        <v>20</v>
      </c>
      <c r="N271">
        <v>1</v>
      </c>
      <c r="O271">
        <v>1</v>
      </c>
      <c r="P271" t="s">
        <v>305</v>
      </c>
    </row>
    <row r="272" spans="1:16" hidden="1" x14ac:dyDescent="0.35">
      <c r="B272" t="s">
        <v>319</v>
      </c>
      <c r="C272" t="str">
        <f t="shared" si="4"/>
        <v>68</v>
      </c>
      <c r="E272" t="s">
        <v>25</v>
      </c>
      <c r="G272" t="s">
        <v>42</v>
      </c>
      <c r="I272" t="s">
        <v>43</v>
      </c>
      <c r="J272" t="s">
        <v>522</v>
      </c>
      <c r="K272" s="1">
        <v>2.0347222222222221E-2</v>
      </c>
      <c r="L272" t="s">
        <v>20</v>
      </c>
      <c r="N272">
        <v>1</v>
      </c>
      <c r="O272">
        <v>1</v>
      </c>
      <c r="P272" t="s">
        <v>305</v>
      </c>
    </row>
    <row r="273" spans="1:16" x14ac:dyDescent="0.35">
      <c r="B273" t="s">
        <v>320</v>
      </c>
      <c r="C273" t="str">
        <f t="shared" si="4"/>
        <v>68</v>
      </c>
      <c r="E273" t="s">
        <v>27</v>
      </c>
      <c r="G273" t="s">
        <v>42</v>
      </c>
      <c r="I273" t="s">
        <v>44</v>
      </c>
      <c r="J273" t="s">
        <v>522</v>
      </c>
      <c r="K273" s="1">
        <v>2.0312500000000001E-2</v>
      </c>
      <c r="L273" t="s">
        <v>20</v>
      </c>
      <c r="N273">
        <v>1</v>
      </c>
      <c r="O273">
        <v>1</v>
      </c>
      <c r="P273" t="s">
        <v>305</v>
      </c>
    </row>
    <row r="274" spans="1:16" hidden="1" x14ac:dyDescent="0.35">
      <c r="A274" t="s">
        <v>13</v>
      </c>
      <c r="B274" t="s">
        <v>321</v>
      </c>
      <c r="C274" t="str">
        <f t="shared" si="4"/>
        <v>69</v>
      </c>
      <c r="E274" t="s">
        <v>15</v>
      </c>
      <c r="F274" t="s">
        <v>115</v>
      </c>
      <c r="G274" t="s">
        <v>42</v>
      </c>
      <c r="H274" s="1">
        <v>4.1666666666666664E-2</v>
      </c>
      <c r="I274" t="s">
        <v>43</v>
      </c>
      <c r="J274" t="s">
        <v>44</v>
      </c>
      <c r="K274" s="1">
        <v>3.4722222222222222E-5</v>
      </c>
      <c r="L274" t="s">
        <v>20</v>
      </c>
      <c r="M274" s="1">
        <v>4.1666666666666664E-2</v>
      </c>
      <c r="N274">
        <v>1</v>
      </c>
      <c r="O274">
        <v>1</v>
      </c>
      <c r="P274" t="s">
        <v>322</v>
      </c>
    </row>
    <row r="275" spans="1:16" hidden="1" x14ac:dyDescent="0.35">
      <c r="B275" t="s">
        <v>323</v>
      </c>
      <c r="C275" t="str">
        <f t="shared" si="4"/>
        <v>69</v>
      </c>
      <c r="E275" t="s">
        <v>23</v>
      </c>
      <c r="G275" t="s">
        <v>42</v>
      </c>
      <c r="I275" t="s">
        <v>43</v>
      </c>
      <c r="J275" t="s">
        <v>44</v>
      </c>
      <c r="K275" s="1">
        <v>3.4722222222222222E-5</v>
      </c>
      <c r="L275" t="s">
        <v>20</v>
      </c>
      <c r="N275">
        <v>1</v>
      </c>
      <c r="O275">
        <v>1</v>
      </c>
      <c r="P275" t="s">
        <v>322</v>
      </c>
    </row>
    <row r="276" spans="1:16" hidden="1" x14ac:dyDescent="0.35">
      <c r="B276" t="s">
        <v>324</v>
      </c>
      <c r="C276" t="str">
        <f t="shared" si="4"/>
        <v>69</v>
      </c>
      <c r="E276" t="s">
        <v>25</v>
      </c>
      <c r="G276" t="s">
        <v>42</v>
      </c>
      <c r="I276" t="s">
        <v>43</v>
      </c>
      <c r="J276" t="s">
        <v>44</v>
      </c>
      <c r="K276" s="1">
        <v>3.4722222222222222E-5</v>
      </c>
      <c r="L276" t="s">
        <v>20</v>
      </c>
      <c r="N276">
        <v>1</v>
      </c>
      <c r="O276">
        <v>1</v>
      </c>
      <c r="P276" t="s">
        <v>322</v>
      </c>
    </row>
    <row r="277" spans="1:16" hidden="1" x14ac:dyDescent="0.35">
      <c r="B277" t="s">
        <v>325</v>
      </c>
      <c r="C277" t="str">
        <f t="shared" si="4"/>
        <v>69</v>
      </c>
      <c r="E277" t="s">
        <v>27</v>
      </c>
      <c r="G277" t="s">
        <v>42</v>
      </c>
      <c r="I277" t="s">
        <v>44</v>
      </c>
      <c r="J277" t="s">
        <v>44</v>
      </c>
      <c r="K277" s="1">
        <v>0</v>
      </c>
      <c r="L277" t="s">
        <v>20</v>
      </c>
      <c r="N277">
        <v>1</v>
      </c>
      <c r="O277">
        <v>1</v>
      </c>
      <c r="P277" t="s">
        <v>322</v>
      </c>
    </row>
    <row r="278" spans="1:16" hidden="1" x14ac:dyDescent="0.35">
      <c r="A278" t="s">
        <v>13</v>
      </c>
      <c r="B278" t="s">
        <v>326</v>
      </c>
      <c r="C278" t="str">
        <f t="shared" si="4"/>
        <v>70</v>
      </c>
      <c r="E278" t="s">
        <v>15</v>
      </c>
      <c r="F278" t="s">
        <v>115</v>
      </c>
      <c r="G278" t="s">
        <v>42</v>
      </c>
      <c r="H278" s="1">
        <v>4.1666666666666664E-2</v>
      </c>
      <c r="I278" t="s">
        <v>43</v>
      </c>
      <c r="J278" t="s">
        <v>523</v>
      </c>
      <c r="K278" s="1">
        <v>2.1539351851851851E-2</v>
      </c>
      <c r="L278" t="s">
        <v>20</v>
      </c>
      <c r="M278" s="1">
        <v>4.1666666666666664E-2</v>
      </c>
      <c r="N278">
        <v>1</v>
      </c>
      <c r="O278">
        <v>1</v>
      </c>
      <c r="P278" t="s">
        <v>322</v>
      </c>
    </row>
    <row r="279" spans="1:16" hidden="1" x14ac:dyDescent="0.35">
      <c r="B279" t="s">
        <v>327</v>
      </c>
      <c r="C279" t="str">
        <f t="shared" si="4"/>
        <v>70</v>
      </c>
      <c r="E279" t="s">
        <v>23</v>
      </c>
      <c r="G279" t="s">
        <v>42</v>
      </c>
      <c r="I279" t="s">
        <v>43</v>
      </c>
      <c r="J279" t="s">
        <v>523</v>
      </c>
      <c r="K279" s="1">
        <v>2.1539351851851851E-2</v>
      </c>
      <c r="L279" t="s">
        <v>20</v>
      </c>
      <c r="N279">
        <v>1</v>
      </c>
      <c r="O279">
        <v>1</v>
      </c>
      <c r="P279" t="s">
        <v>322</v>
      </c>
    </row>
    <row r="280" spans="1:16" hidden="1" x14ac:dyDescent="0.35">
      <c r="B280" t="s">
        <v>328</v>
      </c>
      <c r="C280" t="str">
        <f t="shared" si="4"/>
        <v>70</v>
      </c>
      <c r="E280" t="s">
        <v>25</v>
      </c>
      <c r="G280" t="s">
        <v>42</v>
      </c>
      <c r="I280" t="s">
        <v>43</v>
      </c>
      <c r="J280" t="s">
        <v>524</v>
      </c>
      <c r="K280" s="1">
        <v>2.1550925925925928E-2</v>
      </c>
      <c r="L280" t="s">
        <v>20</v>
      </c>
      <c r="N280">
        <v>1</v>
      </c>
      <c r="O280">
        <v>1</v>
      </c>
      <c r="P280" t="s">
        <v>322</v>
      </c>
    </row>
    <row r="281" spans="1:16" x14ac:dyDescent="0.35">
      <c r="B281" t="s">
        <v>329</v>
      </c>
      <c r="C281" t="str">
        <f t="shared" si="4"/>
        <v>70</v>
      </c>
      <c r="E281" t="s">
        <v>27</v>
      </c>
      <c r="G281" t="s">
        <v>42</v>
      </c>
      <c r="I281" t="s">
        <v>44</v>
      </c>
      <c r="J281" t="s">
        <v>523</v>
      </c>
      <c r="K281" s="1">
        <v>2.1504629629629627E-2</v>
      </c>
      <c r="L281" t="s">
        <v>20</v>
      </c>
      <c r="N281">
        <v>1</v>
      </c>
      <c r="O281">
        <v>1</v>
      </c>
      <c r="P281" t="s">
        <v>322</v>
      </c>
    </row>
    <row r="282" spans="1:16" hidden="1" x14ac:dyDescent="0.35">
      <c r="A282" t="s">
        <v>13</v>
      </c>
      <c r="B282" t="s">
        <v>330</v>
      </c>
      <c r="C282" t="str">
        <f t="shared" si="4"/>
        <v>71</v>
      </c>
      <c r="E282" t="s">
        <v>15</v>
      </c>
      <c r="F282" t="s">
        <v>115</v>
      </c>
      <c r="G282" t="s">
        <v>42</v>
      </c>
      <c r="H282" s="1">
        <v>4.1666666666666664E-2</v>
      </c>
      <c r="I282" t="s">
        <v>43</v>
      </c>
      <c r="J282" t="s">
        <v>44</v>
      </c>
      <c r="K282" s="1">
        <v>3.4722222222222222E-5</v>
      </c>
      <c r="L282" t="s">
        <v>20</v>
      </c>
      <c r="M282" s="1">
        <v>4.1666666666666664E-2</v>
      </c>
      <c r="N282">
        <v>1</v>
      </c>
      <c r="O282">
        <v>1</v>
      </c>
      <c r="P282" t="s">
        <v>322</v>
      </c>
    </row>
    <row r="283" spans="1:16" hidden="1" x14ac:dyDescent="0.35">
      <c r="B283" t="s">
        <v>331</v>
      </c>
      <c r="C283" t="str">
        <f t="shared" si="4"/>
        <v>71</v>
      </c>
      <c r="E283" t="s">
        <v>23</v>
      </c>
      <c r="G283" t="s">
        <v>42</v>
      </c>
      <c r="I283" t="s">
        <v>43</v>
      </c>
      <c r="J283" t="s">
        <v>44</v>
      </c>
      <c r="K283" s="1">
        <v>3.4722222222222222E-5</v>
      </c>
      <c r="L283" t="s">
        <v>20</v>
      </c>
      <c r="N283">
        <v>1</v>
      </c>
      <c r="O283">
        <v>1</v>
      </c>
      <c r="P283" t="s">
        <v>322</v>
      </c>
    </row>
    <row r="284" spans="1:16" hidden="1" x14ac:dyDescent="0.35">
      <c r="B284" t="s">
        <v>332</v>
      </c>
      <c r="C284" t="str">
        <f t="shared" si="4"/>
        <v>71</v>
      </c>
      <c r="E284" t="s">
        <v>25</v>
      </c>
      <c r="G284" t="s">
        <v>42</v>
      </c>
      <c r="I284" t="s">
        <v>43</v>
      </c>
      <c r="J284" t="s">
        <v>44</v>
      </c>
      <c r="K284" s="1">
        <v>3.4722222222222222E-5</v>
      </c>
      <c r="L284" t="s">
        <v>20</v>
      </c>
      <c r="N284">
        <v>1</v>
      </c>
      <c r="O284">
        <v>1</v>
      </c>
      <c r="P284" t="s">
        <v>322</v>
      </c>
    </row>
    <row r="285" spans="1:16" hidden="1" x14ac:dyDescent="0.35">
      <c r="B285" t="s">
        <v>333</v>
      </c>
      <c r="C285" t="str">
        <f t="shared" si="4"/>
        <v>71</v>
      </c>
      <c r="E285" t="s">
        <v>27</v>
      </c>
      <c r="G285" t="s">
        <v>151</v>
      </c>
      <c r="I285" t="s">
        <v>44</v>
      </c>
      <c r="J285" t="s">
        <v>44</v>
      </c>
      <c r="K285" s="1">
        <v>0</v>
      </c>
      <c r="L285" t="s">
        <v>20</v>
      </c>
      <c r="N285">
        <v>1</v>
      </c>
      <c r="O285">
        <v>1</v>
      </c>
      <c r="P285" t="s">
        <v>322</v>
      </c>
    </row>
    <row r="286" spans="1:16" hidden="1" x14ac:dyDescent="0.35">
      <c r="A286" t="s">
        <v>13</v>
      </c>
      <c r="B286" t="s">
        <v>334</v>
      </c>
      <c r="C286" t="str">
        <f t="shared" si="4"/>
        <v>72</v>
      </c>
      <c r="E286" t="s">
        <v>15</v>
      </c>
      <c r="F286" t="s">
        <v>115</v>
      </c>
      <c r="G286" t="s">
        <v>42</v>
      </c>
      <c r="H286" s="1">
        <v>4.1666666666666664E-2</v>
      </c>
      <c r="I286" t="s">
        <v>43</v>
      </c>
      <c r="J286" t="s">
        <v>525</v>
      </c>
      <c r="K286" s="1">
        <v>2.0266203703703703E-2</v>
      </c>
      <c r="L286" t="s">
        <v>20</v>
      </c>
      <c r="M286" s="1">
        <v>4.1666666666666664E-2</v>
      </c>
      <c r="N286">
        <v>1</v>
      </c>
      <c r="O286">
        <v>1</v>
      </c>
      <c r="P286" t="s">
        <v>322</v>
      </c>
    </row>
    <row r="287" spans="1:16" hidden="1" x14ac:dyDescent="0.35">
      <c r="B287" t="s">
        <v>335</v>
      </c>
      <c r="C287" t="str">
        <f t="shared" si="4"/>
        <v>72</v>
      </c>
      <c r="E287" t="s">
        <v>23</v>
      </c>
      <c r="G287" t="s">
        <v>42</v>
      </c>
      <c r="I287" t="s">
        <v>43</v>
      </c>
      <c r="J287" t="s">
        <v>525</v>
      </c>
      <c r="K287" s="1">
        <v>2.0266203703703703E-2</v>
      </c>
      <c r="L287" t="s">
        <v>20</v>
      </c>
      <c r="N287">
        <v>1</v>
      </c>
      <c r="O287">
        <v>1</v>
      </c>
      <c r="P287" t="s">
        <v>322</v>
      </c>
    </row>
    <row r="288" spans="1:16" hidden="1" x14ac:dyDescent="0.35">
      <c r="B288" t="s">
        <v>336</v>
      </c>
      <c r="C288" t="str">
        <f t="shared" si="4"/>
        <v>72</v>
      </c>
      <c r="E288" t="s">
        <v>25</v>
      </c>
      <c r="G288" t="s">
        <v>42</v>
      </c>
      <c r="I288" t="s">
        <v>43</v>
      </c>
      <c r="J288" t="s">
        <v>526</v>
      </c>
      <c r="K288" s="1">
        <v>2.0277777777777777E-2</v>
      </c>
      <c r="L288" t="s">
        <v>20</v>
      </c>
      <c r="N288">
        <v>1</v>
      </c>
      <c r="O288">
        <v>1</v>
      </c>
      <c r="P288" t="s">
        <v>322</v>
      </c>
    </row>
    <row r="289" spans="1:16" x14ac:dyDescent="0.35">
      <c r="B289" t="s">
        <v>337</v>
      </c>
      <c r="C289" t="str">
        <f t="shared" si="4"/>
        <v>72</v>
      </c>
      <c r="E289" t="s">
        <v>27</v>
      </c>
      <c r="G289" t="s">
        <v>42</v>
      </c>
      <c r="I289" t="s">
        <v>44</v>
      </c>
      <c r="J289" t="s">
        <v>525</v>
      </c>
      <c r="K289" s="1">
        <v>2.0231481481481482E-2</v>
      </c>
      <c r="L289" t="s">
        <v>20</v>
      </c>
      <c r="N289">
        <v>1</v>
      </c>
      <c r="O289">
        <v>1</v>
      </c>
      <c r="P289" t="s">
        <v>322</v>
      </c>
    </row>
    <row r="290" spans="1:16" hidden="1" x14ac:dyDescent="0.35">
      <c r="A290" t="s">
        <v>13</v>
      </c>
      <c r="B290" t="s">
        <v>338</v>
      </c>
      <c r="C290" t="str">
        <f t="shared" si="4"/>
        <v>73</v>
      </c>
      <c r="E290" t="s">
        <v>15</v>
      </c>
      <c r="F290" t="s">
        <v>115</v>
      </c>
      <c r="G290" t="s">
        <v>42</v>
      </c>
      <c r="H290" s="1">
        <v>4.1666666666666664E-2</v>
      </c>
      <c r="I290" t="s">
        <v>43</v>
      </c>
      <c r="J290" t="s">
        <v>44</v>
      </c>
      <c r="K290" s="1">
        <v>3.4722222222222222E-5</v>
      </c>
      <c r="L290" t="s">
        <v>20</v>
      </c>
      <c r="M290" s="1">
        <v>4.1666666666666664E-2</v>
      </c>
      <c r="N290">
        <v>1</v>
      </c>
      <c r="O290">
        <v>1</v>
      </c>
      <c r="P290" t="s">
        <v>322</v>
      </c>
    </row>
    <row r="291" spans="1:16" hidden="1" x14ac:dyDescent="0.35">
      <c r="B291" t="s">
        <v>339</v>
      </c>
      <c r="C291" t="str">
        <f t="shared" si="4"/>
        <v>73</v>
      </c>
      <c r="E291" t="s">
        <v>23</v>
      </c>
      <c r="G291" t="s">
        <v>42</v>
      </c>
      <c r="I291" t="s">
        <v>43</v>
      </c>
      <c r="J291" t="s">
        <v>44</v>
      </c>
      <c r="K291" s="1">
        <v>3.4722222222222222E-5</v>
      </c>
      <c r="L291" t="s">
        <v>20</v>
      </c>
      <c r="N291">
        <v>1</v>
      </c>
      <c r="O291">
        <v>1</v>
      </c>
      <c r="P291" t="s">
        <v>322</v>
      </c>
    </row>
    <row r="292" spans="1:16" hidden="1" x14ac:dyDescent="0.35">
      <c r="B292" t="s">
        <v>340</v>
      </c>
      <c r="C292" t="str">
        <f t="shared" si="4"/>
        <v>73</v>
      </c>
      <c r="E292" t="s">
        <v>25</v>
      </c>
      <c r="G292" t="s">
        <v>42</v>
      </c>
      <c r="I292" t="s">
        <v>43</v>
      </c>
      <c r="J292" t="s">
        <v>44</v>
      </c>
      <c r="K292" s="1">
        <v>3.4722222222222222E-5</v>
      </c>
      <c r="L292" t="s">
        <v>20</v>
      </c>
      <c r="N292">
        <v>1</v>
      </c>
      <c r="O292">
        <v>1</v>
      </c>
      <c r="P292" t="s">
        <v>322</v>
      </c>
    </row>
    <row r="293" spans="1:16" hidden="1" x14ac:dyDescent="0.35">
      <c r="B293" t="s">
        <v>341</v>
      </c>
      <c r="C293" t="str">
        <f t="shared" si="4"/>
        <v>73</v>
      </c>
      <c r="E293" t="s">
        <v>27</v>
      </c>
      <c r="G293" t="s">
        <v>42</v>
      </c>
      <c r="I293" t="s">
        <v>44</v>
      </c>
      <c r="J293" t="s">
        <v>44</v>
      </c>
      <c r="K293" s="1">
        <v>0</v>
      </c>
      <c r="L293" t="s">
        <v>20</v>
      </c>
      <c r="N293">
        <v>1</v>
      </c>
      <c r="O293">
        <v>1</v>
      </c>
      <c r="P293" t="s">
        <v>322</v>
      </c>
    </row>
    <row r="294" spans="1:16" hidden="1" x14ac:dyDescent="0.35">
      <c r="A294" t="s">
        <v>13</v>
      </c>
      <c r="B294" t="s">
        <v>342</v>
      </c>
      <c r="C294" t="str">
        <f t="shared" si="4"/>
        <v>74</v>
      </c>
      <c r="E294" t="s">
        <v>15</v>
      </c>
      <c r="F294" t="s">
        <v>115</v>
      </c>
      <c r="G294" t="s">
        <v>42</v>
      </c>
      <c r="H294" s="1">
        <v>4.1666666666666664E-2</v>
      </c>
      <c r="I294" t="s">
        <v>43</v>
      </c>
      <c r="J294" t="s">
        <v>527</v>
      </c>
      <c r="K294" s="1">
        <v>2.1759259259259259E-2</v>
      </c>
      <c r="L294" t="s">
        <v>20</v>
      </c>
      <c r="M294" s="1">
        <v>4.1666666666666664E-2</v>
      </c>
      <c r="N294">
        <v>1</v>
      </c>
      <c r="O294">
        <v>1</v>
      </c>
      <c r="P294" t="s">
        <v>343</v>
      </c>
    </row>
    <row r="295" spans="1:16" hidden="1" x14ac:dyDescent="0.35">
      <c r="B295" t="s">
        <v>344</v>
      </c>
      <c r="C295" t="str">
        <f t="shared" ref="C295:C358" si="5">MID(B295,8,2)</f>
        <v>74</v>
      </c>
      <c r="E295" t="s">
        <v>23</v>
      </c>
      <c r="G295" t="s">
        <v>42</v>
      </c>
      <c r="I295" t="s">
        <v>43</v>
      </c>
      <c r="J295" t="s">
        <v>527</v>
      </c>
      <c r="K295" s="1">
        <v>2.1759259259259259E-2</v>
      </c>
      <c r="L295" t="s">
        <v>20</v>
      </c>
      <c r="N295">
        <v>1</v>
      </c>
      <c r="O295">
        <v>1</v>
      </c>
      <c r="P295" t="s">
        <v>343</v>
      </c>
    </row>
    <row r="296" spans="1:16" hidden="1" x14ac:dyDescent="0.35">
      <c r="B296" t="s">
        <v>345</v>
      </c>
      <c r="C296" t="str">
        <f t="shared" si="5"/>
        <v>74</v>
      </c>
      <c r="E296" t="s">
        <v>25</v>
      </c>
      <c r="G296" t="s">
        <v>42</v>
      </c>
      <c r="I296" t="s">
        <v>43</v>
      </c>
      <c r="J296" t="s">
        <v>493</v>
      </c>
      <c r="K296" s="1">
        <v>2.179398148148148E-2</v>
      </c>
      <c r="L296" t="s">
        <v>20</v>
      </c>
      <c r="N296">
        <v>1</v>
      </c>
      <c r="O296">
        <v>1</v>
      </c>
      <c r="P296" t="s">
        <v>343</v>
      </c>
    </row>
    <row r="297" spans="1:16" x14ac:dyDescent="0.35">
      <c r="B297" t="s">
        <v>346</v>
      </c>
      <c r="C297" t="str">
        <f t="shared" si="5"/>
        <v>74</v>
      </c>
      <c r="E297" t="s">
        <v>27</v>
      </c>
      <c r="G297" t="s">
        <v>42</v>
      </c>
      <c r="I297" t="s">
        <v>44</v>
      </c>
      <c r="J297" t="s">
        <v>527</v>
      </c>
      <c r="K297" s="1">
        <v>2.1724537037037039E-2</v>
      </c>
      <c r="L297" t="s">
        <v>20</v>
      </c>
      <c r="N297">
        <v>1</v>
      </c>
      <c r="O297">
        <v>1</v>
      </c>
      <c r="P297" t="s">
        <v>343</v>
      </c>
    </row>
    <row r="298" spans="1:16" hidden="1" x14ac:dyDescent="0.35">
      <c r="A298" t="s">
        <v>13</v>
      </c>
      <c r="B298" t="s">
        <v>347</v>
      </c>
      <c r="C298" t="str">
        <f t="shared" si="5"/>
        <v>75</v>
      </c>
      <c r="E298" t="s">
        <v>15</v>
      </c>
      <c r="F298" t="s">
        <v>115</v>
      </c>
      <c r="G298" t="s">
        <v>42</v>
      </c>
      <c r="H298" s="1">
        <v>4.1666666666666664E-2</v>
      </c>
      <c r="I298" t="s">
        <v>43</v>
      </c>
      <c r="J298" t="s">
        <v>497</v>
      </c>
      <c r="K298" s="1">
        <v>2.1400462962962965E-2</v>
      </c>
      <c r="L298" t="s">
        <v>20</v>
      </c>
      <c r="M298" s="1">
        <v>4.1666666666666664E-2</v>
      </c>
      <c r="N298">
        <v>1</v>
      </c>
      <c r="O298">
        <v>1</v>
      </c>
      <c r="P298" t="s">
        <v>343</v>
      </c>
    </row>
    <row r="299" spans="1:16" hidden="1" x14ac:dyDescent="0.35">
      <c r="B299" t="s">
        <v>348</v>
      </c>
      <c r="C299" t="str">
        <f t="shared" si="5"/>
        <v>75</v>
      </c>
      <c r="E299" t="s">
        <v>23</v>
      </c>
      <c r="G299" t="s">
        <v>42</v>
      </c>
      <c r="I299" t="s">
        <v>43</v>
      </c>
      <c r="J299" t="s">
        <v>497</v>
      </c>
      <c r="K299" s="1">
        <v>2.1400462962962965E-2</v>
      </c>
      <c r="L299" t="s">
        <v>20</v>
      </c>
      <c r="N299">
        <v>1</v>
      </c>
      <c r="O299">
        <v>1</v>
      </c>
      <c r="P299" t="s">
        <v>343</v>
      </c>
    </row>
    <row r="300" spans="1:16" hidden="1" x14ac:dyDescent="0.35">
      <c r="B300" t="s">
        <v>349</v>
      </c>
      <c r="C300" t="str">
        <f t="shared" si="5"/>
        <v>75</v>
      </c>
      <c r="E300" t="s">
        <v>25</v>
      </c>
      <c r="G300" t="s">
        <v>42</v>
      </c>
      <c r="I300" t="s">
        <v>43</v>
      </c>
      <c r="J300" t="s">
        <v>528</v>
      </c>
      <c r="K300" s="1">
        <v>2.1435185185185186E-2</v>
      </c>
      <c r="L300" t="s">
        <v>20</v>
      </c>
      <c r="N300">
        <v>1</v>
      </c>
      <c r="O300">
        <v>1</v>
      </c>
      <c r="P300" t="s">
        <v>343</v>
      </c>
    </row>
    <row r="301" spans="1:16" x14ac:dyDescent="0.35">
      <c r="B301" t="s">
        <v>350</v>
      </c>
      <c r="C301" t="str">
        <f t="shared" si="5"/>
        <v>75</v>
      </c>
      <c r="E301" t="s">
        <v>27</v>
      </c>
      <c r="G301" t="s">
        <v>42</v>
      </c>
      <c r="I301" t="s">
        <v>44</v>
      </c>
      <c r="J301" t="s">
        <v>529</v>
      </c>
      <c r="K301" s="1">
        <v>2.1377314814814818E-2</v>
      </c>
      <c r="L301" t="s">
        <v>20</v>
      </c>
      <c r="N301">
        <v>1</v>
      </c>
      <c r="O301">
        <v>1</v>
      </c>
      <c r="P301" t="s">
        <v>343</v>
      </c>
    </row>
    <row r="302" spans="1:16" hidden="1" x14ac:dyDescent="0.35">
      <c r="A302" t="s">
        <v>13</v>
      </c>
      <c r="B302" t="s">
        <v>351</v>
      </c>
      <c r="C302" t="str">
        <f t="shared" si="5"/>
        <v>76</v>
      </c>
      <c r="E302" t="s">
        <v>15</v>
      </c>
      <c r="F302" t="s">
        <v>115</v>
      </c>
      <c r="G302" t="s">
        <v>42</v>
      </c>
      <c r="H302" s="1">
        <v>4.1666666666666664E-2</v>
      </c>
      <c r="I302" t="s">
        <v>43</v>
      </c>
      <c r="J302" t="s">
        <v>530</v>
      </c>
      <c r="K302" s="1">
        <v>2.1122685185185185E-2</v>
      </c>
      <c r="L302" t="s">
        <v>20</v>
      </c>
      <c r="M302" s="1">
        <v>4.1666666666666664E-2</v>
      </c>
      <c r="N302">
        <v>1</v>
      </c>
      <c r="O302">
        <v>1</v>
      </c>
      <c r="P302" t="s">
        <v>343</v>
      </c>
    </row>
    <row r="303" spans="1:16" hidden="1" x14ac:dyDescent="0.35">
      <c r="B303" t="s">
        <v>352</v>
      </c>
      <c r="C303" t="str">
        <f t="shared" si="5"/>
        <v>76</v>
      </c>
      <c r="E303" t="s">
        <v>23</v>
      </c>
      <c r="G303" t="s">
        <v>42</v>
      </c>
      <c r="I303" t="s">
        <v>43</v>
      </c>
      <c r="J303" t="s">
        <v>530</v>
      </c>
      <c r="K303" s="1">
        <v>2.1122685185185185E-2</v>
      </c>
      <c r="L303" t="s">
        <v>20</v>
      </c>
      <c r="N303">
        <v>1</v>
      </c>
      <c r="O303">
        <v>1</v>
      </c>
      <c r="P303" t="s">
        <v>343</v>
      </c>
    </row>
    <row r="304" spans="1:16" hidden="1" x14ac:dyDescent="0.35">
      <c r="B304" t="s">
        <v>353</v>
      </c>
      <c r="C304" t="str">
        <f t="shared" si="5"/>
        <v>76</v>
      </c>
      <c r="E304" t="s">
        <v>25</v>
      </c>
      <c r="G304" t="s">
        <v>42</v>
      </c>
      <c r="I304" t="s">
        <v>43</v>
      </c>
      <c r="J304" t="s">
        <v>531</v>
      </c>
      <c r="K304" s="1">
        <v>2.1157407407407406E-2</v>
      </c>
      <c r="L304" t="s">
        <v>20</v>
      </c>
      <c r="N304">
        <v>1</v>
      </c>
      <c r="O304">
        <v>1</v>
      </c>
      <c r="P304" t="s">
        <v>343</v>
      </c>
    </row>
    <row r="305" spans="1:16" x14ac:dyDescent="0.35">
      <c r="B305" t="s">
        <v>354</v>
      </c>
      <c r="C305" t="str">
        <f t="shared" si="5"/>
        <v>76</v>
      </c>
      <c r="E305" t="s">
        <v>27</v>
      </c>
      <c r="G305" t="s">
        <v>42</v>
      </c>
      <c r="I305" t="s">
        <v>44</v>
      </c>
      <c r="J305" t="s">
        <v>532</v>
      </c>
      <c r="K305" s="1">
        <v>2.1111111111111108E-2</v>
      </c>
      <c r="L305" t="s">
        <v>20</v>
      </c>
      <c r="N305">
        <v>1</v>
      </c>
      <c r="O305">
        <v>1</v>
      </c>
      <c r="P305" t="s">
        <v>343</v>
      </c>
    </row>
    <row r="306" spans="1:16" hidden="1" x14ac:dyDescent="0.35">
      <c r="A306" t="s">
        <v>13</v>
      </c>
      <c r="B306" t="s">
        <v>355</v>
      </c>
      <c r="C306" t="str">
        <f t="shared" si="5"/>
        <v>77</v>
      </c>
      <c r="E306" t="s">
        <v>15</v>
      </c>
      <c r="F306" t="s">
        <v>115</v>
      </c>
      <c r="G306" t="s">
        <v>42</v>
      </c>
      <c r="H306" s="1">
        <v>4.1666666666666664E-2</v>
      </c>
      <c r="I306" t="s">
        <v>43</v>
      </c>
      <c r="J306" t="s">
        <v>533</v>
      </c>
      <c r="K306" s="1">
        <v>2.0925925925925928E-2</v>
      </c>
      <c r="L306" t="s">
        <v>20</v>
      </c>
      <c r="M306" s="1">
        <v>4.1666666666666664E-2</v>
      </c>
      <c r="N306">
        <v>1</v>
      </c>
      <c r="O306">
        <v>1</v>
      </c>
      <c r="P306" t="s">
        <v>343</v>
      </c>
    </row>
    <row r="307" spans="1:16" hidden="1" x14ac:dyDescent="0.35">
      <c r="B307" t="s">
        <v>356</v>
      </c>
      <c r="C307" t="str">
        <f t="shared" si="5"/>
        <v>77</v>
      </c>
      <c r="E307" t="s">
        <v>23</v>
      </c>
      <c r="G307" t="s">
        <v>42</v>
      </c>
      <c r="I307" t="s">
        <v>43</v>
      </c>
      <c r="J307" t="s">
        <v>533</v>
      </c>
      <c r="K307" s="1">
        <v>2.0925925925925928E-2</v>
      </c>
      <c r="L307" t="s">
        <v>20</v>
      </c>
      <c r="N307">
        <v>1</v>
      </c>
      <c r="O307">
        <v>1</v>
      </c>
      <c r="P307" t="s">
        <v>343</v>
      </c>
    </row>
    <row r="308" spans="1:16" hidden="1" x14ac:dyDescent="0.35">
      <c r="B308" t="s">
        <v>357</v>
      </c>
      <c r="C308" t="str">
        <f t="shared" si="5"/>
        <v>77</v>
      </c>
      <c r="E308" t="s">
        <v>25</v>
      </c>
      <c r="G308" t="s">
        <v>42</v>
      </c>
      <c r="I308" t="s">
        <v>43</v>
      </c>
      <c r="J308" t="s">
        <v>534</v>
      </c>
      <c r="K308" s="1">
        <v>2.0949074074074075E-2</v>
      </c>
      <c r="L308" t="s">
        <v>20</v>
      </c>
      <c r="N308">
        <v>1</v>
      </c>
      <c r="O308">
        <v>1</v>
      </c>
      <c r="P308" t="s">
        <v>343</v>
      </c>
    </row>
    <row r="309" spans="1:16" x14ac:dyDescent="0.35">
      <c r="B309" t="s">
        <v>358</v>
      </c>
      <c r="C309" t="str">
        <f t="shared" si="5"/>
        <v>77</v>
      </c>
      <c r="E309" t="s">
        <v>27</v>
      </c>
      <c r="G309" t="s">
        <v>42</v>
      </c>
      <c r="I309" t="s">
        <v>44</v>
      </c>
      <c r="J309" t="s">
        <v>535</v>
      </c>
      <c r="K309" s="1">
        <v>2.0868055555555556E-2</v>
      </c>
      <c r="L309" t="s">
        <v>20</v>
      </c>
      <c r="N309">
        <v>1</v>
      </c>
      <c r="O309">
        <v>1</v>
      </c>
      <c r="P309" t="s">
        <v>343</v>
      </c>
    </row>
    <row r="310" spans="1:16" hidden="1" x14ac:dyDescent="0.35">
      <c r="A310" t="s">
        <v>13</v>
      </c>
      <c r="B310" t="s">
        <v>359</v>
      </c>
      <c r="C310" t="str">
        <f t="shared" si="5"/>
        <v>78</v>
      </c>
      <c r="E310" t="s">
        <v>15</v>
      </c>
      <c r="F310" t="s">
        <v>115</v>
      </c>
      <c r="G310" t="s">
        <v>42</v>
      </c>
      <c r="H310" s="1">
        <v>4.1666666666666664E-2</v>
      </c>
      <c r="I310" t="s">
        <v>43</v>
      </c>
      <c r="J310" t="s">
        <v>536</v>
      </c>
      <c r="K310" s="1">
        <v>2.1666666666666667E-2</v>
      </c>
      <c r="L310" t="s">
        <v>20</v>
      </c>
      <c r="M310" s="1">
        <v>4.1666666666666664E-2</v>
      </c>
      <c r="N310">
        <v>1</v>
      </c>
      <c r="O310">
        <v>1</v>
      </c>
      <c r="P310" t="s">
        <v>343</v>
      </c>
    </row>
    <row r="311" spans="1:16" hidden="1" x14ac:dyDescent="0.35">
      <c r="B311" t="s">
        <v>360</v>
      </c>
      <c r="C311" t="str">
        <f t="shared" si="5"/>
        <v>78</v>
      </c>
      <c r="E311" t="s">
        <v>23</v>
      </c>
      <c r="G311" t="s">
        <v>42</v>
      </c>
      <c r="I311" t="s">
        <v>43</v>
      </c>
      <c r="J311" t="s">
        <v>536</v>
      </c>
      <c r="K311" s="1">
        <v>2.1666666666666667E-2</v>
      </c>
      <c r="L311" t="s">
        <v>20</v>
      </c>
      <c r="N311">
        <v>1</v>
      </c>
      <c r="O311">
        <v>1</v>
      </c>
      <c r="P311" t="s">
        <v>343</v>
      </c>
    </row>
    <row r="312" spans="1:16" hidden="1" x14ac:dyDescent="0.35">
      <c r="B312" t="s">
        <v>361</v>
      </c>
      <c r="C312" t="str">
        <f t="shared" si="5"/>
        <v>78</v>
      </c>
      <c r="E312" t="s">
        <v>25</v>
      </c>
      <c r="G312" t="s">
        <v>42</v>
      </c>
      <c r="I312" t="s">
        <v>43</v>
      </c>
      <c r="J312" t="s">
        <v>536</v>
      </c>
      <c r="K312" s="1">
        <v>2.1666666666666667E-2</v>
      </c>
      <c r="L312" t="s">
        <v>20</v>
      </c>
      <c r="N312">
        <v>1</v>
      </c>
      <c r="O312">
        <v>1</v>
      </c>
      <c r="P312" t="s">
        <v>343</v>
      </c>
    </row>
    <row r="313" spans="1:16" x14ac:dyDescent="0.35">
      <c r="B313" t="s">
        <v>362</v>
      </c>
      <c r="C313" t="str">
        <f t="shared" si="5"/>
        <v>78</v>
      </c>
      <c r="E313" t="s">
        <v>27</v>
      </c>
      <c r="G313" t="s">
        <v>42</v>
      </c>
      <c r="I313" t="s">
        <v>44</v>
      </c>
      <c r="J313" t="s">
        <v>536</v>
      </c>
      <c r="K313" s="1">
        <v>2.1631944444444443E-2</v>
      </c>
      <c r="L313" t="s">
        <v>20</v>
      </c>
      <c r="N313">
        <v>1</v>
      </c>
      <c r="O313">
        <v>1</v>
      </c>
      <c r="P313" t="s">
        <v>343</v>
      </c>
    </row>
    <row r="314" spans="1:16" hidden="1" x14ac:dyDescent="0.35">
      <c r="A314" t="s">
        <v>13</v>
      </c>
      <c r="B314" t="s">
        <v>363</v>
      </c>
      <c r="C314" t="str">
        <f t="shared" si="5"/>
        <v>79</v>
      </c>
      <c r="E314" t="s">
        <v>15</v>
      </c>
      <c r="F314" t="s">
        <v>115</v>
      </c>
      <c r="G314" t="s">
        <v>42</v>
      </c>
      <c r="H314" s="1">
        <v>4.1666666666666664E-2</v>
      </c>
      <c r="I314" t="s">
        <v>43</v>
      </c>
      <c r="J314" t="s">
        <v>531</v>
      </c>
      <c r="K314" s="1">
        <v>2.1157407407407406E-2</v>
      </c>
      <c r="L314" t="s">
        <v>20</v>
      </c>
      <c r="M314" s="1">
        <v>4.1666666666666664E-2</v>
      </c>
      <c r="N314">
        <v>1</v>
      </c>
      <c r="O314">
        <v>1</v>
      </c>
      <c r="P314" t="s">
        <v>343</v>
      </c>
    </row>
    <row r="315" spans="1:16" hidden="1" x14ac:dyDescent="0.35">
      <c r="B315" t="s">
        <v>364</v>
      </c>
      <c r="C315" t="str">
        <f t="shared" si="5"/>
        <v>79</v>
      </c>
      <c r="E315" t="s">
        <v>23</v>
      </c>
      <c r="G315" t="s">
        <v>42</v>
      </c>
      <c r="I315" t="s">
        <v>43</v>
      </c>
      <c r="J315" t="s">
        <v>531</v>
      </c>
      <c r="K315" s="1">
        <v>2.1157407407407406E-2</v>
      </c>
      <c r="L315" t="s">
        <v>20</v>
      </c>
      <c r="N315">
        <v>1</v>
      </c>
      <c r="O315">
        <v>1</v>
      </c>
      <c r="P315" t="s">
        <v>343</v>
      </c>
    </row>
    <row r="316" spans="1:16" hidden="1" x14ac:dyDescent="0.35">
      <c r="B316" t="s">
        <v>365</v>
      </c>
      <c r="C316" t="str">
        <f t="shared" si="5"/>
        <v>79</v>
      </c>
      <c r="E316" t="s">
        <v>25</v>
      </c>
      <c r="G316" t="s">
        <v>42</v>
      </c>
      <c r="I316" t="s">
        <v>43</v>
      </c>
      <c r="J316" t="s">
        <v>537</v>
      </c>
      <c r="K316" s="1">
        <v>2.1203703703703707E-2</v>
      </c>
      <c r="L316" t="s">
        <v>20</v>
      </c>
      <c r="N316">
        <v>1</v>
      </c>
      <c r="O316">
        <v>1</v>
      </c>
      <c r="P316" t="s">
        <v>343</v>
      </c>
    </row>
    <row r="317" spans="1:16" x14ac:dyDescent="0.35">
      <c r="B317" t="s">
        <v>366</v>
      </c>
      <c r="C317" t="str">
        <f t="shared" si="5"/>
        <v>79</v>
      </c>
      <c r="E317" t="s">
        <v>27</v>
      </c>
      <c r="G317" t="s">
        <v>42</v>
      </c>
      <c r="I317" t="s">
        <v>44</v>
      </c>
      <c r="J317" t="s">
        <v>538</v>
      </c>
      <c r="K317" s="1">
        <v>2.1157407407407406E-2</v>
      </c>
      <c r="L317" t="s">
        <v>20</v>
      </c>
      <c r="N317">
        <v>1</v>
      </c>
      <c r="O317">
        <v>1</v>
      </c>
      <c r="P317" t="s">
        <v>343</v>
      </c>
    </row>
    <row r="318" spans="1:16" hidden="1" x14ac:dyDescent="0.35">
      <c r="A318" t="s">
        <v>13</v>
      </c>
      <c r="B318" t="s">
        <v>367</v>
      </c>
      <c r="C318" t="str">
        <f t="shared" si="5"/>
        <v>80</v>
      </c>
      <c r="E318" t="s">
        <v>15</v>
      </c>
      <c r="F318" t="s">
        <v>115</v>
      </c>
      <c r="G318" t="s">
        <v>42</v>
      </c>
      <c r="H318" s="1">
        <v>4.1666666666666664E-2</v>
      </c>
      <c r="I318" t="s">
        <v>43</v>
      </c>
      <c r="J318" t="s">
        <v>539</v>
      </c>
      <c r="K318" s="1">
        <v>2.2430555555555554E-2</v>
      </c>
      <c r="L318" t="s">
        <v>20</v>
      </c>
      <c r="M318" s="1">
        <v>4.1666666666666664E-2</v>
      </c>
      <c r="N318">
        <v>1</v>
      </c>
      <c r="O318">
        <v>1</v>
      </c>
      <c r="P318" t="s">
        <v>368</v>
      </c>
    </row>
    <row r="319" spans="1:16" hidden="1" x14ac:dyDescent="0.35">
      <c r="B319" t="s">
        <v>369</v>
      </c>
      <c r="C319" t="str">
        <f t="shared" si="5"/>
        <v>80</v>
      </c>
      <c r="E319" t="s">
        <v>23</v>
      </c>
      <c r="G319" t="s">
        <v>42</v>
      </c>
      <c r="I319" t="s">
        <v>43</v>
      </c>
      <c r="J319" t="s">
        <v>539</v>
      </c>
      <c r="K319" s="1">
        <v>2.2430555555555554E-2</v>
      </c>
      <c r="L319" t="s">
        <v>20</v>
      </c>
      <c r="N319">
        <v>1</v>
      </c>
      <c r="O319">
        <v>1</v>
      </c>
      <c r="P319" t="s">
        <v>368</v>
      </c>
    </row>
    <row r="320" spans="1:16" hidden="1" x14ac:dyDescent="0.35">
      <c r="B320" t="s">
        <v>370</v>
      </c>
      <c r="C320" t="str">
        <f t="shared" si="5"/>
        <v>80</v>
      </c>
      <c r="E320" t="s">
        <v>25</v>
      </c>
      <c r="G320" t="s">
        <v>42</v>
      </c>
      <c r="I320" t="s">
        <v>43</v>
      </c>
      <c r="J320" t="s">
        <v>539</v>
      </c>
      <c r="K320" s="1">
        <v>2.2430555555555554E-2</v>
      </c>
      <c r="L320" t="s">
        <v>20</v>
      </c>
      <c r="N320">
        <v>1</v>
      </c>
      <c r="O320">
        <v>1</v>
      </c>
      <c r="P320" t="s">
        <v>368</v>
      </c>
    </row>
    <row r="321" spans="1:16" x14ac:dyDescent="0.35">
      <c r="B321" t="s">
        <v>371</v>
      </c>
      <c r="C321" t="str">
        <f t="shared" si="5"/>
        <v>80</v>
      </c>
      <c r="E321" t="s">
        <v>27</v>
      </c>
      <c r="G321" t="s">
        <v>42</v>
      </c>
      <c r="I321" t="s">
        <v>44</v>
      </c>
      <c r="J321" t="s">
        <v>539</v>
      </c>
      <c r="K321" s="1">
        <v>2.2395833333333334E-2</v>
      </c>
      <c r="L321" t="s">
        <v>20</v>
      </c>
      <c r="N321">
        <v>1</v>
      </c>
      <c r="O321">
        <v>1</v>
      </c>
      <c r="P321" t="s">
        <v>368</v>
      </c>
    </row>
    <row r="322" spans="1:16" hidden="1" x14ac:dyDescent="0.35">
      <c r="A322" t="s">
        <v>13</v>
      </c>
      <c r="B322" t="s">
        <v>372</v>
      </c>
      <c r="C322" t="str">
        <f t="shared" si="5"/>
        <v>81</v>
      </c>
      <c r="E322" t="s">
        <v>15</v>
      </c>
      <c r="F322" t="s">
        <v>115</v>
      </c>
      <c r="G322" t="s">
        <v>42</v>
      </c>
      <c r="H322" s="1">
        <v>4.1666666666666664E-2</v>
      </c>
      <c r="I322" t="s">
        <v>43</v>
      </c>
      <c r="J322" t="s">
        <v>51</v>
      </c>
      <c r="K322" s="1">
        <v>4.6296296296296294E-5</v>
      </c>
      <c r="L322" t="s">
        <v>20</v>
      </c>
      <c r="M322" s="1">
        <v>4.1666666666666664E-2</v>
      </c>
      <c r="N322">
        <v>1</v>
      </c>
      <c r="O322">
        <v>1</v>
      </c>
      <c r="P322" t="s">
        <v>368</v>
      </c>
    </row>
    <row r="323" spans="1:16" hidden="1" x14ac:dyDescent="0.35">
      <c r="B323" t="s">
        <v>373</v>
      </c>
      <c r="C323" t="str">
        <f t="shared" si="5"/>
        <v>81</v>
      </c>
      <c r="E323" t="s">
        <v>23</v>
      </c>
      <c r="G323" t="s">
        <v>42</v>
      </c>
      <c r="I323" t="s">
        <v>43</v>
      </c>
      <c r="J323" t="s">
        <v>51</v>
      </c>
      <c r="K323" s="1">
        <v>4.6296296296296294E-5</v>
      </c>
      <c r="L323" t="s">
        <v>20</v>
      </c>
      <c r="N323">
        <v>1</v>
      </c>
      <c r="O323">
        <v>1</v>
      </c>
      <c r="P323" t="s">
        <v>368</v>
      </c>
    </row>
    <row r="324" spans="1:16" hidden="1" x14ac:dyDescent="0.35">
      <c r="B324" t="s">
        <v>374</v>
      </c>
      <c r="C324" t="str">
        <f t="shared" si="5"/>
        <v>81</v>
      </c>
      <c r="E324" t="s">
        <v>25</v>
      </c>
      <c r="G324" t="s">
        <v>42</v>
      </c>
      <c r="I324" t="s">
        <v>43</v>
      </c>
      <c r="J324" t="s">
        <v>51</v>
      </c>
      <c r="K324" s="1">
        <v>4.6296296296296294E-5</v>
      </c>
      <c r="L324" t="s">
        <v>20</v>
      </c>
      <c r="N324">
        <v>1</v>
      </c>
      <c r="O324">
        <v>1</v>
      </c>
      <c r="P324" t="s">
        <v>368</v>
      </c>
    </row>
    <row r="325" spans="1:16" hidden="1" x14ac:dyDescent="0.35">
      <c r="B325" t="s">
        <v>375</v>
      </c>
      <c r="C325" t="str">
        <f t="shared" si="5"/>
        <v>81</v>
      </c>
      <c r="E325" t="s">
        <v>27</v>
      </c>
      <c r="G325" t="s">
        <v>151</v>
      </c>
      <c r="I325" t="s">
        <v>44</v>
      </c>
      <c r="J325" t="s">
        <v>51</v>
      </c>
      <c r="K325" s="1">
        <v>1.1574074074074073E-5</v>
      </c>
      <c r="L325" t="s">
        <v>20</v>
      </c>
      <c r="N325">
        <v>1</v>
      </c>
      <c r="O325">
        <v>1</v>
      </c>
      <c r="P325" t="s">
        <v>368</v>
      </c>
    </row>
    <row r="326" spans="1:16" hidden="1" x14ac:dyDescent="0.35">
      <c r="A326" t="s">
        <v>13</v>
      </c>
      <c r="B326" t="s">
        <v>376</v>
      </c>
      <c r="C326" t="str">
        <f t="shared" si="5"/>
        <v>82</v>
      </c>
      <c r="E326" t="s">
        <v>15</v>
      </c>
      <c r="F326" t="s">
        <v>115</v>
      </c>
      <c r="G326" t="s">
        <v>42</v>
      </c>
      <c r="H326" s="1">
        <v>4.1666666666666664E-2</v>
      </c>
      <c r="I326" t="s">
        <v>43</v>
      </c>
      <c r="J326" t="s">
        <v>44</v>
      </c>
      <c r="K326" s="1">
        <v>3.4722222222222222E-5</v>
      </c>
      <c r="L326" t="s">
        <v>20</v>
      </c>
      <c r="M326" s="1">
        <v>4.1666666666666664E-2</v>
      </c>
      <c r="N326">
        <v>1</v>
      </c>
      <c r="O326">
        <v>1</v>
      </c>
      <c r="P326" t="s">
        <v>377</v>
      </c>
    </row>
    <row r="327" spans="1:16" hidden="1" x14ac:dyDescent="0.35">
      <c r="B327" t="s">
        <v>378</v>
      </c>
      <c r="C327" t="str">
        <f t="shared" si="5"/>
        <v>82</v>
      </c>
      <c r="E327" t="s">
        <v>23</v>
      </c>
      <c r="G327" t="s">
        <v>42</v>
      </c>
      <c r="I327" t="s">
        <v>43</v>
      </c>
      <c r="J327" t="s">
        <v>44</v>
      </c>
      <c r="K327" s="1">
        <v>3.4722222222222222E-5</v>
      </c>
      <c r="L327" t="s">
        <v>20</v>
      </c>
      <c r="N327">
        <v>1</v>
      </c>
      <c r="O327">
        <v>1</v>
      </c>
      <c r="P327" t="s">
        <v>377</v>
      </c>
    </row>
    <row r="328" spans="1:16" hidden="1" x14ac:dyDescent="0.35">
      <c r="B328" t="s">
        <v>379</v>
      </c>
      <c r="C328" t="str">
        <f t="shared" si="5"/>
        <v>82</v>
      </c>
      <c r="E328" t="s">
        <v>25</v>
      </c>
      <c r="G328" t="s">
        <v>42</v>
      </c>
      <c r="I328" t="s">
        <v>43</v>
      </c>
      <c r="J328" t="s">
        <v>44</v>
      </c>
      <c r="K328" s="1">
        <v>3.4722222222222222E-5</v>
      </c>
      <c r="L328" t="s">
        <v>20</v>
      </c>
      <c r="N328">
        <v>1</v>
      </c>
      <c r="O328">
        <v>1</v>
      </c>
      <c r="P328" t="s">
        <v>377</v>
      </c>
    </row>
    <row r="329" spans="1:16" hidden="1" x14ac:dyDescent="0.35">
      <c r="B329" t="s">
        <v>380</v>
      </c>
      <c r="C329" t="str">
        <f t="shared" si="5"/>
        <v>82</v>
      </c>
      <c r="E329" t="s">
        <v>27</v>
      </c>
      <c r="G329" t="s">
        <v>151</v>
      </c>
      <c r="I329" t="s">
        <v>44</v>
      </c>
      <c r="J329" t="s">
        <v>44</v>
      </c>
      <c r="K329" s="1">
        <v>0</v>
      </c>
      <c r="L329" t="s">
        <v>20</v>
      </c>
      <c r="N329">
        <v>1</v>
      </c>
      <c r="O329">
        <v>1</v>
      </c>
      <c r="P329" t="s">
        <v>377</v>
      </c>
    </row>
    <row r="330" spans="1:16" hidden="1" x14ac:dyDescent="0.35">
      <c r="A330" t="s">
        <v>13</v>
      </c>
      <c r="B330" t="s">
        <v>381</v>
      </c>
      <c r="C330" t="str">
        <f t="shared" si="5"/>
        <v>83</v>
      </c>
      <c r="E330" t="s">
        <v>15</v>
      </c>
      <c r="F330" t="s">
        <v>115</v>
      </c>
      <c r="G330" t="s">
        <v>42</v>
      </c>
      <c r="H330" s="1">
        <v>4.1666666666666664E-2</v>
      </c>
      <c r="I330" t="s">
        <v>43</v>
      </c>
      <c r="J330" t="s">
        <v>44</v>
      </c>
      <c r="K330" s="1">
        <v>3.4722222222222222E-5</v>
      </c>
      <c r="L330" t="s">
        <v>20</v>
      </c>
      <c r="M330" s="1">
        <v>4.1666666666666664E-2</v>
      </c>
      <c r="N330">
        <v>1</v>
      </c>
      <c r="O330">
        <v>1</v>
      </c>
      <c r="P330" t="s">
        <v>377</v>
      </c>
    </row>
    <row r="331" spans="1:16" hidden="1" x14ac:dyDescent="0.35">
      <c r="B331" t="s">
        <v>382</v>
      </c>
      <c r="C331" t="str">
        <f t="shared" si="5"/>
        <v>83</v>
      </c>
      <c r="E331" t="s">
        <v>23</v>
      </c>
      <c r="G331" t="s">
        <v>42</v>
      </c>
      <c r="I331" t="s">
        <v>43</v>
      </c>
      <c r="J331" t="s">
        <v>44</v>
      </c>
      <c r="K331" s="1">
        <v>3.4722222222222222E-5</v>
      </c>
      <c r="L331" t="s">
        <v>20</v>
      </c>
      <c r="N331">
        <v>1</v>
      </c>
      <c r="O331">
        <v>1</v>
      </c>
      <c r="P331" t="s">
        <v>377</v>
      </c>
    </row>
    <row r="332" spans="1:16" hidden="1" x14ac:dyDescent="0.35">
      <c r="B332" t="s">
        <v>383</v>
      </c>
      <c r="C332" t="str">
        <f t="shared" si="5"/>
        <v>83</v>
      </c>
      <c r="E332" t="s">
        <v>25</v>
      </c>
      <c r="G332" t="s">
        <v>42</v>
      </c>
      <c r="I332" t="s">
        <v>43</v>
      </c>
      <c r="J332" t="s">
        <v>44</v>
      </c>
      <c r="K332" s="1">
        <v>3.4722222222222222E-5</v>
      </c>
      <c r="L332" t="s">
        <v>20</v>
      </c>
      <c r="N332">
        <v>1</v>
      </c>
      <c r="O332">
        <v>1</v>
      </c>
      <c r="P332" t="s">
        <v>377</v>
      </c>
    </row>
    <row r="333" spans="1:16" hidden="1" x14ac:dyDescent="0.35">
      <c r="B333" t="s">
        <v>384</v>
      </c>
      <c r="C333" t="str">
        <f t="shared" si="5"/>
        <v>83</v>
      </c>
      <c r="E333" t="s">
        <v>27</v>
      </c>
      <c r="G333" t="s">
        <v>42</v>
      </c>
      <c r="I333" t="s">
        <v>44</v>
      </c>
      <c r="J333" t="s">
        <v>44</v>
      </c>
      <c r="K333" s="1">
        <v>0</v>
      </c>
      <c r="L333" t="s">
        <v>20</v>
      </c>
      <c r="N333">
        <v>1</v>
      </c>
      <c r="O333">
        <v>1</v>
      </c>
      <c r="P333" t="s">
        <v>377</v>
      </c>
    </row>
    <row r="334" spans="1:16" hidden="1" x14ac:dyDescent="0.35">
      <c r="A334" t="s">
        <v>13</v>
      </c>
      <c r="B334" t="s">
        <v>385</v>
      </c>
      <c r="C334" t="str">
        <f t="shared" si="5"/>
        <v>84</v>
      </c>
      <c r="E334" t="s">
        <v>15</v>
      </c>
      <c r="F334" t="s">
        <v>115</v>
      </c>
      <c r="G334" t="s">
        <v>42</v>
      </c>
      <c r="H334" s="1">
        <v>4.1666666666666664E-2</v>
      </c>
      <c r="I334" t="s">
        <v>43</v>
      </c>
      <c r="J334" t="s">
        <v>44</v>
      </c>
      <c r="K334" s="1">
        <v>3.4722222222222222E-5</v>
      </c>
      <c r="L334" t="s">
        <v>20</v>
      </c>
      <c r="M334" s="1">
        <v>4.1666666666666664E-2</v>
      </c>
      <c r="N334">
        <v>1</v>
      </c>
      <c r="O334">
        <v>1</v>
      </c>
      <c r="P334" t="s">
        <v>377</v>
      </c>
    </row>
    <row r="335" spans="1:16" hidden="1" x14ac:dyDescent="0.35">
      <c r="B335" t="s">
        <v>386</v>
      </c>
      <c r="C335" t="str">
        <f t="shared" si="5"/>
        <v>84</v>
      </c>
      <c r="E335" t="s">
        <v>23</v>
      </c>
      <c r="G335" t="s">
        <v>42</v>
      </c>
      <c r="I335" t="s">
        <v>43</v>
      </c>
      <c r="J335" t="s">
        <v>44</v>
      </c>
      <c r="K335" s="1">
        <v>3.4722222222222222E-5</v>
      </c>
      <c r="L335" t="s">
        <v>20</v>
      </c>
      <c r="N335">
        <v>1</v>
      </c>
      <c r="O335">
        <v>1</v>
      </c>
      <c r="P335" t="s">
        <v>377</v>
      </c>
    </row>
    <row r="336" spans="1:16" hidden="1" x14ac:dyDescent="0.35">
      <c r="B336" t="s">
        <v>387</v>
      </c>
      <c r="C336" t="str">
        <f t="shared" si="5"/>
        <v>84</v>
      </c>
      <c r="E336" t="s">
        <v>25</v>
      </c>
      <c r="G336" t="s">
        <v>42</v>
      </c>
      <c r="I336" t="s">
        <v>43</v>
      </c>
      <c r="J336" t="s">
        <v>44</v>
      </c>
      <c r="K336" s="1">
        <v>3.4722222222222222E-5</v>
      </c>
      <c r="L336" t="s">
        <v>20</v>
      </c>
      <c r="N336">
        <v>1</v>
      </c>
      <c r="O336">
        <v>1</v>
      </c>
      <c r="P336" t="s">
        <v>377</v>
      </c>
    </row>
    <row r="337" spans="1:16" hidden="1" x14ac:dyDescent="0.35">
      <c r="B337" t="s">
        <v>388</v>
      </c>
      <c r="C337" t="str">
        <f t="shared" si="5"/>
        <v>84</v>
      </c>
      <c r="E337" t="s">
        <v>27</v>
      </c>
      <c r="G337" t="s">
        <v>151</v>
      </c>
      <c r="I337" t="s">
        <v>174</v>
      </c>
      <c r="J337" t="s">
        <v>44</v>
      </c>
      <c r="K337" s="1">
        <v>1.1574074074074073E-5</v>
      </c>
      <c r="L337" t="s">
        <v>20</v>
      </c>
      <c r="N337">
        <v>1</v>
      </c>
      <c r="O337">
        <v>1</v>
      </c>
      <c r="P337" t="s">
        <v>377</v>
      </c>
    </row>
    <row r="338" spans="1:16" hidden="1" x14ac:dyDescent="0.35">
      <c r="A338" t="s">
        <v>13</v>
      </c>
      <c r="B338" t="s">
        <v>389</v>
      </c>
      <c r="C338" t="str">
        <f t="shared" si="5"/>
        <v>85</v>
      </c>
      <c r="E338" t="s">
        <v>15</v>
      </c>
      <c r="F338" t="s">
        <v>115</v>
      </c>
      <c r="G338" t="s">
        <v>42</v>
      </c>
      <c r="H338" s="1">
        <v>4.1666666666666664E-2</v>
      </c>
      <c r="I338" t="s">
        <v>43</v>
      </c>
      <c r="J338" t="s">
        <v>44</v>
      </c>
      <c r="K338" s="1">
        <v>3.4722222222222222E-5</v>
      </c>
      <c r="L338" t="s">
        <v>20</v>
      </c>
      <c r="M338" s="1">
        <v>4.1666666666666664E-2</v>
      </c>
      <c r="N338">
        <v>1</v>
      </c>
      <c r="O338">
        <v>1</v>
      </c>
      <c r="P338" t="s">
        <v>390</v>
      </c>
    </row>
    <row r="339" spans="1:16" hidden="1" x14ac:dyDescent="0.35">
      <c r="B339" t="s">
        <v>391</v>
      </c>
      <c r="C339" t="str">
        <f t="shared" si="5"/>
        <v>85</v>
      </c>
      <c r="E339" t="s">
        <v>23</v>
      </c>
      <c r="G339" t="s">
        <v>42</v>
      </c>
      <c r="I339" t="s">
        <v>43</v>
      </c>
      <c r="J339" t="s">
        <v>44</v>
      </c>
      <c r="K339" s="1">
        <v>3.4722222222222222E-5</v>
      </c>
      <c r="L339" t="s">
        <v>20</v>
      </c>
      <c r="N339">
        <v>1</v>
      </c>
      <c r="O339">
        <v>1</v>
      </c>
      <c r="P339" t="s">
        <v>390</v>
      </c>
    </row>
    <row r="340" spans="1:16" hidden="1" x14ac:dyDescent="0.35">
      <c r="B340" t="s">
        <v>392</v>
      </c>
      <c r="C340" t="str">
        <f t="shared" si="5"/>
        <v>85</v>
      </c>
      <c r="E340" t="s">
        <v>25</v>
      </c>
      <c r="G340" t="s">
        <v>42</v>
      </c>
      <c r="I340" t="s">
        <v>43</v>
      </c>
      <c r="J340" t="s">
        <v>51</v>
      </c>
      <c r="K340" s="1">
        <v>4.6296296296296294E-5</v>
      </c>
      <c r="L340" t="s">
        <v>20</v>
      </c>
      <c r="N340">
        <v>1</v>
      </c>
      <c r="O340">
        <v>1</v>
      </c>
      <c r="P340" t="s">
        <v>390</v>
      </c>
    </row>
    <row r="341" spans="1:16" hidden="1" x14ac:dyDescent="0.35">
      <c r="B341" t="s">
        <v>393</v>
      </c>
      <c r="C341" t="str">
        <f t="shared" si="5"/>
        <v>85</v>
      </c>
      <c r="E341" t="s">
        <v>27</v>
      </c>
      <c r="G341" t="s">
        <v>42</v>
      </c>
      <c r="I341" t="s">
        <v>44</v>
      </c>
      <c r="J341" t="s">
        <v>44</v>
      </c>
      <c r="K341" s="1">
        <v>0</v>
      </c>
      <c r="L341" t="s">
        <v>20</v>
      </c>
      <c r="N341">
        <v>1</v>
      </c>
      <c r="O341">
        <v>1</v>
      </c>
      <c r="P341" t="s">
        <v>390</v>
      </c>
    </row>
    <row r="342" spans="1:16" hidden="1" x14ac:dyDescent="0.35">
      <c r="A342" t="s">
        <v>13</v>
      </c>
      <c r="B342" t="s">
        <v>394</v>
      </c>
      <c r="C342" t="str">
        <f t="shared" si="5"/>
        <v>86</v>
      </c>
      <c r="E342" t="s">
        <v>15</v>
      </c>
      <c r="F342" t="s">
        <v>115</v>
      </c>
      <c r="G342" t="s">
        <v>42</v>
      </c>
      <c r="H342" s="1">
        <v>4.1666666666666664E-2</v>
      </c>
      <c r="I342" t="s">
        <v>43</v>
      </c>
      <c r="J342" t="s">
        <v>540</v>
      </c>
      <c r="K342" s="1">
        <v>2.1331018518518517E-2</v>
      </c>
      <c r="L342" t="s">
        <v>20</v>
      </c>
      <c r="M342" s="1">
        <v>4.1666666666666664E-2</v>
      </c>
      <c r="N342">
        <v>1</v>
      </c>
      <c r="O342">
        <v>1</v>
      </c>
      <c r="P342" t="s">
        <v>390</v>
      </c>
    </row>
    <row r="343" spans="1:16" hidden="1" x14ac:dyDescent="0.35">
      <c r="B343" t="s">
        <v>395</v>
      </c>
      <c r="C343" t="str">
        <f t="shared" si="5"/>
        <v>86</v>
      </c>
      <c r="E343" t="s">
        <v>23</v>
      </c>
      <c r="G343" t="s">
        <v>42</v>
      </c>
      <c r="I343" t="s">
        <v>43</v>
      </c>
      <c r="J343" t="s">
        <v>540</v>
      </c>
      <c r="K343" s="1">
        <v>2.1331018518518517E-2</v>
      </c>
      <c r="L343" t="s">
        <v>20</v>
      </c>
      <c r="N343">
        <v>1</v>
      </c>
      <c r="O343">
        <v>1</v>
      </c>
      <c r="P343" t="s">
        <v>390</v>
      </c>
    </row>
    <row r="344" spans="1:16" hidden="1" x14ac:dyDescent="0.35">
      <c r="B344" t="s">
        <v>396</v>
      </c>
      <c r="C344" t="str">
        <f t="shared" si="5"/>
        <v>86</v>
      </c>
      <c r="E344" t="s">
        <v>25</v>
      </c>
      <c r="G344" t="s">
        <v>42</v>
      </c>
      <c r="I344" t="s">
        <v>43</v>
      </c>
      <c r="J344" t="s">
        <v>541</v>
      </c>
      <c r="K344" s="1">
        <v>2.1377314814814818E-2</v>
      </c>
      <c r="L344" t="s">
        <v>20</v>
      </c>
      <c r="N344">
        <v>1</v>
      </c>
      <c r="O344">
        <v>1</v>
      </c>
      <c r="P344" t="s">
        <v>390</v>
      </c>
    </row>
    <row r="345" spans="1:16" x14ac:dyDescent="0.35">
      <c r="B345" t="s">
        <v>397</v>
      </c>
      <c r="C345" t="str">
        <f t="shared" si="5"/>
        <v>86</v>
      </c>
      <c r="E345" t="s">
        <v>27</v>
      </c>
      <c r="G345" t="s">
        <v>42</v>
      </c>
      <c r="I345" t="s">
        <v>44</v>
      </c>
      <c r="J345" t="s">
        <v>518</v>
      </c>
      <c r="K345" s="1">
        <v>2.1284722222222222E-2</v>
      </c>
      <c r="L345" t="s">
        <v>20</v>
      </c>
      <c r="N345">
        <v>1</v>
      </c>
      <c r="O345">
        <v>1</v>
      </c>
      <c r="P345" t="s">
        <v>390</v>
      </c>
    </row>
    <row r="346" spans="1:16" hidden="1" x14ac:dyDescent="0.35">
      <c r="A346" t="s">
        <v>13</v>
      </c>
      <c r="B346" t="s">
        <v>398</v>
      </c>
      <c r="C346" t="str">
        <f t="shared" si="5"/>
        <v>87</v>
      </c>
      <c r="E346" t="s">
        <v>15</v>
      </c>
      <c r="F346" t="s">
        <v>115</v>
      </c>
      <c r="G346" t="s">
        <v>42</v>
      </c>
      <c r="H346" s="1">
        <v>4.1666666666666664E-2</v>
      </c>
      <c r="I346" t="s">
        <v>43</v>
      </c>
      <c r="J346" t="s">
        <v>44</v>
      </c>
      <c r="K346" s="1">
        <v>3.4722222222222222E-5</v>
      </c>
      <c r="L346" t="s">
        <v>20</v>
      </c>
      <c r="M346" s="1">
        <v>4.1666666666666664E-2</v>
      </c>
      <c r="N346">
        <v>1</v>
      </c>
      <c r="O346">
        <v>1</v>
      </c>
      <c r="P346" t="s">
        <v>390</v>
      </c>
    </row>
    <row r="347" spans="1:16" hidden="1" x14ac:dyDescent="0.35">
      <c r="B347" t="s">
        <v>399</v>
      </c>
      <c r="C347" t="str">
        <f t="shared" si="5"/>
        <v>87</v>
      </c>
      <c r="E347" t="s">
        <v>23</v>
      </c>
      <c r="G347" t="s">
        <v>42</v>
      </c>
      <c r="I347" t="s">
        <v>43</v>
      </c>
      <c r="J347" t="s">
        <v>44</v>
      </c>
      <c r="K347" s="1">
        <v>3.4722222222222222E-5</v>
      </c>
      <c r="L347" t="s">
        <v>20</v>
      </c>
      <c r="N347">
        <v>1</v>
      </c>
      <c r="O347">
        <v>1</v>
      </c>
      <c r="P347" t="s">
        <v>390</v>
      </c>
    </row>
    <row r="348" spans="1:16" hidden="1" x14ac:dyDescent="0.35">
      <c r="B348" t="s">
        <v>400</v>
      </c>
      <c r="C348" t="str">
        <f t="shared" si="5"/>
        <v>87</v>
      </c>
      <c r="E348" t="s">
        <v>25</v>
      </c>
      <c r="G348" t="s">
        <v>42</v>
      </c>
      <c r="I348" t="s">
        <v>43</v>
      </c>
      <c r="J348" t="s">
        <v>51</v>
      </c>
      <c r="K348" s="1">
        <v>4.6296296296296294E-5</v>
      </c>
      <c r="L348" t="s">
        <v>20</v>
      </c>
      <c r="N348">
        <v>1</v>
      </c>
      <c r="O348">
        <v>1</v>
      </c>
      <c r="P348" t="s">
        <v>390</v>
      </c>
    </row>
    <row r="349" spans="1:16" hidden="1" x14ac:dyDescent="0.35">
      <c r="B349" t="s">
        <v>401</v>
      </c>
      <c r="C349" t="str">
        <f t="shared" si="5"/>
        <v>87</v>
      </c>
      <c r="E349" t="s">
        <v>27</v>
      </c>
      <c r="G349" t="s">
        <v>151</v>
      </c>
      <c r="I349" t="s">
        <v>44</v>
      </c>
      <c r="J349" t="s">
        <v>44</v>
      </c>
      <c r="K349" s="1">
        <v>0</v>
      </c>
      <c r="L349" t="s">
        <v>20</v>
      </c>
      <c r="N349">
        <v>1</v>
      </c>
      <c r="O349">
        <v>1</v>
      </c>
      <c r="P349" t="s">
        <v>390</v>
      </c>
    </row>
    <row r="350" spans="1:16" hidden="1" x14ac:dyDescent="0.35">
      <c r="A350" t="s">
        <v>13</v>
      </c>
      <c r="B350" t="s">
        <v>402</v>
      </c>
      <c r="C350" t="str">
        <f t="shared" si="5"/>
        <v>88</v>
      </c>
      <c r="E350" t="s">
        <v>15</v>
      </c>
      <c r="F350" t="s">
        <v>115</v>
      </c>
      <c r="G350" t="s">
        <v>42</v>
      </c>
      <c r="H350" s="1">
        <v>4.1666666666666664E-2</v>
      </c>
      <c r="I350" t="s">
        <v>43</v>
      </c>
      <c r="J350" t="s">
        <v>542</v>
      </c>
      <c r="K350" s="1">
        <v>2.1527777777777781E-2</v>
      </c>
      <c r="L350" t="s">
        <v>20</v>
      </c>
      <c r="M350" s="1">
        <v>4.1666666666666664E-2</v>
      </c>
      <c r="N350">
        <v>1</v>
      </c>
      <c r="O350">
        <v>1</v>
      </c>
      <c r="P350" t="s">
        <v>390</v>
      </c>
    </row>
    <row r="351" spans="1:16" hidden="1" x14ac:dyDescent="0.35">
      <c r="B351" t="s">
        <v>403</v>
      </c>
      <c r="C351" t="str">
        <f t="shared" si="5"/>
        <v>88</v>
      </c>
      <c r="E351" t="s">
        <v>23</v>
      </c>
      <c r="G351" t="s">
        <v>42</v>
      </c>
      <c r="I351" t="s">
        <v>43</v>
      </c>
      <c r="J351" t="s">
        <v>542</v>
      </c>
      <c r="K351" s="1">
        <v>2.1527777777777781E-2</v>
      </c>
      <c r="L351" t="s">
        <v>20</v>
      </c>
      <c r="N351">
        <v>1</v>
      </c>
      <c r="O351">
        <v>1</v>
      </c>
      <c r="P351" t="s">
        <v>390</v>
      </c>
    </row>
    <row r="352" spans="1:16" hidden="1" x14ac:dyDescent="0.35">
      <c r="B352" t="s">
        <v>404</v>
      </c>
      <c r="C352" t="str">
        <f t="shared" si="5"/>
        <v>88</v>
      </c>
      <c r="E352" t="s">
        <v>25</v>
      </c>
      <c r="G352" t="s">
        <v>42</v>
      </c>
      <c r="I352" t="s">
        <v>43</v>
      </c>
      <c r="J352" t="s">
        <v>524</v>
      </c>
      <c r="K352" s="1">
        <v>2.1550925925925928E-2</v>
      </c>
      <c r="L352" t="s">
        <v>20</v>
      </c>
      <c r="N352">
        <v>1</v>
      </c>
      <c r="O352">
        <v>1</v>
      </c>
      <c r="P352" t="s">
        <v>390</v>
      </c>
    </row>
    <row r="353" spans="1:16" x14ac:dyDescent="0.35">
      <c r="B353" t="s">
        <v>405</v>
      </c>
      <c r="C353" t="str">
        <f t="shared" si="5"/>
        <v>88</v>
      </c>
      <c r="E353" t="s">
        <v>27</v>
      </c>
      <c r="G353" t="s">
        <v>42</v>
      </c>
      <c r="I353" t="s">
        <v>44</v>
      </c>
      <c r="J353" t="s">
        <v>542</v>
      </c>
      <c r="K353" s="1">
        <v>2.1493055555555557E-2</v>
      </c>
      <c r="L353" t="s">
        <v>20</v>
      </c>
      <c r="N353">
        <v>1</v>
      </c>
      <c r="O353">
        <v>1</v>
      </c>
      <c r="P353" t="s">
        <v>390</v>
      </c>
    </row>
    <row r="354" spans="1:16" hidden="1" x14ac:dyDescent="0.35">
      <c r="A354" t="s">
        <v>13</v>
      </c>
      <c r="B354" t="s">
        <v>406</v>
      </c>
      <c r="C354" t="str">
        <f t="shared" si="5"/>
        <v>89</v>
      </c>
      <c r="E354" t="s">
        <v>15</v>
      </c>
      <c r="F354" t="s">
        <v>115</v>
      </c>
      <c r="G354" t="s">
        <v>42</v>
      </c>
      <c r="H354" s="1">
        <v>4.1666666666666664E-2</v>
      </c>
      <c r="I354" t="s">
        <v>43</v>
      </c>
      <c r="J354" t="s">
        <v>524</v>
      </c>
      <c r="K354" s="1">
        <v>2.1550925925925928E-2</v>
      </c>
      <c r="L354" t="s">
        <v>20</v>
      </c>
      <c r="M354" s="1">
        <v>4.1666666666666664E-2</v>
      </c>
      <c r="N354">
        <v>1</v>
      </c>
      <c r="O354">
        <v>1</v>
      </c>
      <c r="P354" t="s">
        <v>390</v>
      </c>
    </row>
    <row r="355" spans="1:16" hidden="1" x14ac:dyDescent="0.35">
      <c r="B355" t="s">
        <v>407</v>
      </c>
      <c r="C355" t="str">
        <f t="shared" si="5"/>
        <v>89</v>
      </c>
      <c r="E355" t="s">
        <v>23</v>
      </c>
      <c r="G355" t="s">
        <v>42</v>
      </c>
      <c r="I355" t="s">
        <v>43</v>
      </c>
      <c r="J355" t="s">
        <v>524</v>
      </c>
      <c r="K355" s="1">
        <v>2.1550925925925928E-2</v>
      </c>
      <c r="L355" t="s">
        <v>20</v>
      </c>
      <c r="N355">
        <v>1</v>
      </c>
      <c r="O355">
        <v>1</v>
      </c>
      <c r="P355" t="s">
        <v>390</v>
      </c>
    </row>
    <row r="356" spans="1:16" hidden="1" x14ac:dyDescent="0.35">
      <c r="B356" t="s">
        <v>408</v>
      </c>
      <c r="C356" t="str">
        <f t="shared" si="5"/>
        <v>89</v>
      </c>
      <c r="E356" t="s">
        <v>25</v>
      </c>
      <c r="G356" t="s">
        <v>42</v>
      </c>
      <c r="I356" t="s">
        <v>43</v>
      </c>
      <c r="J356" t="s">
        <v>543</v>
      </c>
      <c r="K356" s="1">
        <v>2.1562499999999998E-2</v>
      </c>
      <c r="L356" t="s">
        <v>20</v>
      </c>
      <c r="N356">
        <v>1</v>
      </c>
      <c r="O356">
        <v>1</v>
      </c>
      <c r="P356" t="s">
        <v>390</v>
      </c>
    </row>
    <row r="357" spans="1:16" x14ac:dyDescent="0.35">
      <c r="B357" t="s">
        <v>409</v>
      </c>
      <c r="C357" t="str">
        <f t="shared" si="5"/>
        <v>89</v>
      </c>
      <c r="E357" t="s">
        <v>27</v>
      </c>
      <c r="G357" t="s">
        <v>42</v>
      </c>
      <c r="I357" t="s">
        <v>44</v>
      </c>
      <c r="J357" t="s">
        <v>524</v>
      </c>
      <c r="K357" s="1">
        <v>2.1516203703703704E-2</v>
      </c>
      <c r="L357" t="s">
        <v>20</v>
      </c>
      <c r="N357">
        <v>1</v>
      </c>
      <c r="O357">
        <v>1</v>
      </c>
      <c r="P357" t="s">
        <v>390</v>
      </c>
    </row>
    <row r="358" spans="1:16" hidden="1" x14ac:dyDescent="0.35">
      <c r="A358" t="s">
        <v>13</v>
      </c>
      <c r="B358" t="s">
        <v>410</v>
      </c>
      <c r="C358" t="str">
        <f t="shared" si="5"/>
        <v>90</v>
      </c>
      <c r="E358" t="s">
        <v>15</v>
      </c>
      <c r="F358" t="s">
        <v>115</v>
      </c>
      <c r="G358" t="s">
        <v>42</v>
      </c>
      <c r="H358" s="1">
        <v>4.1666666666666664E-2</v>
      </c>
      <c r="I358" t="s">
        <v>43</v>
      </c>
      <c r="J358" t="s">
        <v>544</v>
      </c>
      <c r="K358" s="1">
        <v>2.6064814814814815E-2</v>
      </c>
      <c r="L358" t="s">
        <v>20</v>
      </c>
      <c r="M358" s="1">
        <v>4.1666666666666664E-2</v>
      </c>
      <c r="N358">
        <v>1</v>
      </c>
      <c r="O358">
        <v>1</v>
      </c>
      <c r="P358" t="s">
        <v>390</v>
      </c>
    </row>
    <row r="359" spans="1:16" hidden="1" x14ac:dyDescent="0.35">
      <c r="B359" t="s">
        <v>411</v>
      </c>
      <c r="C359" t="str">
        <f t="shared" ref="C359:C397" si="6">MID(B359,8,2)</f>
        <v>90</v>
      </c>
      <c r="E359" t="s">
        <v>23</v>
      </c>
      <c r="G359" t="s">
        <v>42</v>
      </c>
      <c r="I359" t="s">
        <v>43</v>
      </c>
      <c r="J359" t="s">
        <v>544</v>
      </c>
      <c r="K359" s="1">
        <v>2.6064814814814815E-2</v>
      </c>
      <c r="L359" t="s">
        <v>20</v>
      </c>
      <c r="N359">
        <v>1</v>
      </c>
      <c r="O359">
        <v>1</v>
      </c>
      <c r="P359" t="s">
        <v>390</v>
      </c>
    </row>
    <row r="360" spans="1:16" hidden="1" x14ac:dyDescent="0.35">
      <c r="B360" t="s">
        <v>412</v>
      </c>
      <c r="C360" t="str">
        <f t="shared" si="6"/>
        <v>90</v>
      </c>
      <c r="E360" t="s">
        <v>25</v>
      </c>
      <c r="G360" t="s">
        <v>42</v>
      </c>
      <c r="I360" t="s">
        <v>43</v>
      </c>
      <c r="J360" t="s">
        <v>545</v>
      </c>
      <c r="K360" s="1">
        <v>2.6111111111111113E-2</v>
      </c>
      <c r="L360" t="s">
        <v>20</v>
      </c>
      <c r="N360">
        <v>1</v>
      </c>
      <c r="O360">
        <v>1</v>
      </c>
      <c r="P360" t="s">
        <v>390</v>
      </c>
    </row>
    <row r="361" spans="1:16" x14ac:dyDescent="0.35">
      <c r="B361" t="s">
        <v>413</v>
      </c>
      <c r="C361" t="str">
        <f t="shared" si="6"/>
        <v>90</v>
      </c>
      <c r="E361" t="s">
        <v>27</v>
      </c>
      <c r="G361" t="s">
        <v>42</v>
      </c>
      <c r="I361" t="s">
        <v>51</v>
      </c>
      <c r="J361" t="s">
        <v>544</v>
      </c>
      <c r="K361" s="1">
        <v>2.6018518518518521E-2</v>
      </c>
      <c r="L361" t="s">
        <v>20</v>
      </c>
      <c r="N361">
        <v>1</v>
      </c>
      <c r="O361">
        <v>1</v>
      </c>
      <c r="P361" t="s">
        <v>390</v>
      </c>
    </row>
    <row r="362" spans="1:16" hidden="1" x14ac:dyDescent="0.35">
      <c r="A362" t="s">
        <v>13</v>
      </c>
      <c r="B362" t="s">
        <v>414</v>
      </c>
      <c r="C362" t="str">
        <f t="shared" si="6"/>
        <v>91</v>
      </c>
      <c r="E362" t="s">
        <v>15</v>
      </c>
      <c r="F362" t="s">
        <v>115</v>
      </c>
      <c r="G362" t="s">
        <v>42</v>
      </c>
      <c r="H362" s="1">
        <v>4.1666666666666664E-2</v>
      </c>
      <c r="I362" t="s">
        <v>43</v>
      </c>
      <c r="J362" t="s">
        <v>546</v>
      </c>
      <c r="K362" s="1">
        <v>2.5034722222222222E-2</v>
      </c>
      <c r="L362" t="s">
        <v>20</v>
      </c>
      <c r="M362" s="1">
        <v>4.1666666666666664E-2</v>
      </c>
      <c r="N362">
        <v>1</v>
      </c>
      <c r="O362">
        <v>1</v>
      </c>
      <c r="P362" t="s">
        <v>390</v>
      </c>
    </row>
    <row r="363" spans="1:16" hidden="1" x14ac:dyDescent="0.35">
      <c r="B363" t="s">
        <v>415</v>
      </c>
      <c r="C363" t="str">
        <f t="shared" si="6"/>
        <v>91</v>
      </c>
      <c r="E363" t="s">
        <v>23</v>
      </c>
      <c r="G363" t="s">
        <v>42</v>
      </c>
      <c r="I363" t="s">
        <v>43</v>
      </c>
      <c r="J363" t="s">
        <v>546</v>
      </c>
      <c r="K363" s="1">
        <v>2.5034722222222222E-2</v>
      </c>
      <c r="L363" t="s">
        <v>20</v>
      </c>
      <c r="N363">
        <v>1</v>
      </c>
      <c r="O363">
        <v>1</v>
      </c>
      <c r="P363" t="s">
        <v>390</v>
      </c>
    </row>
    <row r="364" spans="1:16" hidden="1" x14ac:dyDescent="0.35">
      <c r="B364" t="s">
        <v>416</v>
      </c>
      <c r="C364" t="str">
        <f t="shared" si="6"/>
        <v>91</v>
      </c>
      <c r="E364" t="s">
        <v>25</v>
      </c>
      <c r="G364" t="s">
        <v>42</v>
      </c>
      <c r="I364" t="s">
        <v>43</v>
      </c>
      <c r="J364" t="s">
        <v>546</v>
      </c>
      <c r="K364" s="1">
        <v>2.5034722222222222E-2</v>
      </c>
      <c r="L364" t="s">
        <v>20</v>
      </c>
      <c r="N364">
        <v>1</v>
      </c>
      <c r="O364">
        <v>1</v>
      </c>
      <c r="P364" t="s">
        <v>390</v>
      </c>
    </row>
    <row r="365" spans="1:16" x14ac:dyDescent="0.35">
      <c r="B365" t="s">
        <v>417</v>
      </c>
      <c r="C365" t="str">
        <f t="shared" si="6"/>
        <v>91</v>
      </c>
      <c r="E365" t="s">
        <v>27</v>
      </c>
      <c r="G365" t="s">
        <v>42</v>
      </c>
      <c r="I365" t="s">
        <v>51</v>
      </c>
      <c r="J365" t="s">
        <v>546</v>
      </c>
      <c r="K365" s="1">
        <v>2.4988425925925928E-2</v>
      </c>
      <c r="L365" t="s">
        <v>20</v>
      </c>
      <c r="N365">
        <v>1</v>
      </c>
      <c r="O365">
        <v>1</v>
      </c>
      <c r="P365" t="s">
        <v>390</v>
      </c>
    </row>
    <row r="366" spans="1:16" hidden="1" x14ac:dyDescent="0.35">
      <c r="A366" t="s">
        <v>13</v>
      </c>
      <c r="B366" t="s">
        <v>418</v>
      </c>
      <c r="C366" t="str">
        <f t="shared" si="6"/>
        <v>92</v>
      </c>
      <c r="E366" t="s">
        <v>15</v>
      </c>
      <c r="F366" t="s">
        <v>115</v>
      </c>
      <c r="G366" t="s">
        <v>42</v>
      </c>
      <c r="H366" s="1">
        <v>4.1666666666666664E-2</v>
      </c>
      <c r="I366" t="s">
        <v>43</v>
      </c>
      <c r="J366" t="s">
        <v>44</v>
      </c>
      <c r="K366" s="1">
        <v>3.4722222222222222E-5</v>
      </c>
      <c r="L366" t="s">
        <v>20</v>
      </c>
      <c r="M366" s="1">
        <v>4.1666666666666664E-2</v>
      </c>
      <c r="N366">
        <v>1</v>
      </c>
      <c r="O366">
        <v>1</v>
      </c>
      <c r="P366" t="s">
        <v>419</v>
      </c>
    </row>
    <row r="367" spans="1:16" hidden="1" x14ac:dyDescent="0.35">
      <c r="B367" t="s">
        <v>420</v>
      </c>
      <c r="C367" t="str">
        <f t="shared" si="6"/>
        <v>92</v>
      </c>
      <c r="E367" t="s">
        <v>23</v>
      </c>
      <c r="G367" t="s">
        <v>42</v>
      </c>
      <c r="I367" t="s">
        <v>43</v>
      </c>
      <c r="J367" t="s">
        <v>44</v>
      </c>
      <c r="K367" s="1">
        <v>3.4722222222222222E-5</v>
      </c>
      <c r="L367" t="s">
        <v>20</v>
      </c>
      <c r="N367">
        <v>1</v>
      </c>
      <c r="O367">
        <v>1</v>
      </c>
      <c r="P367" t="s">
        <v>419</v>
      </c>
    </row>
    <row r="368" spans="1:16" hidden="1" x14ac:dyDescent="0.35">
      <c r="B368" t="s">
        <v>421</v>
      </c>
      <c r="C368" t="str">
        <f t="shared" si="6"/>
        <v>92</v>
      </c>
      <c r="E368" t="s">
        <v>25</v>
      </c>
      <c r="G368" t="s">
        <v>42</v>
      </c>
      <c r="I368" t="s">
        <v>43</v>
      </c>
      <c r="J368" t="s">
        <v>51</v>
      </c>
      <c r="K368" s="1">
        <v>4.6296296296296294E-5</v>
      </c>
      <c r="L368" t="s">
        <v>20</v>
      </c>
      <c r="N368">
        <v>1</v>
      </c>
      <c r="O368">
        <v>1</v>
      </c>
      <c r="P368" t="s">
        <v>419</v>
      </c>
    </row>
    <row r="369" spans="1:16" hidden="1" x14ac:dyDescent="0.35">
      <c r="B369" t="s">
        <v>422</v>
      </c>
      <c r="C369" t="str">
        <f t="shared" si="6"/>
        <v>92</v>
      </c>
      <c r="E369" t="s">
        <v>27</v>
      </c>
      <c r="G369" t="s">
        <v>42</v>
      </c>
      <c r="I369" t="s">
        <v>44</v>
      </c>
      <c r="J369" t="s">
        <v>44</v>
      </c>
      <c r="K369" s="1">
        <v>0</v>
      </c>
      <c r="L369" t="s">
        <v>20</v>
      </c>
      <c r="N369">
        <v>1</v>
      </c>
      <c r="O369">
        <v>1</v>
      </c>
      <c r="P369" t="s">
        <v>419</v>
      </c>
    </row>
    <row r="370" spans="1:16" hidden="1" x14ac:dyDescent="0.35">
      <c r="A370" t="s">
        <v>13</v>
      </c>
      <c r="B370" t="s">
        <v>423</v>
      </c>
      <c r="C370" t="str">
        <f t="shared" si="6"/>
        <v>93</v>
      </c>
      <c r="E370" t="s">
        <v>15</v>
      </c>
      <c r="F370" t="s">
        <v>115</v>
      </c>
      <c r="G370" t="s">
        <v>42</v>
      </c>
      <c r="H370" s="1">
        <v>4.1666666666666664E-2</v>
      </c>
      <c r="I370" t="s">
        <v>43</v>
      </c>
      <c r="J370" t="s">
        <v>44</v>
      </c>
      <c r="K370" s="1">
        <v>3.4722222222222222E-5</v>
      </c>
      <c r="L370" t="s">
        <v>20</v>
      </c>
      <c r="M370" s="1">
        <v>4.1666666666666664E-2</v>
      </c>
      <c r="N370">
        <v>1</v>
      </c>
      <c r="O370">
        <v>1</v>
      </c>
      <c r="P370" t="s">
        <v>419</v>
      </c>
    </row>
    <row r="371" spans="1:16" hidden="1" x14ac:dyDescent="0.35">
      <c r="B371" t="s">
        <v>424</v>
      </c>
      <c r="C371" t="str">
        <f t="shared" si="6"/>
        <v>93</v>
      </c>
      <c r="E371" t="s">
        <v>23</v>
      </c>
      <c r="G371" t="s">
        <v>42</v>
      </c>
      <c r="I371" t="s">
        <v>43</v>
      </c>
      <c r="J371" t="s">
        <v>44</v>
      </c>
      <c r="K371" s="1">
        <v>3.4722222222222222E-5</v>
      </c>
      <c r="L371" t="s">
        <v>20</v>
      </c>
      <c r="N371">
        <v>1</v>
      </c>
      <c r="O371">
        <v>1</v>
      </c>
      <c r="P371" t="s">
        <v>419</v>
      </c>
    </row>
    <row r="372" spans="1:16" hidden="1" x14ac:dyDescent="0.35">
      <c r="B372" t="s">
        <v>425</v>
      </c>
      <c r="C372" t="str">
        <f t="shared" si="6"/>
        <v>93</v>
      </c>
      <c r="E372" t="s">
        <v>25</v>
      </c>
      <c r="G372" t="s">
        <v>42</v>
      </c>
      <c r="I372" t="s">
        <v>43</v>
      </c>
      <c r="J372" t="s">
        <v>51</v>
      </c>
      <c r="K372" s="1">
        <v>4.6296296296296294E-5</v>
      </c>
      <c r="L372" t="s">
        <v>20</v>
      </c>
      <c r="N372">
        <v>1</v>
      </c>
      <c r="O372">
        <v>1</v>
      </c>
      <c r="P372" t="s">
        <v>419</v>
      </c>
    </row>
    <row r="373" spans="1:16" hidden="1" x14ac:dyDescent="0.35">
      <c r="B373" t="s">
        <v>426</v>
      </c>
      <c r="C373" t="str">
        <f t="shared" si="6"/>
        <v>93</v>
      </c>
      <c r="E373" t="s">
        <v>27</v>
      </c>
      <c r="G373" t="s">
        <v>151</v>
      </c>
      <c r="I373" t="s">
        <v>44</v>
      </c>
      <c r="J373" t="s">
        <v>44</v>
      </c>
      <c r="K373" s="1">
        <v>0</v>
      </c>
      <c r="L373" t="s">
        <v>20</v>
      </c>
      <c r="N373">
        <v>1</v>
      </c>
      <c r="O373">
        <v>1</v>
      </c>
      <c r="P373" t="s">
        <v>419</v>
      </c>
    </row>
    <row r="374" spans="1:16" hidden="1" x14ac:dyDescent="0.35">
      <c r="A374" t="s">
        <v>13</v>
      </c>
      <c r="B374" t="s">
        <v>427</v>
      </c>
      <c r="C374" t="str">
        <f t="shared" si="6"/>
        <v>94</v>
      </c>
      <c r="E374" t="s">
        <v>15</v>
      </c>
      <c r="F374" t="s">
        <v>115</v>
      </c>
      <c r="G374" t="s">
        <v>42</v>
      </c>
      <c r="H374" s="1">
        <v>4.1666666666666664E-2</v>
      </c>
      <c r="I374" t="s">
        <v>43</v>
      </c>
      <c r="J374" t="s">
        <v>547</v>
      </c>
      <c r="K374" s="1">
        <v>2.7928240740740743E-2</v>
      </c>
      <c r="L374" t="s">
        <v>20</v>
      </c>
      <c r="M374" s="1">
        <v>4.1666666666666664E-2</v>
      </c>
      <c r="N374">
        <v>1</v>
      </c>
      <c r="O374">
        <v>1</v>
      </c>
      <c r="P374" t="s">
        <v>428</v>
      </c>
    </row>
    <row r="375" spans="1:16" hidden="1" x14ac:dyDescent="0.35">
      <c r="B375" t="s">
        <v>429</v>
      </c>
      <c r="C375" t="str">
        <f t="shared" si="6"/>
        <v>94</v>
      </c>
      <c r="E375" t="s">
        <v>23</v>
      </c>
      <c r="G375" t="s">
        <v>42</v>
      </c>
      <c r="I375" t="s">
        <v>43</v>
      </c>
      <c r="J375" t="s">
        <v>547</v>
      </c>
      <c r="K375" s="1">
        <v>2.7928240740740743E-2</v>
      </c>
      <c r="L375" t="s">
        <v>20</v>
      </c>
      <c r="N375">
        <v>1</v>
      </c>
      <c r="O375">
        <v>1</v>
      </c>
      <c r="P375" t="s">
        <v>428</v>
      </c>
    </row>
    <row r="376" spans="1:16" hidden="1" x14ac:dyDescent="0.35">
      <c r="B376" t="s">
        <v>430</v>
      </c>
      <c r="C376" t="str">
        <f t="shared" si="6"/>
        <v>94</v>
      </c>
      <c r="E376" t="s">
        <v>25</v>
      </c>
      <c r="G376" t="s">
        <v>42</v>
      </c>
      <c r="I376" t="s">
        <v>43</v>
      </c>
      <c r="J376" t="s">
        <v>548</v>
      </c>
      <c r="K376" s="1">
        <v>2.7939814814814817E-2</v>
      </c>
      <c r="L376" t="s">
        <v>20</v>
      </c>
      <c r="N376">
        <v>1</v>
      </c>
      <c r="O376">
        <v>1</v>
      </c>
      <c r="P376" t="s">
        <v>428</v>
      </c>
    </row>
    <row r="377" spans="1:16" x14ac:dyDescent="0.35">
      <c r="B377" t="s">
        <v>431</v>
      </c>
      <c r="C377" t="str">
        <f t="shared" si="6"/>
        <v>94</v>
      </c>
      <c r="E377" t="s">
        <v>27</v>
      </c>
      <c r="G377" t="s">
        <v>42</v>
      </c>
      <c r="I377" t="s">
        <v>44</v>
      </c>
      <c r="J377" t="s">
        <v>547</v>
      </c>
      <c r="K377" s="1">
        <v>2.7893518518518515E-2</v>
      </c>
      <c r="L377" t="s">
        <v>20</v>
      </c>
      <c r="N377">
        <v>1</v>
      </c>
      <c r="O377">
        <v>1</v>
      </c>
      <c r="P377" t="s">
        <v>428</v>
      </c>
    </row>
    <row r="378" spans="1:16" hidden="1" x14ac:dyDescent="0.35">
      <c r="A378" t="s">
        <v>13</v>
      </c>
      <c r="B378" t="s">
        <v>432</v>
      </c>
      <c r="C378" t="str">
        <f t="shared" si="6"/>
        <v>95</v>
      </c>
      <c r="E378" t="s">
        <v>15</v>
      </c>
      <c r="F378" t="s">
        <v>115</v>
      </c>
      <c r="G378" t="s">
        <v>42</v>
      </c>
      <c r="H378" s="1">
        <v>4.1666666666666664E-2</v>
      </c>
      <c r="I378" t="s">
        <v>43</v>
      </c>
      <c r="J378" t="s">
        <v>549</v>
      </c>
      <c r="K378" s="1">
        <v>2.8668981481481479E-2</v>
      </c>
      <c r="L378" t="s">
        <v>20</v>
      </c>
      <c r="M378" s="1">
        <v>4.1666666666666664E-2</v>
      </c>
      <c r="N378">
        <v>1</v>
      </c>
      <c r="O378">
        <v>1</v>
      </c>
      <c r="P378" t="s">
        <v>428</v>
      </c>
    </row>
    <row r="379" spans="1:16" hidden="1" x14ac:dyDescent="0.35">
      <c r="B379" t="s">
        <v>433</v>
      </c>
      <c r="C379" t="str">
        <f t="shared" si="6"/>
        <v>95</v>
      </c>
      <c r="E379" t="s">
        <v>23</v>
      </c>
      <c r="G379" t="s">
        <v>42</v>
      </c>
      <c r="I379" t="s">
        <v>43</v>
      </c>
      <c r="J379" t="s">
        <v>549</v>
      </c>
      <c r="K379" s="1">
        <v>2.8668981481481479E-2</v>
      </c>
      <c r="L379" t="s">
        <v>20</v>
      </c>
      <c r="N379">
        <v>1</v>
      </c>
      <c r="O379">
        <v>1</v>
      </c>
      <c r="P379" t="s">
        <v>428</v>
      </c>
    </row>
    <row r="380" spans="1:16" hidden="1" x14ac:dyDescent="0.35">
      <c r="B380" t="s">
        <v>434</v>
      </c>
      <c r="C380" t="str">
        <f t="shared" si="6"/>
        <v>95</v>
      </c>
      <c r="E380" t="s">
        <v>25</v>
      </c>
      <c r="G380" t="s">
        <v>42</v>
      </c>
      <c r="I380" t="s">
        <v>43</v>
      </c>
      <c r="J380" t="s">
        <v>549</v>
      </c>
      <c r="K380" s="1">
        <v>2.8668981481481479E-2</v>
      </c>
      <c r="L380" t="s">
        <v>20</v>
      </c>
      <c r="N380">
        <v>1</v>
      </c>
      <c r="O380">
        <v>1</v>
      </c>
      <c r="P380" t="s">
        <v>428</v>
      </c>
    </row>
    <row r="381" spans="1:16" x14ac:dyDescent="0.35">
      <c r="B381" t="s">
        <v>435</v>
      </c>
      <c r="C381" t="str">
        <f t="shared" si="6"/>
        <v>95</v>
      </c>
      <c r="E381" t="s">
        <v>27</v>
      </c>
      <c r="G381" t="s">
        <v>42</v>
      </c>
      <c r="I381" t="s">
        <v>44</v>
      </c>
      <c r="J381" t="s">
        <v>549</v>
      </c>
      <c r="K381" s="1">
        <v>2.8634259259259262E-2</v>
      </c>
      <c r="L381" t="s">
        <v>20</v>
      </c>
      <c r="N381">
        <v>1</v>
      </c>
      <c r="O381">
        <v>1</v>
      </c>
      <c r="P381" t="s">
        <v>428</v>
      </c>
    </row>
    <row r="382" spans="1:16" hidden="1" x14ac:dyDescent="0.35">
      <c r="A382" t="s">
        <v>13</v>
      </c>
      <c r="B382" t="s">
        <v>436</v>
      </c>
      <c r="C382" t="str">
        <f t="shared" si="6"/>
        <v>96</v>
      </c>
      <c r="E382" t="s">
        <v>15</v>
      </c>
      <c r="F382" t="s">
        <v>115</v>
      </c>
      <c r="G382" t="s">
        <v>42</v>
      </c>
      <c r="H382" s="1">
        <v>4.1666666666666664E-2</v>
      </c>
      <c r="I382" t="s">
        <v>43</v>
      </c>
      <c r="J382" t="s">
        <v>550</v>
      </c>
      <c r="K382" s="1">
        <v>2.7534722222222221E-2</v>
      </c>
      <c r="L382" t="s">
        <v>20</v>
      </c>
      <c r="M382" s="1">
        <v>4.1666666666666664E-2</v>
      </c>
      <c r="N382">
        <v>1</v>
      </c>
      <c r="O382">
        <v>1</v>
      </c>
      <c r="P382" t="s">
        <v>428</v>
      </c>
    </row>
    <row r="383" spans="1:16" hidden="1" x14ac:dyDescent="0.35">
      <c r="B383" t="s">
        <v>437</v>
      </c>
      <c r="C383" t="str">
        <f t="shared" si="6"/>
        <v>96</v>
      </c>
      <c r="E383" t="s">
        <v>23</v>
      </c>
      <c r="G383" t="s">
        <v>42</v>
      </c>
      <c r="I383" t="s">
        <v>43</v>
      </c>
      <c r="J383" t="s">
        <v>550</v>
      </c>
      <c r="K383" s="1">
        <v>2.7534722222222221E-2</v>
      </c>
      <c r="L383" t="s">
        <v>20</v>
      </c>
      <c r="N383">
        <v>1</v>
      </c>
      <c r="O383">
        <v>1</v>
      </c>
      <c r="P383" t="s">
        <v>428</v>
      </c>
    </row>
    <row r="384" spans="1:16" hidden="1" x14ac:dyDescent="0.35">
      <c r="B384" t="s">
        <v>438</v>
      </c>
      <c r="C384" t="str">
        <f t="shared" si="6"/>
        <v>96</v>
      </c>
      <c r="E384" t="s">
        <v>25</v>
      </c>
      <c r="G384" t="s">
        <v>42</v>
      </c>
      <c r="I384" t="s">
        <v>43</v>
      </c>
      <c r="J384" t="s">
        <v>550</v>
      </c>
      <c r="K384" s="1">
        <v>2.7534722222222221E-2</v>
      </c>
      <c r="L384" t="s">
        <v>20</v>
      </c>
      <c r="N384">
        <v>1</v>
      </c>
      <c r="O384">
        <v>1</v>
      </c>
      <c r="P384" t="s">
        <v>428</v>
      </c>
    </row>
    <row r="385" spans="1:16" x14ac:dyDescent="0.35">
      <c r="B385" t="s">
        <v>439</v>
      </c>
      <c r="C385" t="str">
        <f t="shared" si="6"/>
        <v>96</v>
      </c>
      <c r="E385" t="s">
        <v>27</v>
      </c>
      <c r="G385" t="s">
        <v>42</v>
      </c>
      <c r="I385" t="s">
        <v>51</v>
      </c>
      <c r="J385" t="s">
        <v>550</v>
      </c>
      <c r="K385" s="1">
        <v>2.7488425925925927E-2</v>
      </c>
      <c r="L385" t="s">
        <v>20</v>
      </c>
      <c r="N385">
        <v>1</v>
      </c>
      <c r="O385">
        <v>1</v>
      </c>
      <c r="P385" t="s">
        <v>428</v>
      </c>
    </row>
    <row r="386" spans="1:16" hidden="1" x14ac:dyDescent="0.35">
      <c r="A386" t="s">
        <v>13</v>
      </c>
      <c r="B386" t="s">
        <v>440</v>
      </c>
      <c r="C386" t="str">
        <f t="shared" si="6"/>
        <v>97</v>
      </c>
      <c r="E386" t="s">
        <v>15</v>
      </c>
      <c r="F386" t="s">
        <v>115</v>
      </c>
      <c r="G386" t="s">
        <v>42</v>
      </c>
      <c r="H386" s="1">
        <v>4.1666666666666664E-2</v>
      </c>
      <c r="I386" t="s">
        <v>43</v>
      </c>
      <c r="J386" t="s">
        <v>44</v>
      </c>
      <c r="K386" s="1">
        <v>3.4722222222222222E-5</v>
      </c>
      <c r="L386" t="s">
        <v>20</v>
      </c>
      <c r="M386" s="1">
        <v>4.1666666666666664E-2</v>
      </c>
      <c r="N386">
        <v>1</v>
      </c>
      <c r="O386">
        <v>1</v>
      </c>
      <c r="P386" t="s">
        <v>441</v>
      </c>
    </row>
    <row r="387" spans="1:16" hidden="1" x14ac:dyDescent="0.35">
      <c r="B387" t="s">
        <v>442</v>
      </c>
      <c r="C387" t="str">
        <f t="shared" si="6"/>
        <v>97</v>
      </c>
      <c r="E387" t="s">
        <v>23</v>
      </c>
      <c r="G387" t="s">
        <v>42</v>
      </c>
      <c r="I387" t="s">
        <v>43</v>
      </c>
      <c r="J387" t="s">
        <v>44</v>
      </c>
      <c r="K387" s="1">
        <v>3.4722222222222222E-5</v>
      </c>
      <c r="L387" t="s">
        <v>20</v>
      </c>
      <c r="N387">
        <v>1</v>
      </c>
      <c r="O387">
        <v>1</v>
      </c>
      <c r="P387" t="s">
        <v>441</v>
      </c>
    </row>
    <row r="388" spans="1:16" hidden="1" x14ac:dyDescent="0.35">
      <c r="B388" t="s">
        <v>443</v>
      </c>
      <c r="C388" t="str">
        <f t="shared" si="6"/>
        <v>97</v>
      </c>
      <c r="E388" t="s">
        <v>25</v>
      </c>
      <c r="G388" t="s">
        <v>42</v>
      </c>
      <c r="I388" t="s">
        <v>43</v>
      </c>
      <c r="J388" t="s">
        <v>44</v>
      </c>
      <c r="K388" s="1">
        <v>3.4722222222222222E-5</v>
      </c>
      <c r="L388" t="s">
        <v>20</v>
      </c>
      <c r="N388">
        <v>1</v>
      </c>
      <c r="O388">
        <v>1</v>
      </c>
      <c r="P388" t="s">
        <v>441</v>
      </c>
    </row>
    <row r="389" spans="1:16" hidden="1" x14ac:dyDescent="0.35">
      <c r="B389" t="s">
        <v>444</v>
      </c>
      <c r="C389" t="str">
        <f t="shared" si="6"/>
        <v>97</v>
      </c>
      <c r="E389" t="s">
        <v>27</v>
      </c>
      <c r="G389" t="s">
        <v>151</v>
      </c>
      <c r="I389" t="s">
        <v>44</v>
      </c>
      <c r="J389" t="s">
        <v>44</v>
      </c>
      <c r="K389" s="1">
        <v>0</v>
      </c>
      <c r="L389" t="s">
        <v>20</v>
      </c>
      <c r="N389">
        <v>1</v>
      </c>
      <c r="O389">
        <v>1</v>
      </c>
      <c r="P389" t="s">
        <v>441</v>
      </c>
    </row>
    <row r="390" spans="1:16" hidden="1" x14ac:dyDescent="0.35">
      <c r="A390" t="s">
        <v>13</v>
      </c>
      <c r="B390" t="s">
        <v>445</v>
      </c>
      <c r="C390" t="str">
        <f t="shared" si="6"/>
        <v>98</v>
      </c>
      <c r="E390" t="s">
        <v>15</v>
      </c>
      <c r="F390" t="s">
        <v>115</v>
      </c>
      <c r="G390" t="s">
        <v>42</v>
      </c>
      <c r="H390" s="1">
        <v>4.1666666666666664E-2</v>
      </c>
      <c r="I390" t="s">
        <v>43</v>
      </c>
      <c r="J390" t="s">
        <v>44</v>
      </c>
      <c r="K390" s="1">
        <v>3.4722222222222222E-5</v>
      </c>
      <c r="L390" t="s">
        <v>20</v>
      </c>
      <c r="M390" s="1">
        <v>4.1666666666666664E-2</v>
      </c>
      <c r="N390">
        <v>1</v>
      </c>
      <c r="O390">
        <v>1</v>
      </c>
      <c r="P390" t="s">
        <v>441</v>
      </c>
    </row>
    <row r="391" spans="1:16" hidden="1" x14ac:dyDescent="0.35">
      <c r="B391" t="s">
        <v>446</v>
      </c>
      <c r="C391" t="str">
        <f t="shared" si="6"/>
        <v>98</v>
      </c>
      <c r="E391" t="s">
        <v>23</v>
      </c>
      <c r="G391" t="s">
        <v>42</v>
      </c>
      <c r="I391" t="s">
        <v>43</v>
      </c>
      <c r="J391" t="s">
        <v>44</v>
      </c>
      <c r="K391" s="1">
        <v>3.4722222222222222E-5</v>
      </c>
      <c r="L391" t="s">
        <v>20</v>
      </c>
      <c r="N391">
        <v>1</v>
      </c>
      <c r="O391">
        <v>1</v>
      </c>
      <c r="P391" t="s">
        <v>441</v>
      </c>
    </row>
    <row r="392" spans="1:16" hidden="1" x14ac:dyDescent="0.35">
      <c r="B392" t="s">
        <v>447</v>
      </c>
      <c r="C392" t="str">
        <f t="shared" si="6"/>
        <v>98</v>
      </c>
      <c r="E392" t="s">
        <v>25</v>
      </c>
      <c r="G392" t="s">
        <v>42</v>
      </c>
      <c r="I392" t="s">
        <v>43</v>
      </c>
      <c r="J392" t="s">
        <v>44</v>
      </c>
      <c r="K392" s="1">
        <v>3.4722222222222222E-5</v>
      </c>
      <c r="L392" t="s">
        <v>20</v>
      </c>
      <c r="N392">
        <v>1</v>
      </c>
      <c r="O392">
        <v>1</v>
      </c>
      <c r="P392" t="s">
        <v>441</v>
      </c>
    </row>
    <row r="393" spans="1:16" hidden="1" x14ac:dyDescent="0.35">
      <c r="B393" t="s">
        <v>448</v>
      </c>
      <c r="C393" t="str">
        <f t="shared" si="6"/>
        <v>98</v>
      </c>
      <c r="E393" t="s">
        <v>27</v>
      </c>
      <c r="G393" t="s">
        <v>151</v>
      </c>
      <c r="I393" t="s">
        <v>174</v>
      </c>
      <c r="J393" t="s">
        <v>44</v>
      </c>
      <c r="K393" s="1">
        <v>1.1574074074074073E-5</v>
      </c>
      <c r="L393" t="s">
        <v>20</v>
      </c>
      <c r="N393">
        <v>1</v>
      </c>
      <c r="O393">
        <v>1</v>
      </c>
      <c r="P393" t="s">
        <v>441</v>
      </c>
    </row>
    <row r="394" spans="1:16" hidden="1" x14ac:dyDescent="0.35">
      <c r="A394" t="s">
        <v>13</v>
      </c>
      <c r="B394" t="s">
        <v>449</v>
      </c>
      <c r="C394" t="str">
        <f t="shared" si="6"/>
        <v>99</v>
      </c>
      <c r="E394" t="s">
        <v>15</v>
      </c>
      <c r="F394" t="s">
        <v>115</v>
      </c>
      <c r="G394" t="s">
        <v>42</v>
      </c>
      <c r="H394" s="1">
        <v>4.1666666666666664E-2</v>
      </c>
      <c r="I394" t="s">
        <v>43</v>
      </c>
      <c r="J394" t="s">
        <v>44</v>
      </c>
      <c r="K394" s="1">
        <v>3.4722222222222222E-5</v>
      </c>
      <c r="L394" t="s">
        <v>20</v>
      </c>
      <c r="M394" s="1">
        <v>4.1666666666666664E-2</v>
      </c>
      <c r="N394">
        <v>1</v>
      </c>
      <c r="O394">
        <v>1</v>
      </c>
      <c r="P394" t="s">
        <v>441</v>
      </c>
    </row>
    <row r="395" spans="1:16" hidden="1" x14ac:dyDescent="0.35">
      <c r="B395" t="s">
        <v>450</v>
      </c>
      <c r="C395" t="str">
        <f t="shared" si="6"/>
        <v>99</v>
      </c>
      <c r="E395" t="s">
        <v>23</v>
      </c>
      <c r="G395" t="s">
        <v>42</v>
      </c>
      <c r="I395" t="s">
        <v>43</v>
      </c>
      <c r="J395" t="s">
        <v>44</v>
      </c>
      <c r="K395" s="1">
        <v>3.4722222222222222E-5</v>
      </c>
      <c r="L395" t="s">
        <v>20</v>
      </c>
      <c r="N395">
        <v>1</v>
      </c>
      <c r="O395">
        <v>1</v>
      </c>
      <c r="P395" t="s">
        <v>441</v>
      </c>
    </row>
    <row r="396" spans="1:16" hidden="1" x14ac:dyDescent="0.35">
      <c r="B396" t="s">
        <v>451</v>
      </c>
      <c r="C396" t="str">
        <f t="shared" si="6"/>
        <v>99</v>
      </c>
      <c r="E396" t="s">
        <v>25</v>
      </c>
      <c r="G396" t="s">
        <v>42</v>
      </c>
      <c r="I396" t="s">
        <v>43</v>
      </c>
      <c r="J396" t="s">
        <v>44</v>
      </c>
      <c r="K396" s="1">
        <v>3.4722222222222222E-5</v>
      </c>
      <c r="L396" t="s">
        <v>20</v>
      </c>
      <c r="N396">
        <v>1</v>
      </c>
      <c r="O396">
        <v>1</v>
      </c>
      <c r="P396" t="s">
        <v>441</v>
      </c>
    </row>
    <row r="397" spans="1:16" hidden="1" x14ac:dyDescent="0.35">
      <c r="B397" t="s">
        <v>452</v>
      </c>
      <c r="C397" t="str">
        <f t="shared" si="6"/>
        <v>99</v>
      </c>
      <c r="E397" t="s">
        <v>27</v>
      </c>
      <c r="G397" t="s">
        <v>151</v>
      </c>
      <c r="I397" t="s">
        <v>44</v>
      </c>
      <c r="J397" t="s">
        <v>44</v>
      </c>
      <c r="K397" s="1">
        <v>0</v>
      </c>
      <c r="L397" t="s">
        <v>20</v>
      </c>
      <c r="N397">
        <v>1</v>
      </c>
      <c r="O397">
        <v>1</v>
      </c>
      <c r="P397" t="s">
        <v>441</v>
      </c>
    </row>
    <row r="398" spans="1:16" hidden="1" x14ac:dyDescent="0.35">
      <c r="A398" t="s">
        <v>13</v>
      </c>
      <c r="B398" t="s">
        <v>453</v>
      </c>
      <c r="C398" t="str">
        <f>MID(B398,8,3)</f>
        <v>100</v>
      </c>
      <c r="E398" t="s">
        <v>15</v>
      </c>
      <c r="F398" t="s">
        <v>115</v>
      </c>
      <c r="G398" t="s">
        <v>42</v>
      </c>
      <c r="H398" s="1">
        <v>4.1666666666666664E-2</v>
      </c>
      <c r="I398" t="s">
        <v>43</v>
      </c>
      <c r="J398" t="s">
        <v>44</v>
      </c>
      <c r="K398" s="1">
        <v>3.4722222222222222E-5</v>
      </c>
      <c r="L398" t="s">
        <v>20</v>
      </c>
      <c r="M398" s="1">
        <v>4.1666666666666664E-2</v>
      </c>
      <c r="N398">
        <v>1</v>
      </c>
      <c r="O398">
        <v>1</v>
      </c>
      <c r="P398" t="s">
        <v>441</v>
      </c>
    </row>
    <row r="399" spans="1:16" hidden="1" x14ac:dyDescent="0.35">
      <c r="B399" t="s">
        <v>454</v>
      </c>
      <c r="C399" t="str">
        <f t="shared" ref="C399:C401" si="7">MID(B399,8,3)</f>
        <v>100</v>
      </c>
      <c r="E399" t="s">
        <v>23</v>
      </c>
      <c r="G399" t="s">
        <v>42</v>
      </c>
      <c r="I399" t="s">
        <v>43</v>
      </c>
      <c r="J399" t="s">
        <v>44</v>
      </c>
      <c r="K399" s="1">
        <v>3.4722222222222222E-5</v>
      </c>
      <c r="L399" t="s">
        <v>20</v>
      </c>
      <c r="N399">
        <v>1</v>
      </c>
      <c r="O399">
        <v>1</v>
      </c>
      <c r="P399" t="s">
        <v>441</v>
      </c>
    </row>
    <row r="400" spans="1:16" hidden="1" x14ac:dyDescent="0.35">
      <c r="B400" t="s">
        <v>455</v>
      </c>
      <c r="C400" t="str">
        <f t="shared" si="7"/>
        <v>100</v>
      </c>
      <c r="E400" t="s">
        <v>25</v>
      </c>
      <c r="G400" t="s">
        <v>42</v>
      </c>
      <c r="I400" t="s">
        <v>43</v>
      </c>
      <c r="J400" t="s">
        <v>44</v>
      </c>
      <c r="K400" s="1">
        <v>3.4722222222222222E-5</v>
      </c>
      <c r="L400" t="s">
        <v>20</v>
      </c>
      <c r="N400">
        <v>1</v>
      </c>
      <c r="O400">
        <v>1</v>
      </c>
      <c r="P400" t="s">
        <v>441</v>
      </c>
    </row>
    <row r="401" spans="2:16" hidden="1" x14ac:dyDescent="0.35">
      <c r="B401" t="s">
        <v>456</v>
      </c>
      <c r="C401" t="str">
        <f t="shared" si="7"/>
        <v>100</v>
      </c>
      <c r="E401" t="s">
        <v>27</v>
      </c>
      <c r="G401" t="s">
        <v>151</v>
      </c>
      <c r="I401" t="s">
        <v>174</v>
      </c>
      <c r="J401" t="s">
        <v>44</v>
      </c>
      <c r="K401" s="1">
        <v>1.1574074074074073E-5</v>
      </c>
      <c r="L401" t="s">
        <v>20</v>
      </c>
      <c r="N401">
        <v>1</v>
      </c>
      <c r="O401">
        <v>1</v>
      </c>
      <c r="P401" t="s">
        <v>441</v>
      </c>
    </row>
  </sheetData>
  <autoFilter ref="A1:P401">
    <filterColumn colId="4">
      <filters>
        <filter val="00_run_model.sh"/>
      </filters>
    </filterColumn>
    <filterColumn colId="10">
      <filters>
        <filter val="00:29:08"/>
        <filter val="00:29:15"/>
        <filter val="00:30:03"/>
        <filter val="00:30:24"/>
        <filter val="00:30:28"/>
        <filter val="00:30:38"/>
        <filter val="00:30:39"/>
        <filter val="00:30:46"/>
        <filter val="00:30:47"/>
        <filter val="00:30:57"/>
        <filter val="00:30:58"/>
        <filter val="00:30:59"/>
        <filter val="00:31:08"/>
        <filter val="00:31:09"/>
        <filter val="00:31:17"/>
        <filter val="00:31:18"/>
        <filter val="00:31:40"/>
        <filter val="00:32:15"/>
        <filter val="00:33:42"/>
        <filter val="00:34:23"/>
        <filter val="00:34:27"/>
        <filter val="00:34:45"/>
        <filter val="00:35:59"/>
        <filter val="00:37:28"/>
        <filter val="00:39:35"/>
        <filter val="00:40:10"/>
        <filter val="00:41:14"/>
        <filter val="00:48:24"/>
        <filter val="00:48:32"/>
        <filter val="00:49:06"/>
        <filter val="00:49:20"/>
        <filter val="00:50:34"/>
        <filter val="00:50:35"/>
        <filter val="00:50:45"/>
        <filter val="00:50:54"/>
        <filter val="00:51:07"/>
        <filter val="00:51:10"/>
        <filter val="00:51:37"/>
        <filter val="00:51:42"/>
        <filter val="00:51:47"/>
        <filter val="00:51:53"/>
        <filter val="00:52:10"/>
        <filter val="00:52:30"/>
        <filter val="00:52:32"/>
        <filter val="00:52:38"/>
        <filter val="00:52:39"/>
        <filter val="00:52:41"/>
        <filter val="00:52:42"/>
        <filter val="00:52:43"/>
        <filter val="00:52:48"/>
        <filter val="00:52:52"/>
        <filter val="00:52:55"/>
        <filter val="00:52:57"/>
        <filter val="00:53:01"/>
        <filter val="00:53:04"/>
        <filter val="00:53:13"/>
        <filter val="00:53:25"/>
        <filter val="00:53:32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3"/>
  <sheetViews>
    <sheetView workbookViewId="0">
      <selection activeCell="C3" sqref="C3"/>
    </sheetView>
  </sheetViews>
  <sheetFormatPr defaultRowHeight="14.5" x14ac:dyDescent="0.35"/>
  <sheetData>
    <row r="2" spans="2:3" x14ac:dyDescent="0.35">
      <c r="B2" s="2">
        <v>1</v>
      </c>
      <c r="C2" t="str">
        <f>_xlfn.TEXTJOIN(",", TRUE, B2:B63)</f>
        <v>1,2,3,6,7,8,9,10,11,12,13,14,15,16,17,19,20,21,22,29,31,40,41,42,43,44,45,46,47,48,49,50,51,52,53,54,55,56,57,58,60,61,62,65,68,70,72,74,75,76,77,78,79,80,86,88,89,90,91,94,95,96</v>
      </c>
    </row>
    <row r="3" spans="2:3" x14ac:dyDescent="0.35">
      <c r="B3" s="2">
        <v>2</v>
      </c>
      <c r="C3" t="str">
        <f>_xlfn.TEXTJOIN(" ", TRUE, B2:B63)</f>
        <v>1 2 3 6 7 8 9 10 11 12 13 14 15 16 17 19 20 21 22 29 31 40 41 42 43 44 45 46 47 48 49 50 51 52 53 54 55 56 57 58 60 61 62 65 68 70 72 74 75 76 77 78 79 80 86 88 89 90 91 94 95 96</v>
      </c>
    </row>
    <row r="4" spans="2:3" x14ac:dyDescent="0.35">
      <c r="B4" s="2">
        <v>3</v>
      </c>
    </row>
    <row r="5" spans="2:3" x14ac:dyDescent="0.35">
      <c r="B5" s="2">
        <v>6</v>
      </c>
    </row>
    <row r="6" spans="2:3" x14ac:dyDescent="0.35">
      <c r="B6" s="2">
        <v>7</v>
      </c>
    </row>
    <row r="7" spans="2:3" x14ac:dyDescent="0.35">
      <c r="B7" s="2">
        <v>8</v>
      </c>
    </row>
    <row r="8" spans="2:3" x14ac:dyDescent="0.35">
      <c r="B8" s="2">
        <v>9</v>
      </c>
    </row>
    <row r="9" spans="2:3" x14ac:dyDescent="0.35">
      <c r="B9" s="2">
        <v>10</v>
      </c>
    </row>
    <row r="10" spans="2:3" x14ac:dyDescent="0.35">
      <c r="B10" s="2">
        <v>11</v>
      </c>
    </row>
    <row r="11" spans="2:3" x14ac:dyDescent="0.35">
      <c r="B11" s="2">
        <v>12</v>
      </c>
    </row>
    <row r="12" spans="2:3" x14ac:dyDescent="0.35">
      <c r="B12" s="2">
        <v>13</v>
      </c>
    </row>
    <row r="13" spans="2:3" x14ac:dyDescent="0.35">
      <c r="B13" s="2">
        <v>14</v>
      </c>
    </row>
    <row r="14" spans="2:3" x14ac:dyDescent="0.35">
      <c r="B14" s="2">
        <v>15</v>
      </c>
    </row>
    <row r="15" spans="2:3" x14ac:dyDescent="0.35">
      <c r="B15" s="2">
        <v>16</v>
      </c>
    </row>
    <row r="16" spans="2:3" x14ac:dyDescent="0.35">
      <c r="B16" s="2">
        <v>17</v>
      </c>
    </row>
    <row r="17" spans="2:2" x14ac:dyDescent="0.35">
      <c r="B17" s="2">
        <v>19</v>
      </c>
    </row>
    <row r="18" spans="2:2" x14ac:dyDescent="0.35">
      <c r="B18" s="2">
        <v>20</v>
      </c>
    </row>
    <row r="19" spans="2:2" x14ac:dyDescent="0.35">
      <c r="B19" s="2">
        <v>21</v>
      </c>
    </row>
    <row r="20" spans="2:2" x14ac:dyDescent="0.35">
      <c r="B20" s="2">
        <v>22</v>
      </c>
    </row>
    <row r="21" spans="2:2" x14ac:dyDescent="0.35">
      <c r="B21" s="2">
        <v>29</v>
      </c>
    </row>
    <row r="22" spans="2:2" x14ac:dyDescent="0.35">
      <c r="B22" s="2">
        <v>31</v>
      </c>
    </row>
    <row r="23" spans="2:2" x14ac:dyDescent="0.35">
      <c r="B23" s="2">
        <v>40</v>
      </c>
    </row>
    <row r="24" spans="2:2" x14ac:dyDescent="0.35">
      <c r="B24" s="2">
        <v>41</v>
      </c>
    </row>
    <row r="25" spans="2:2" x14ac:dyDescent="0.35">
      <c r="B25" s="2">
        <v>42</v>
      </c>
    </row>
    <row r="26" spans="2:2" x14ac:dyDescent="0.35">
      <c r="B26" s="2">
        <v>43</v>
      </c>
    </row>
    <row r="27" spans="2:2" x14ac:dyDescent="0.35">
      <c r="B27" s="2">
        <v>44</v>
      </c>
    </row>
    <row r="28" spans="2:2" x14ac:dyDescent="0.35">
      <c r="B28" s="2">
        <v>45</v>
      </c>
    </row>
    <row r="29" spans="2:2" x14ac:dyDescent="0.35">
      <c r="B29" s="2">
        <v>46</v>
      </c>
    </row>
    <row r="30" spans="2:2" x14ac:dyDescent="0.35">
      <c r="B30" s="2">
        <v>47</v>
      </c>
    </row>
    <row r="31" spans="2:2" x14ac:dyDescent="0.35">
      <c r="B31" s="2">
        <v>48</v>
      </c>
    </row>
    <row r="32" spans="2:2" x14ac:dyDescent="0.35">
      <c r="B32" s="2">
        <v>49</v>
      </c>
    </row>
    <row r="33" spans="2:2" x14ac:dyDescent="0.35">
      <c r="B33" s="2">
        <v>50</v>
      </c>
    </row>
    <row r="34" spans="2:2" x14ac:dyDescent="0.35">
      <c r="B34" s="2">
        <v>51</v>
      </c>
    </row>
    <row r="35" spans="2:2" x14ac:dyDescent="0.35">
      <c r="B35" s="2">
        <v>52</v>
      </c>
    </row>
    <row r="36" spans="2:2" x14ac:dyDescent="0.35">
      <c r="B36" s="2">
        <v>53</v>
      </c>
    </row>
    <row r="37" spans="2:2" x14ac:dyDescent="0.35">
      <c r="B37" s="2">
        <v>54</v>
      </c>
    </row>
    <row r="38" spans="2:2" x14ac:dyDescent="0.35">
      <c r="B38" s="2">
        <v>55</v>
      </c>
    </row>
    <row r="39" spans="2:2" x14ac:dyDescent="0.35">
      <c r="B39" s="2">
        <v>56</v>
      </c>
    </row>
    <row r="40" spans="2:2" x14ac:dyDescent="0.35">
      <c r="B40" s="2">
        <v>57</v>
      </c>
    </row>
    <row r="41" spans="2:2" x14ac:dyDescent="0.35">
      <c r="B41" s="2">
        <v>58</v>
      </c>
    </row>
    <row r="42" spans="2:2" x14ac:dyDescent="0.35">
      <c r="B42" s="2">
        <v>60</v>
      </c>
    </row>
    <row r="43" spans="2:2" x14ac:dyDescent="0.35">
      <c r="B43" s="2">
        <v>61</v>
      </c>
    </row>
    <row r="44" spans="2:2" x14ac:dyDescent="0.35">
      <c r="B44" s="2">
        <v>62</v>
      </c>
    </row>
    <row r="45" spans="2:2" x14ac:dyDescent="0.35">
      <c r="B45" s="2">
        <v>65</v>
      </c>
    </row>
    <row r="46" spans="2:2" x14ac:dyDescent="0.35">
      <c r="B46" s="2">
        <v>68</v>
      </c>
    </row>
    <row r="47" spans="2:2" x14ac:dyDescent="0.35">
      <c r="B47" s="2">
        <v>70</v>
      </c>
    </row>
    <row r="48" spans="2:2" x14ac:dyDescent="0.35">
      <c r="B48" s="2">
        <v>72</v>
      </c>
    </row>
    <row r="49" spans="2:2" x14ac:dyDescent="0.35">
      <c r="B49" s="2">
        <v>74</v>
      </c>
    </row>
    <row r="50" spans="2:2" x14ac:dyDescent="0.35">
      <c r="B50" s="2">
        <v>75</v>
      </c>
    </row>
    <row r="51" spans="2:2" x14ac:dyDescent="0.35">
      <c r="B51" s="2">
        <v>76</v>
      </c>
    </row>
    <row r="52" spans="2:2" x14ac:dyDescent="0.35">
      <c r="B52" s="2">
        <v>77</v>
      </c>
    </row>
    <row r="53" spans="2:2" x14ac:dyDescent="0.35">
      <c r="B53" s="2">
        <v>78</v>
      </c>
    </row>
    <row r="54" spans="2:2" x14ac:dyDescent="0.35">
      <c r="B54" s="2">
        <v>79</v>
      </c>
    </row>
    <row r="55" spans="2:2" x14ac:dyDescent="0.35">
      <c r="B55" s="2">
        <v>80</v>
      </c>
    </row>
    <row r="56" spans="2:2" x14ac:dyDescent="0.35">
      <c r="B56" s="2">
        <v>86</v>
      </c>
    </row>
    <row r="57" spans="2:2" x14ac:dyDescent="0.35">
      <c r="B57" s="2">
        <v>88</v>
      </c>
    </row>
    <row r="58" spans="2:2" x14ac:dyDescent="0.35">
      <c r="B58" s="2">
        <v>89</v>
      </c>
    </row>
    <row r="59" spans="2:2" x14ac:dyDescent="0.35">
      <c r="B59" s="2">
        <v>90</v>
      </c>
    </row>
    <row r="60" spans="2:2" x14ac:dyDescent="0.35">
      <c r="B60" s="2">
        <v>91</v>
      </c>
    </row>
    <row r="61" spans="2:2" x14ac:dyDescent="0.35">
      <c r="B61" s="2">
        <v>94</v>
      </c>
    </row>
    <row r="62" spans="2:2" x14ac:dyDescent="0.35">
      <c r="B62" s="2">
        <v>95</v>
      </c>
    </row>
    <row r="63" spans="2:2" x14ac:dyDescent="0.35">
      <c r="B63" s="2">
        <v>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153"/>
  <sheetViews>
    <sheetView workbookViewId="0">
      <selection activeCell="I42" sqref="I42"/>
    </sheetView>
  </sheetViews>
  <sheetFormatPr defaultRowHeight="14.5" x14ac:dyDescent="0.35"/>
  <cols>
    <col min="2" max="2" width="11.36328125" customWidth="1"/>
    <col min="3" max="3" width="8.26953125" bestFit="1" customWidth="1"/>
    <col min="4" max="4" width="10.26953125" bestFit="1" customWidth="1"/>
  </cols>
  <sheetData>
    <row r="1" spans="1:16" x14ac:dyDescent="0.35">
      <c r="A1" t="s">
        <v>0</v>
      </c>
      <c r="B1" t="s">
        <v>1</v>
      </c>
      <c r="C1" t="s">
        <v>458</v>
      </c>
      <c r="D1" t="s">
        <v>457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551</v>
      </c>
      <c r="M1" t="s">
        <v>552</v>
      </c>
      <c r="N1" t="s">
        <v>10</v>
      </c>
      <c r="O1" t="s">
        <v>11</v>
      </c>
      <c r="P1" t="s">
        <v>12</v>
      </c>
    </row>
    <row r="2" spans="1:16" x14ac:dyDescent="0.35">
      <c r="A2" t="s">
        <v>13</v>
      </c>
      <c r="B2" t="s">
        <v>553</v>
      </c>
      <c r="C2">
        <f t="shared" ref="C2:C65" si="0">LEN(B2)</f>
        <v>8</v>
      </c>
      <c r="D2" t="str">
        <f>MID(B2,8,1)</f>
        <v>4</v>
      </c>
      <c r="E2" t="s">
        <v>15</v>
      </c>
      <c r="F2" t="s">
        <v>16</v>
      </c>
      <c r="G2" t="s">
        <v>42</v>
      </c>
      <c r="H2" s="1">
        <v>4.1666666666666664E-2</v>
      </c>
      <c r="I2" t="s">
        <v>554</v>
      </c>
      <c r="J2" t="s">
        <v>555</v>
      </c>
      <c r="K2" s="3">
        <v>3.7395833333333336E-2</v>
      </c>
      <c r="N2">
        <v>1</v>
      </c>
      <c r="O2">
        <v>1</v>
      </c>
      <c r="P2" t="s">
        <v>21</v>
      </c>
    </row>
    <row r="3" spans="1:16" hidden="1" x14ac:dyDescent="0.35">
      <c r="B3" t="s">
        <v>556</v>
      </c>
      <c r="C3">
        <f t="shared" si="0"/>
        <v>14</v>
      </c>
      <c r="D3" t="str">
        <f t="shared" ref="D3:D66" si="1">MID(B3,8,1)</f>
        <v>4</v>
      </c>
      <c r="E3" t="s">
        <v>23</v>
      </c>
      <c r="G3" t="s">
        <v>42</v>
      </c>
      <c r="I3" t="s">
        <v>554</v>
      </c>
      <c r="J3" t="s">
        <v>555</v>
      </c>
      <c r="K3" s="1">
        <v>3.7395833333333336E-2</v>
      </c>
      <c r="L3" t="s">
        <v>557</v>
      </c>
      <c r="M3" t="s">
        <v>558</v>
      </c>
      <c r="N3">
        <v>1</v>
      </c>
      <c r="O3">
        <v>1</v>
      </c>
      <c r="P3" t="s">
        <v>21</v>
      </c>
    </row>
    <row r="4" spans="1:16" hidden="1" x14ac:dyDescent="0.35">
      <c r="B4" t="s">
        <v>559</v>
      </c>
      <c r="C4">
        <f t="shared" si="0"/>
        <v>15</v>
      </c>
      <c r="D4" t="str">
        <f t="shared" si="1"/>
        <v>4</v>
      </c>
      <c r="E4" t="s">
        <v>25</v>
      </c>
      <c r="G4" t="s">
        <v>42</v>
      </c>
      <c r="I4" t="s">
        <v>554</v>
      </c>
      <c r="J4" t="s">
        <v>555</v>
      </c>
      <c r="K4" s="1">
        <v>3.7395833333333336E-2</v>
      </c>
      <c r="L4" t="s">
        <v>560</v>
      </c>
      <c r="M4" t="s">
        <v>561</v>
      </c>
      <c r="N4">
        <v>1</v>
      </c>
      <c r="O4">
        <v>1</v>
      </c>
      <c r="P4" t="s">
        <v>21</v>
      </c>
    </row>
    <row r="5" spans="1:16" hidden="1" x14ac:dyDescent="0.35">
      <c r="B5" t="s">
        <v>562</v>
      </c>
      <c r="C5">
        <f t="shared" si="0"/>
        <v>10</v>
      </c>
      <c r="D5" t="str">
        <f t="shared" si="1"/>
        <v>4</v>
      </c>
      <c r="E5" t="s">
        <v>27</v>
      </c>
      <c r="G5" t="s">
        <v>42</v>
      </c>
      <c r="I5" t="s">
        <v>563</v>
      </c>
      <c r="J5" t="s">
        <v>555</v>
      </c>
      <c r="K5" s="1">
        <v>3.7372685185185189E-2</v>
      </c>
      <c r="L5" t="s">
        <v>564</v>
      </c>
      <c r="M5" t="s">
        <v>565</v>
      </c>
      <c r="N5">
        <v>1</v>
      </c>
      <c r="O5">
        <v>1</v>
      </c>
      <c r="P5" t="s">
        <v>21</v>
      </c>
    </row>
    <row r="6" spans="1:16" x14ac:dyDescent="0.35">
      <c r="A6" t="s">
        <v>13</v>
      </c>
      <c r="B6" t="s">
        <v>566</v>
      </c>
      <c r="C6">
        <f t="shared" si="0"/>
        <v>8</v>
      </c>
      <c r="D6" t="str">
        <f t="shared" si="1"/>
        <v>5</v>
      </c>
      <c r="E6" t="s">
        <v>15</v>
      </c>
      <c r="F6" t="s">
        <v>16</v>
      </c>
      <c r="G6" t="s">
        <v>42</v>
      </c>
      <c r="H6" s="1">
        <v>4.1666666666666664E-2</v>
      </c>
      <c r="I6" t="s">
        <v>554</v>
      </c>
      <c r="J6" t="s">
        <v>567</v>
      </c>
      <c r="K6" s="3">
        <v>3.90625E-2</v>
      </c>
      <c r="N6">
        <v>1</v>
      </c>
      <c r="O6">
        <v>1</v>
      </c>
      <c r="P6" t="s">
        <v>21</v>
      </c>
    </row>
    <row r="7" spans="1:16" hidden="1" x14ac:dyDescent="0.35">
      <c r="B7" t="s">
        <v>568</v>
      </c>
      <c r="C7">
        <f t="shared" si="0"/>
        <v>14</v>
      </c>
      <c r="D7" t="str">
        <f t="shared" si="1"/>
        <v>5</v>
      </c>
      <c r="E7" t="s">
        <v>23</v>
      </c>
      <c r="G7" t="s">
        <v>42</v>
      </c>
      <c r="I7" t="s">
        <v>554</v>
      </c>
      <c r="J7" t="s">
        <v>567</v>
      </c>
      <c r="K7" s="1">
        <v>3.90625E-2</v>
      </c>
      <c r="L7" t="s">
        <v>569</v>
      </c>
      <c r="M7" t="s">
        <v>570</v>
      </c>
      <c r="N7">
        <v>1</v>
      </c>
      <c r="O7">
        <v>1</v>
      </c>
      <c r="P7" t="s">
        <v>21</v>
      </c>
    </row>
    <row r="8" spans="1:16" hidden="1" x14ac:dyDescent="0.35">
      <c r="B8" t="s">
        <v>571</v>
      </c>
      <c r="C8">
        <f t="shared" si="0"/>
        <v>15</v>
      </c>
      <c r="D8" t="str">
        <f t="shared" si="1"/>
        <v>5</v>
      </c>
      <c r="E8" t="s">
        <v>25</v>
      </c>
      <c r="G8" t="s">
        <v>42</v>
      </c>
      <c r="I8" t="s">
        <v>554</v>
      </c>
      <c r="J8" t="s">
        <v>567</v>
      </c>
      <c r="K8" s="1">
        <v>3.90625E-2</v>
      </c>
      <c r="L8" t="s">
        <v>572</v>
      </c>
      <c r="M8" t="s">
        <v>573</v>
      </c>
      <c r="N8">
        <v>1</v>
      </c>
      <c r="O8">
        <v>1</v>
      </c>
      <c r="P8" t="s">
        <v>21</v>
      </c>
    </row>
    <row r="9" spans="1:16" hidden="1" x14ac:dyDescent="0.35">
      <c r="B9" t="s">
        <v>574</v>
      </c>
      <c r="C9">
        <f t="shared" si="0"/>
        <v>10</v>
      </c>
      <c r="D9" t="str">
        <f t="shared" si="1"/>
        <v>5</v>
      </c>
      <c r="E9" t="s">
        <v>27</v>
      </c>
      <c r="G9" t="s">
        <v>42</v>
      </c>
      <c r="I9" t="s">
        <v>563</v>
      </c>
      <c r="J9" t="s">
        <v>567</v>
      </c>
      <c r="K9" s="1">
        <v>3.9039351851851853E-2</v>
      </c>
      <c r="L9" t="s">
        <v>575</v>
      </c>
      <c r="M9" t="s">
        <v>576</v>
      </c>
      <c r="N9">
        <v>1</v>
      </c>
      <c r="O9">
        <v>1</v>
      </c>
      <c r="P9" t="s">
        <v>21</v>
      </c>
    </row>
    <row r="10" spans="1:16" x14ac:dyDescent="0.35">
      <c r="A10" t="s">
        <v>13</v>
      </c>
      <c r="B10" t="s">
        <v>577</v>
      </c>
      <c r="C10">
        <f t="shared" si="0"/>
        <v>9</v>
      </c>
      <c r="D10" t="str">
        <f>MID(B10,8,2)</f>
        <v>18</v>
      </c>
      <c r="E10" t="s">
        <v>15</v>
      </c>
      <c r="F10" t="s">
        <v>16</v>
      </c>
      <c r="G10" t="s">
        <v>42</v>
      </c>
      <c r="H10" s="1">
        <v>4.1666666666666664E-2</v>
      </c>
      <c r="I10" t="s">
        <v>554</v>
      </c>
      <c r="J10" t="s">
        <v>578</v>
      </c>
      <c r="K10" s="3">
        <v>3.740740740740741E-2</v>
      </c>
      <c r="N10">
        <v>1</v>
      </c>
      <c r="O10">
        <v>1</v>
      </c>
      <c r="P10" t="s">
        <v>21</v>
      </c>
    </row>
    <row r="11" spans="1:16" hidden="1" x14ac:dyDescent="0.35">
      <c r="B11" t="s">
        <v>579</v>
      </c>
      <c r="C11">
        <f t="shared" si="0"/>
        <v>15</v>
      </c>
      <c r="D11" t="str">
        <f t="shared" ref="D11:D74" si="2">MID(B11,8,2)</f>
        <v>18</v>
      </c>
      <c r="E11" t="s">
        <v>23</v>
      </c>
      <c r="G11" t="s">
        <v>42</v>
      </c>
      <c r="I11" t="s">
        <v>554</v>
      </c>
      <c r="J11" t="s">
        <v>578</v>
      </c>
      <c r="K11" s="1">
        <v>3.740740740740741E-2</v>
      </c>
      <c r="L11" t="s">
        <v>580</v>
      </c>
      <c r="M11" t="s">
        <v>581</v>
      </c>
      <c r="N11">
        <v>1</v>
      </c>
      <c r="O11">
        <v>1</v>
      </c>
      <c r="P11" t="s">
        <v>21</v>
      </c>
    </row>
    <row r="12" spans="1:16" hidden="1" x14ac:dyDescent="0.35">
      <c r="B12" t="s">
        <v>582</v>
      </c>
      <c r="C12">
        <f t="shared" si="0"/>
        <v>16</v>
      </c>
      <c r="D12" t="str">
        <f t="shared" si="2"/>
        <v>18</v>
      </c>
      <c r="E12" t="s">
        <v>25</v>
      </c>
      <c r="G12" t="s">
        <v>42</v>
      </c>
      <c r="I12" t="s">
        <v>554</v>
      </c>
      <c r="J12" t="s">
        <v>578</v>
      </c>
      <c r="K12" s="1">
        <v>3.740740740740741E-2</v>
      </c>
      <c r="L12" t="s">
        <v>583</v>
      </c>
      <c r="M12" t="s">
        <v>561</v>
      </c>
      <c r="N12">
        <v>1</v>
      </c>
      <c r="O12">
        <v>1</v>
      </c>
      <c r="P12" t="s">
        <v>21</v>
      </c>
    </row>
    <row r="13" spans="1:16" hidden="1" x14ac:dyDescent="0.35">
      <c r="B13" t="s">
        <v>584</v>
      </c>
      <c r="C13">
        <f t="shared" si="0"/>
        <v>11</v>
      </c>
      <c r="D13" t="str">
        <f t="shared" si="2"/>
        <v>18</v>
      </c>
      <c r="E13" t="s">
        <v>27</v>
      </c>
      <c r="G13" t="s">
        <v>42</v>
      </c>
      <c r="I13" t="s">
        <v>585</v>
      </c>
      <c r="J13" t="s">
        <v>578</v>
      </c>
      <c r="K13" s="1">
        <v>3.7361111111111109E-2</v>
      </c>
      <c r="L13" t="s">
        <v>586</v>
      </c>
      <c r="M13" t="s">
        <v>587</v>
      </c>
      <c r="N13">
        <v>1</v>
      </c>
      <c r="O13">
        <v>1</v>
      </c>
      <c r="P13" t="s">
        <v>21</v>
      </c>
    </row>
    <row r="14" spans="1:16" x14ac:dyDescent="0.35">
      <c r="A14" t="s">
        <v>13</v>
      </c>
      <c r="B14" t="s">
        <v>588</v>
      </c>
      <c r="C14">
        <f t="shared" si="0"/>
        <v>9</v>
      </c>
      <c r="D14" t="str">
        <f t="shared" si="2"/>
        <v>23</v>
      </c>
      <c r="E14" t="s">
        <v>15</v>
      </c>
      <c r="F14" t="s">
        <v>16</v>
      </c>
      <c r="G14" t="s">
        <v>42</v>
      </c>
      <c r="H14" s="1">
        <v>4.1666666666666664E-2</v>
      </c>
      <c r="I14" t="s">
        <v>554</v>
      </c>
      <c r="J14" t="s">
        <v>589</v>
      </c>
      <c r="K14" s="3">
        <v>3.8368055555555551E-2</v>
      </c>
      <c r="N14">
        <v>1</v>
      </c>
      <c r="O14">
        <v>1</v>
      </c>
      <c r="P14" t="s">
        <v>21</v>
      </c>
    </row>
    <row r="15" spans="1:16" hidden="1" x14ac:dyDescent="0.35">
      <c r="B15" t="s">
        <v>590</v>
      </c>
      <c r="C15">
        <f t="shared" si="0"/>
        <v>15</v>
      </c>
      <c r="D15" t="str">
        <f t="shared" si="2"/>
        <v>23</v>
      </c>
      <c r="E15" t="s">
        <v>23</v>
      </c>
      <c r="G15" t="s">
        <v>42</v>
      </c>
      <c r="I15" t="s">
        <v>554</v>
      </c>
      <c r="J15" t="s">
        <v>589</v>
      </c>
      <c r="K15" s="1">
        <v>3.8368055555555551E-2</v>
      </c>
      <c r="L15" t="s">
        <v>591</v>
      </c>
      <c r="M15" t="s">
        <v>570</v>
      </c>
      <c r="N15">
        <v>1</v>
      </c>
      <c r="O15">
        <v>1</v>
      </c>
      <c r="P15" t="s">
        <v>21</v>
      </c>
    </row>
    <row r="16" spans="1:16" hidden="1" x14ac:dyDescent="0.35">
      <c r="B16" t="s">
        <v>592</v>
      </c>
      <c r="C16">
        <f t="shared" si="0"/>
        <v>16</v>
      </c>
      <c r="D16" t="str">
        <f t="shared" si="2"/>
        <v>23</v>
      </c>
      <c r="E16" t="s">
        <v>25</v>
      </c>
      <c r="G16" t="s">
        <v>42</v>
      </c>
      <c r="I16" t="s">
        <v>554</v>
      </c>
      <c r="J16" t="s">
        <v>589</v>
      </c>
      <c r="K16" s="1">
        <v>3.8368055555555551E-2</v>
      </c>
      <c r="L16" t="s">
        <v>593</v>
      </c>
      <c r="M16" t="s">
        <v>573</v>
      </c>
      <c r="N16">
        <v>1</v>
      </c>
      <c r="O16">
        <v>1</v>
      </c>
      <c r="P16" t="s">
        <v>21</v>
      </c>
    </row>
    <row r="17" spans="1:16" hidden="1" x14ac:dyDescent="0.35">
      <c r="B17" t="s">
        <v>594</v>
      </c>
      <c r="C17">
        <f t="shared" si="0"/>
        <v>11</v>
      </c>
      <c r="D17" t="str">
        <f t="shared" si="2"/>
        <v>23</v>
      </c>
      <c r="E17" t="s">
        <v>27</v>
      </c>
      <c r="G17" t="s">
        <v>42</v>
      </c>
      <c r="I17" t="s">
        <v>585</v>
      </c>
      <c r="J17" t="s">
        <v>589</v>
      </c>
      <c r="K17" s="1">
        <v>3.8321759259259257E-2</v>
      </c>
      <c r="L17" t="s">
        <v>595</v>
      </c>
      <c r="M17" t="s">
        <v>596</v>
      </c>
      <c r="N17">
        <v>1</v>
      </c>
      <c r="O17">
        <v>1</v>
      </c>
      <c r="P17" t="s">
        <v>21</v>
      </c>
    </row>
    <row r="18" spans="1:16" x14ac:dyDescent="0.35">
      <c r="A18" t="s">
        <v>13</v>
      </c>
      <c r="B18" t="s">
        <v>597</v>
      </c>
      <c r="C18">
        <f t="shared" si="0"/>
        <v>9</v>
      </c>
      <c r="D18" t="str">
        <f t="shared" si="2"/>
        <v>24</v>
      </c>
      <c r="E18" t="s">
        <v>15</v>
      </c>
      <c r="F18" t="s">
        <v>16</v>
      </c>
      <c r="G18" t="s">
        <v>42</v>
      </c>
      <c r="H18" s="1">
        <v>4.1666666666666664E-2</v>
      </c>
      <c r="I18" t="s">
        <v>554</v>
      </c>
      <c r="J18" t="s">
        <v>598</v>
      </c>
      <c r="K18" s="3">
        <v>3.7037037037037042E-2</v>
      </c>
      <c r="N18">
        <v>1</v>
      </c>
      <c r="O18">
        <v>1</v>
      </c>
      <c r="P18" t="s">
        <v>21</v>
      </c>
    </row>
    <row r="19" spans="1:16" hidden="1" x14ac:dyDescent="0.35">
      <c r="B19" t="s">
        <v>599</v>
      </c>
      <c r="C19">
        <f t="shared" si="0"/>
        <v>15</v>
      </c>
      <c r="D19" t="str">
        <f t="shared" si="2"/>
        <v>24</v>
      </c>
      <c r="E19" t="s">
        <v>23</v>
      </c>
      <c r="G19" t="s">
        <v>42</v>
      </c>
      <c r="I19" t="s">
        <v>554</v>
      </c>
      <c r="J19" t="s">
        <v>598</v>
      </c>
      <c r="K19" s="1">
        <v>3.7037037037037042E-2</v>
      </c>
      <c r="L19" t="s">
        <v>600</v>
      </c>
      <c r="M19" t="s">
        <v>558</v>
      </c>
      <c r="N19">
        <v>1</v>
      </c>
      <c r="O19">
        <v>1</v>
      </c>
      <c r="P19" t="s">
        <v>21</v>
      </c>
    </row>
    <row r="20" spans="1:16" hidden="1" x14ac:dyDescent="0.35">
      <c r="B20" t="s">
        <v>601</v>
      </c>
      <c r="C20">
        <f t="shared" si="0"/>
        <v>16</v>
      </c>
      <c r="D20" t="str">
        <f t="shared" si="2"/>
        <v>24</v>
      </c>
      <c r="E20" t="s">
        <v>25</v>
      </c>
      <c r="G20" t="s">
        <v>42</v>
      </c>
      <c r="I20" t="s">
        <v>554</v>
      </c>
      <c r="J20" t="s">
        <v>602</v>
      </c>
      <c r="K20" s="1">
        <v>3.7048611111111109E-2</v>
      </c>
      <c r="L20" t="s">
        <v>603</v>
      </c>
      <c r="M20" t="s">
        <v>573</v>
      </c>
      <c r="N20">
        <v>1</v>
      </c>
      <c r="O20">
        <v>1</v>
      </c>
      <c r="P20" t="s">
        <v>21</v>
      </c>
    </row>
    <row r="21" spans="1:16" hidden="1" x14ac:dyDescent="0.35">
      <c r="B21" t="s">
        <v>604</v>
      </c>
      <c r="C21">
        <f t="shared" si="0"/>
        <v>11</v>
      </c>
      <c r="D21" t="str">
        <f t="shared" si="2"/>
        <v>24</v>
      </c>
      <c r="E21" t="s">
        <v>27</v>
      </c>
      <c r="G21" t="s">
        <v>42</v>
      </c>
      <c r="I21" t="s">
        <v>563</v>
      </c>
      <c r="J21" t="s">
        <v>598</v>
      </c>
      <c r="K21" s="1">
        <v>3.7013888888888888E-2</v>
      </c>
      <c r="L21" t="s">
        <v>605</v>
      </c>
      <c r="M21" t="s">
        <v>606</v>
      </c>
      <c r="N21">
        <v>1</v>
      </c>
      <c r="O21">
        <v>1</v>
      </c>
      <c r="P21" t="s">
        <v>21</v>
      </c>
    </row>
    <row r="22" spans="1:16" x14ac:dyDescent="0.35">
      <c r="A22" t="s">
        <v>13</v>
      </c>
      <c r="B22" t="s">
        <v>607</v>
      </c>
      <c r="C22">
        <f t="shared" si="0"/>
        <v>9</v>
      </c>
      <c r="D22" t="str">
        <f t="shared" si="2"/>
        <v>25</v>
      </c>
      <c r="E22" t="s">
        <v>15</v>
      </c>
      <c r="F22" t="s">
        <v>16</v>
      </c>
      <c r="G22" t="s">
        <v>42</v>
      </c>
      <c r="H22" s="1">
        <v>4.1666666666666664E-2</v>
      </c>
      <c r="I22" t="s">
        <v>554</v>
      </c>
      <c r="J22" t="s">
        <v>608</v>
      </c>
      <c r="K22" s="3">
        <v>3.7094907407407403E-2</v>
      </c>
      <c r="N22">
        <v>1</v>
      </c>
      <c r="O22">
        <v>1</v>
      </c>
      <c r="P22" t="s">
        <v>21</v>
      </c>
    </row>
    <row r="23" spans="1:16" hidden="1" x14ac:dyDescent="0.35">
      <c r="B23" t="s">
        <v>609</v>
      </c>
      <c r="C23">
        <f t="shared" si="0"/>
        <v>15</v>
      </c>
      <c r="D23" t="str">
        <f t="shared" si="2"/>
        <v>25</v>
      </c>
      <c r="E23" t="s">
        <v>23</v>
      </c>
      <c r="G23" t="s">
        <v>42</v>
      </c>
      <c r="I23" t="s">
        <v>554</v>
      </c>
      <c r="J23" t="s">
        <v>608</v>
      </c>
      <c r="K23" s="1">
        <v>3.7094907407407403E-2</v>
      </c>
      <c r="L23" t="s">
        <v>600</v>
      </c>
      <c r="M23" t="s">
        <v>570</v>
      </c>
      <c r="N23">
        <v>1</v>
      </c>
      <c r="O23">
        <v>1</v>
      </c>
      <c r="P23" t="s">
        <v>21</v>
      </c>
    </row>
    <row r="24" spans="1:16" hidden="1" x14ac:dyDescent="0.35">
      <c r="B24" t="s">
        <v>610</v>
      </c>
      <c r="C24">
        <f t="shared" si="0"/>
        <v>16</v>
      </c>
      <c r="D24" t="str">
        <f t="shared" si="2"/>
        <v>25</v>
      </c>
      <c r="E24" t="s">
        <v>25</v>
      </c>
      <c r="G24" t="s">
        <v>42</v>
      </c>
      <c r="I24" t="s">
        <v>554</v>
      </c>
      <c r="J24" t="s">
        <v>608</v>
      </c>
      <c r="K24" s="1">
        <v>3.7094907407407403E-2</v>
      </c>
      <c r="L24" t="s">
        <v>611</v>
      </c>
      <c r="M24" t="s">
        <v>573</v>
      </c>
      <c r="N24">
        <v>1</v>
      </c>
      <c r="O24">
        <v>1</v>
      </c>
      <c r="P24" t="s">
        <v>21</v>
      </c>
    </row>
    <row r="25" spans="1:16" hidden="1" x14ac:dyDescent="0.35">
      <c r="B25" t="s">
        <v>612</v>
      </c>
      <c r="C25">
        <f t="shared" si="0"/>
        <v>11</v>
      </c>
      <c r="D25" t="str">
        <f t="shared" si="2"/>
        <v>25</v>
      </c>
      <c r="E25" t="s">
        <v>27</v>
      </c>
      <c r="G25" t="s">
        <v>42</v>
      </c>
      <c r="I25" t="s">
        <v>585</v>
      </c>
      <c r="J25" t="s">
        <v>608</v>
      </c>
      <c r="K25" s="1">
        <v>3.7048611111111109E-2</v>
      </c>
      <c r="L25" t="s">
        <v>613</v>
      </c>
      <c r="M25" t="s">
        <v>614</v>
      </c>
      <c r="N25">
        <v>1</v>
      </c>
      <c r="O25">
        <v>1</v>
      </c>
      <c r="P25" t="s">
        <v>21</v>
      </c>
    </row>
    <row r="26" spans="1:16" x14ac:dyDescent="0.35">
      <c r="A26" t="s">
        <v>13</v>
      </c>
      <c r="B26" t="s">
        <v>615</v>
      </c>
      <c r="C26">
        <f t="shared" si="0"/>
        <v>9</v>
      </c>
      <c r="D26" t="str">
        <f t="shared" si="2"/>
        <v>26</v>
      </c>
      <c r="E26" t="s">
        <v>15</v>
      </c>
      <c r="F26" t="s">
        <v>16</v>
      </c>
      <c r="G26" t="s">
        <v>42</v>
      </c>
      <c r="H26" s="1">
        <v>4.1666666666666664E-2</v>
      </c>
      <c r="I26" t="s">
        <v>554</v>
      </c>
      <c r="J26" t="s">
        <v>616</v>
      </c>
      <c r="K26" s="3">
        <v>3.8009259259259263E-2</v>
      </c>
      <c r="N26">
        <v>1</v>
      </c>
      <c r="O26">
        <v>1</v>
      </c>
      <c r="P26" t="s">
        <v>21</v>
      </c>
    </row>
    <row r="27" spans="1:16" hidden="1" x14ac:dyDescent="0.35">
      <c r="B27" t="s">
        <v>617</v>
      </c>
      <c r="C27">
        <f t="shared" si="0"/>
        <v>15</v>
      </c>
      <c r="D27" t="str">
        <f t="shared" si="2"/>
        <v>26</v>
      </c>
      <c r="E27" t="s">
        <v>23</v>
      </c>
      <c r="G27" t="s">
        <v>42</v>
      </c>
      <c r="I27" t="s">
        <v>554</v>
      </c>
      <c r="J27" t="s">
        <v>616</v>
      </c>
      <c r="K27" s="1">
        <v>3.8009259259259263E-2</v>
      </c>
      <c r="L27" t="s">
        <v>618</v>
      </c>
      <c r="M27" t="s">
        <v>570</v>
      </c>
      <c r="N27">
        <v>1</v>
      </c>
      <c r="O27">
        <v>1</v>
      </c>
      <c r="P27" t="s">
        <v>21</v>
      </c>
    </row>
    <row r="28" spans="1:16" hidden="1" x14ac:dyDescent="0.35">
      <c r="B28" t="s">
        <v>619</v>
      </c>
      <c r="C28">
        <f t="shared" si="0"/>
        <v>16</v>
      </c>
      <c r="D28" t="str">
        <f t="shared" si="2"/>
        <v>26</v>
      </c>
      <c r="E28" t="s">
        <v>25</v>
      </c>
      <c r="G28" t="s">
        <v>42</v>
      </c>
      <c r="I28" t="s">
        <v>554</v>
      </c>
      <c r="J28" t="s">
        <v>620</v>
      </c>
      <c r="K28" s="1">
        <v>3.8043981481481477E-2</v>
      </c>
      <c r="L28" t="s">
        <v>621</v>
      </c>
      <c r="M28" t="s">
        <v>573</v>
      </c>
      <c r="N28">
        <v>1</v>
      </c>
      <c r="O28">
        <v>1</v>
      </c>
      <c r="P28" t="s">
        <v>21</v>
      </c>
    </row>
    <row r="29" spans="1:16" hidden="1" x14ac:dyDescent="0.35">
      <c r="B29" t="s">
        <v>622</v>
      </c>
      <c r="C29">
        <f t="shared" si="0"/>
        <v>11</v>
      </c>
      <c r="D29" t="str">
        <f t="shared" si="2"/>
        <v>26</v>
      </c>
      <c r="E29" t="s">
        <v>27</v>
      </c>
      <c r="G29" t="s">
        <v>42</v>
      </c>
      <c r="I29" t="s">
        <v>563</v>
      </c>
      <c r="J29" t="s">
        <v>623</v>
      </c>
      <c r="K29" s="1">
        <v>3.7997685185185183E-2</v>
      </c>
      <c r="L29" t="s">
        <v>624</v>
      </c>
      <c r="M29" t="s">
        <v>625</v>
      </c>
      <c r="N29">
        <v>1</v>
      </c>
      <c r="O29">
        <v>1</v>
      </c>
      <c r="P29" t="s">
        <v>21</v>
      </c>
    </row>
    <row r="30" spans="1:16" x14ac:dyDescent="0.35">
      <c r="A30" t="s">
        <v>13</v>
      </c>
      <c r="B30" t="s">
        <v>626</v>
      </c>
      <c r="C30">
        <f t="shared" si="0"/>
        <v>9</v>
      </c>
      <c r="D30" t="str">
        <f t="shared" si="2"/>
        <v>27</v>
      </c>
      <c r="E30" t="s">
        <v>15</v>
      </c>
      <c r="F30" t="s">
        <v>16</v>
      </c>
      <c r="G30" t="s">
        <v>42</v>
      </c>
      <c r="H30" s="1">
        <v>4.1666666666666664E-2</v>
      </c>
      <c r="I30" t="s">
        <v>554</v>
      </c>
      <c r="J30" t="s">
        <v>627</v>
      </c>
      <c r="K30" s="3">
        <v>3.9027777777777779E-2</v>
      </c>
      <c r="N30">
        <v>1</v>
      </c>
      <c r="O30">
        <v>1</v>
      </c>
      <c r="P30" t="s">
        <v>21</v>
      </c>
    </row>
    <row r="31" spans="1:16" hidden="1" x14ac:dyDescent="0.35">
      <c r="B31" t="s">
        <v>628</v>
      </c>
      <c r="C31">
        <f t="shared" si="0"/>
        <v>15</v>
      </c>
      <c r="D31" t="str">
        <f t="shared" si="2"/>
        <v>27</v>
      </c>
      <c r="E31" t="s">
        <v>23</v>
      </c>
      <c r="G31" t="s">
        <v>42</v>
      </c>
      <c r="I31" t="s">
        <v>554</v>
      </c>
      <c r="J31" t="s">
        <v>627</v>
      </c>
      <c r="K31" s="1">
        <v>3.9027777777777779E-2</v>
      </c>
      <c r="L31" t="s">
        <v>629</v>
      </c>
      <c r="M31" t="s">
        <v>570</v>
      </c>
      <c r="N31">
        <v>1</v>
      </c>
      <c r="O31">
        <v>1</v>
      </c>
      <c r="P31" t="s">
        <v>21</v>
      </c>
    </row>
    <row r="32" spans="1:16" hidden="1" x14ac:dyDescent="0.35">
      <c r="B32" t="s">
        <v>630</v>
      </c>
      <c r="C32">
        <f t="shared" si="0"/>
        <v>16</v>
      </c>
      <c r="D32" t="str">
        <f t="shared" si="2"/>
        <v>27</v>
      </c>
      <c r="E32" t="s">
        <v>25</v>
      </c>
      <c r="G32" t="s">
        <v>42</v>
      </c>
      <c r="I32" t="s">
        <v>554</v>
      </c>
      <c r="J32" t="s">
        <v>567</v>
      </c>
      <c r="K32" s="1">
        <v>3.90625E-2</v>
      </c>
      <c r="L32" t="s">
        <v>631</v>
      </c>
      <c r="M32" t="s">
        <v>573</v>
      </c>
      <c r="N32">
        <v>1</v>
      </c>
      <c r="O32">
        <v>1</v>
      </c>
      <c r="P32" t="s">
        <v>21</v>
      </c>
    </row>
    <row r="33" spans="1:16" hidden="1" x14ac:dyDescent="0.35">
      <c r="B33" t="s">
        <v>632</v>
      </c>
      <c r="C33">
        <f t="shared" si="0"/>
        <v>11</v>
      </c>
      <c r="D33" t="str">
        <f t="shared" si="2"/>
        <v>27</v>
      </c>
      <c r="E33" t="s">
        <v>27</v>
      </c>
      <c r="G33" t="s">
        <v>42</v>
      </c>
      <c r="I33" t="s">
        <v>585</v>
      </c>
      <c r="J33" t="s">
        <v>633</v>
      </c>
      <c r="K33" s="1">
        <v>3.8946759259259257E-2</v>
      </c>
      <c r="L33" t="s">
        <v>634</v>
      </c>
      <c r="M33" t="s">
        <v>635</v>
      </c>
      <c r="N33">
        <v>1</v>
      </c>
      <c r="O33">
        <v>1</v>
      </c>
      <c r="P33" t="s">
        <v>21</v>
      </c>
    </row>
    <row r="34" spans="1:16" x14ac:dyDescent="0.35">
      <c r="A34" t="s">
        <v>13</v>
      </c>
      <c r="B34" t="s">
        <v>636</v>
      </c>
      <c r="C34">
        <f t="shared" si="0"/>
        <v>9</v>
      </c>
      <c r="D34" t="str">
        <f t="shared" si="2"/>
        <v>28</v>
      </c>
      <c r="E34" t="s">
        <v>15</v>
      </c>
      <c r="F34" t="s">
        <v>16</v>
      </c>
      <c r="G34" t="s">
        <v>42</v>
      </c>
      <c r="H34" s="1">
        <v>4.1666666666666664E-2</v>
      </c>
      <c r="I34" t="s">
        <v>554</v>
      </c>
      <c r="J34" t="s">
        <v>637</v>
      </c>
      <c r="K34" s="3">
        <v>3.8645833333333331E-2</v>
      </c>
      <c r="N34">
        <v>1</v>
      </c>
      <c r="O34">
        <v>1</v>
      </c>
      <c r="P34" t="s">
        <v>21</v>
      </c>
    </row>
    <row r="35" spans="1:16" hidden="1" x14ac:dyDescent="0.35">
      <c r="B35" t="s">
        <v>638</v>
      </c>
      <c r="C35">
        <f t="shared" si="0"/>
        <v>15</v>
      </c>
      <c r="D35" t="str">
        <f t="shared" si="2"/>
        <v>28</v>
      </c>
      <c r="E35" t="s">
        <v>23</v>
      </c>
      <c r="G35" t="s">
        <v>42</v>
      </c>
      <c r="I35" t="s">
        <v>554</v>
      </c>
      <c r="J35" t="s">
        <v>637</v>
      </c>
      <c r="K35" s="1">
        <v>3.8645833333333331E-2</v>
      </c>
      <c r="L35" t="s">
        <v>639</v>
      </c>
      <c r="M35" t="s">
        <v>581</v>
      </c>
      <c r="N35">
        <v>1</v>
      </c>
      <c r="O35">
        <v>1</v>
      </c>
      <c r="P35" t="s">
        <v>21</v>
      </c>
    </row>
    <row r="36" spans="1:16" hidden="1" x14ac:dyDescent="0.35">
      <c r="B36" t="s">
        <v>640</v>
      </c>
      <c r="C36">
        <f t="shared" si="0"/>
        <v>16</v>
      </c>
      <c r="D36" t="str">
        <f t="shared" si="2"/>
        <v>28</v>
      </c>
      <c r="E36" t="s">
        <v>25</v>
      </c>
      <c r="G36" t="s">
        <v>42</v>
      </c>
      <c r="I36" t="s">
        <v>554</v>
      </c>
      <c r="J36" t="s">
        <v>641</v>
      </c>
      <c r="K36" s="1">
        <v>3.8657407407407404E-2</v>
      </c>
      <c r="L36" t="s">
        <v>611</v>
      </c>
      <c r="M36" t="s">
        <v>573</v>
      </c>
      <c r="N36">
        <v>1</v>
      </c>
      <c r="O36">
        <v>1</v>
      </c>
      <c r="P36" t="s">
        <v>21</v>
      </c>
    </row>
    <row r="37" spans="1:16" hidden="1" x14ac:dyDescent="0.35">
      <c r="B37" t="s">
        <v>642</v>
      </c>
      <c r="C37">
        <f t="shared" si="0"/>
        <v>11</v>
      </c>
      <c r="D37" t="str">
        <f t="shared" si="2"/>
        <v>28</v>
      </c>
      <c r="E37" t="s">
        <v>27</v>
      </c>
      <c r="G37" t="s">
        <v>42</v>
      </c>
      <c r="I37" t="s">
        <v>585</v>
      </c>
      <c r="J37" t="s">
        <v>637</v>
      </c>
      <c r="K37" s="1">
        <v>3.8599537037037036E-2</v>
      </c>
      <c r="L37" t="s">
        <v>643</v>
      </c>
      <c r="M37" t="s">
        <v>644</v>
      </c>
      <c r="N37">
        <v>1</v>
      </c>
      <c r="O37">
        <v>1</v>
      </c>
      <c r="P37" t="s">
        <v>21</v>
      </c>
    </row>
    <row r="38" spans="1:16" x14ac:dyDescent="0.35">
      <c r="A38" t="s">
        <v>13</v>
      </c>
      <c r="B38" t="s">
        <v>645</v>
      </c>
      <c r="C38">
        <f t="shared" si="0"/>
        <v>9</v>
      </c>
      <c r="D38" t="str">
        <f t="shared" si="2"/>
        <v>30</v>
      </c>
      <c r="E38" t="s">
        <v>15</v>
      </c>
      <c r="F38" t="s">
        <v>16</v>
      </c>
      <c r="G38" t="s">
        <v>42</v>
      </c>
      <c r="H38" s="1">
        <v>4.1666666666666664E-2</v>
      </c>
      <c r="I38" t="s">
        <v>554</v>
      </c>
      <c r="J38" t="s">
        <v>646</v>
      </c>
      <c r="K38" s="3">
        <v>3.8854166666666669E-2</v>
      </c>
      <c r="N38">
        <v>1</v>
      </c>
      <c r="O38">
        <v>1</v>
      </c>
      <c r="P38" t="s">
        <v>21</v>
      </c>
    </row>
    <row r="39" spans="1:16" hidden="1" x14ac:dyDescent="0.35">
      <c r="B39" t="s">
        <v>647</v>
      </c>
      <c r="C39">
        <f t="shared" si="0"/>
        <v>15</v>
      </c>
      <c r="D39" t="str">
        <f t="shared" si="2"/>
        <v>30</v>
      </c>
      <c r="E39" t="s">
        <v>23</v>
      </c>
      <c r="G39" t="s">
        <v>42</v>
      </c>
      <c r="I39" t="s">
        <v>554</v>
      </c>
      <c r="J39" t="s">
        <v>646</v>
      </c>
      <c r="K39" s="1">
        <v>3.8854166666666669E-2</v>
      </c>
      <c r="L39" t="s">
        <v>648</v>
      </c>
      <c r="M39" t="s">
        <v>558</v>
      </c>
      <c r="N39">
        <v>1</v>
      </c>
      <c r="O39">
        <v>1</v>
      </c>
      <c r="P39" t="s">
        <v>21</v>
      </c>
    </row>
    <row r="40" spans="1:16" hidden="1" x14ac:dyDescent="0.35">
      <c r="B40" t="s">
        <v>649</v>
      </c>
      <c r="C40">
        <f t="shared" si="0"/>
        <v>16</v>
      </c>
      <c r="D40" t="str">
        <f t="shared" si="2"/>
        <v>30</v>
      </c>
      <c r="E40" t="s">
        <v>25</v>
      </c>
      <c r="G40" t="s">
        <v>42</v>
      </c>
      <c r="I40" t="s">
        <v>554</v>
      </c>
      <c r="J40" t="s">
        <v>650</v>
      </c>
      <c r="K40" s="1">
        <v>3.8946759259259257E-2</v>
      </c>
      <c r="L40" t="s">
        <v>611</v>
      </c>
      <c r="M40" t="s">
        <v>573</v>
      </c>
      <c r="N40">
        <v>1</v>
      </c>
      <c r="O40">
        <v>1</v>
      </c>
      <c r="P40" t="s">
        <v>21</v>
      </c>
    </row>
    <row r="41" spans="1:16" hidden="1" x14ac:dyDescent="0.35">
      <c r="B41" t="s">
        <v>651</v>
      </c>
      <c r="C41">
        <f t="shared" si="0"/>
        <v>11</v>
      </c>
      <c r="D41" t="str">
        <f t="shared" si="2"/>
        <v>30</v>
      </c>
      <c r="E41" t="s">
        <v>27</v>
      </c>
      <c r="G41" t="s">
        <v>42</v>
      </c>
      <c r="I41" t="s">
        <v>585</v>
      </c>
      <c r="J41" t="s">
        <v>652</v>
      </c>
      <c r="K41" s="1">
        <v>3.8865740740740742E-2</v>
      </c>
      <c r="L41" t="s">
        <v>653</v>
      </c>
      <c r="M41" t="s">
        <v>654</v>
      </c>
      <c r="N41">
        <v>1</v>
      </c>
      <c r="O41">
        <v>1</v>
      </c>
      <c r="P41" t="s">
        <v>21</v>
      </c>
    </row>
    <row r="42" spans="1:16" x14ac:dyDescent="0.35">
      <c r="A42" t="s">
        <v>13</v>
      </c>
      <c r="B42" t="s">
        <v>655</v>
      </c>
      <c r="C42">
        <f t="shared" si="0"/>
        <v>9</v>
      </c>
      <c r="D42" t="str">
        <f t="shared" si="2"/>
        <v>32</v>
      </c>
      <c r="E42" t="s">
        <v>15</v>
      </c>
      <c r="F42" t="s">
        <v>16</v>
      </c>
      <c r="G42" t="s">
        <v>42</v>
      </c>
      <c r="H42" s="1">
        <v>4.1666666666666664E-2</v>
      </c>
      <c r="I42" t="s">
        <v>554</v>
      </c>
      <c r="J42" t="s">
        <v>656</v>
      </c>
      <c r="K42" s="3">
        <v>3.6215277777777777E-2</v>
      </c>
      <c r="N42">
        <v>1</v>
      </c>
      <c r="O42">
        <v>1</v>
      </c>
      <c r="P42" t="s">
        <v>21</v>
      </c>
    </row>
    <row r="43" spans="1:16" hidden="1" x14ac:dyDescent="0.35">
      <c r="B43" t="s">
        <v>657</v>
      </c>
      <c r="C43">
        <f t="shared" si="0"/>
        <v>15</v>
      </c>
      <c r="D43" t="str">
        <f t="shared" si="2"/>
        <v>32</v>
      </c>
      <c r="E43" t="s">
        <v>23</v>
      </c>
      <c r="G43" t="s">
        <v>42</v>
      </c>
      <c r="I43" t="s">
        <v>554</v>
      </c>
      <c r="J43" t="s">
        <v>656</v>
      </c>
      <c r="K43" s="1">
        <v>3.6215277777777777E-2</v>
      </c>
      <c r="L43" t="s">
        <v>658</v>
      </c>
      <c r="M43" t="s">
        <v>570</v>
      </c>
      <c r="N43">
        <v>1</v>
      </c>
      <c r="O43">
        <v>1</v>
      </c>
      <c r="P43" t="s">
        <v>21</v>
      </c>
    </row>
    <row r="44" spans="1:16" hidden="1" x14ac:dyDescent="0.35">
      <c r="B44" t="s">
        <v>659</v>
      </c>
      <c r="C44">
        <f t="shared" si="0"/>
        <v>16</v>
      </c>
      <c r="D44" t="str">
        <f t="shared" si="2"/>
        <v>32</v>
      </c>
      <c r="E44" t="s">
        <v>25</v>
      </c>
      <c r="G44" t="s">
        <v>42</v>
      </c>
      <c r="I44" t="s">
        <v>554</v>
      </c>
      <c r="J44" t="s">
        <v>660</v>
      </c>
      <c r="K44" s="1">
        <v>3.6261574074074078E-2</v>
      </c>
      <c r="L44" t="s">
        <v>661</v>
      </c>
      <c r="M44" t="s">
        <v>573</v>
      </c>
      <c r="N44">
        <v>1</v>
      </c>
      <c r="O44">
        <v>1</v>
      </c>
      <c r="P44" t="s">
        <v>21</v>
      </c>
    </row>
    <row r="45" spans="1:16" hidden="1" x14ac:dyDescent="0.35">
      <c r="B45" t="s">
        <v>662</v>
      </c>
      <c r="C45">
        <f t="shared" si="0"/>
        <v>11</v>
      </c>
      <c r="D45" t="str">
        <f t="shared" si="2"/>
        <v>32</v>
      </c>
      <c r="E45" t="s">
        <v>27</v>
      </c>
      <c r="G45" t="s">
        <v>42</v>
      </c>
      <c r="I45" t="s">
        <v>585</v>
      </c>
      <c r="J45" t="s">
        <v>656</v>
      </c>
      <c r="K45" s="1">
        <v>3.6168981481481483E-2</v>
      </c>
      <c r="L45" t="s">
        <v>663</v>
      </c>
      <c r="M45" t="s">
        <v>664</v>
      </c>
      <c r="N45">
        <v>1</v>
      </c>
      <c r="O45">
        <v>1</v>
      </c>
      <c r="P45" t="s">
        <v>21</v>
      </c>
    </row>
    <row r="46" spans="1:16" x14ac:dyDescent="0.35">
      <c r="A46" t="s">
        <v>13</v>
      </c>
      <c r="B46" t="s">
        <v>665</v>
      </c>
      <c r="C46">
        <f t="shared" si="0"/>
        <v>9</v>
      </c>
      <c r="D46" t="str">
        <f t="shared" si="2"/>
        <v>33</v>
      </c>
      <c r="E46" t="s">
        <v>15</v>
      </c>
      <c r="F46" t="s">
        <v>16</v>
      </c>
      <c r="G46" t="s">
        <v>42</v>
      </c>
      <c r="H46" s="1">
        <v>4.1666666666666664E-2</v>
      </c>
      <c r="I46" t="s">
        <v>554</v>
      </c>
      <c r="J46" t="s">
        <v>666</v>
      </c>
      <c r="K46" s="3">
        <v>3.560185185185185E-2</v>
      </c>
      <c r="N46">
        <v>1</v>
      </c>
      <c r="O46">
        <v>1</v>
      </c>
      <c r="P46" t="s">
        <v>21</v>
      </c>
    </row>
    <row r="47" spans="1:16" hidden="1" x14ac:dyDescent="0.35">
      <c r="B47" t="s">
        <v>667</v>
      </c>
      <c r="C47">
        <f t="shared" si="0"/>
        <v>15</v>
      </c>
      <c r="D47" t="str">
        <f t="shared" si="2"/>
        <v>33</v>
      </c>
      <c r="E47" t="s">
        <v>23</v>
      </c>
      <c r="G47" t="s">
        <v>42</v>
      </c>
      <c r="I47" t="s">
        <v>554</v>
      </c>
      <c r="J47" t="s">
        <v>666</v>
      </c>
      <c r="K47" s="1">
        <v>3.560185185185185E-2</v>
      </c>
      <c r="L47" t="s">
        <v>668</v>
      </c>
      <c r="M47" t="s">
        <v>570</v>
      </c>
      <c r="N47">
        <v>1</v>
      </c>
      <c r="O47">
        <v>1</v>
      </c>
      <c r="P47" t="s">
        <v>21</v>
      </c>
    </row>
    <row r="48" spans="1:16" hidden="1" x14ac:dyDescent="0.35">
      <c r="B48" t="s">
        <v>669</v>
      </c>
      <c r="C48">
        <f t="shared" si="0"/>
        <v>16</v>
      </c>
      <c r="D48" t="str">
        <f t="shared" si="2"/>
        <v>33</v>
      </c>
      <c r="E48" t="s">
        <v>25</v>
      </c>
      <c r="G48" t="s">
        <v>42</v>
      </c>
      <c r="I48" t="s">
        <v>554</v>
      </c>
      <c r="J48" t="s">
        <v>666</v>
      </c>
      <c r="K48" s="1">
        <v>3.560185185185185E-2</v>
      </c>
      <c r="L48" t="s">
        <v>670</v>
      </c>
      <c r="M48" t="s">
        <v>573</v>
      </c>
      <c r="N48">
        <v>1</v>
      </c>
      <c r="O48">
        <v>1</v>
      </c>
      <c r="P48" t="s">
        <v>21</v>
      </c>
    </row>
    <row r="49" spans="1:16" hidden="1" x14ac:dyDescent="0.35">
      <c r="B49" t="s">
        <v>671</v>
      </c>
      <c r="C49">
        <f t="shared" si="0"/>
        <v>11</v>
      </c>
      <c r="D49" t="str">
        <f t="shared" si="2"/>
        <v>33</v>
      </c>
      <c r="E49" t="s">
        <v>27</v>
      </c>
      <c r="G49" t="s">
        <v>42</v>
      </c>
      <c r="I49" t="s">
        <v>585</v>
      </c>
      <c r="J49" t="s">
        <v>666</v>
      </c>
      <c r="K49" s="1">
        <v>3.5555555555555556E-2</v>
      </c>
      <c r="L49" t="s">
        <v>672</v>
      </c>
      <c r="M49" t="s">
        <v>673</v>
      </c>
      <c r="N49">
        <v>1</v>
      </c>
      <c r="O49">
        <v>1</v>
      </c>
      <c r="P49" t="s">
        <v>21</v>
      </c>
    </row>
    <row r="50" spans="1:16" x14ac:dyDescent="0.35">
      <c r="A50" t="s">
        <v>13</v>
      </c>
      <c r="B50" t="s">
        <v>674</v>
      </c>
      <c r="C50">
        <f t="shared" si="0"/>
        <v>9</v>
      </c>
      <c r="D50" t="str">
        <f t="shared" si="2"/>
        <v>34</v>
      </c>
      <c r="E50" t="s">
        <v>15</v>
      </c>
      <c r="F50" t="s">
        <v>16</v>
      </c>
      <c r="G50" t="s">
        <v>42</v>
      </c>
      <c r="H50" s="1">
        <v>4.1666666666666664E-2</v>
      </c>
      <c r="I50" t="s">
        <v>554</v>
      </c>
      <c r="J50" t="s">
        <v>675</v>
      </c>
      <c r="K50" s="3">
        <v>3.6712962962962961E-2</v>
      </c>
      <c r="N50">
        <v>1</v>
      </c>
      <c r="O50">
        <v>1</v>
      </c>
      <c r="P50" t="s">
        <v>21</v>
      </c>
    </row>
    <row r="51" spans="1:16" hidden="1" x14ac:dyDescent="0.35">
      <c r="B51" t="s">
        <v>676</v>
      </c>
      <c r="C51">
        <f t="shared" si="0"/>
        <v>15</v>
      </c>
      <c r="D51" t="str">
        <f t="shared" si="2"/>
        <v>34</v>
      </c>
      <c r="E51" t="s">
        <v>23</v>
      </c>
      <c r="G51" t="s">
        <v>42</v>
      </c>
      <c r="I51" t="s">
        <v>554</v>
      </c>
      <c r="J51" t="s">
        <v>675</v>
      </c>
      <c r="K51" s="1">
        <v>3.6712962962962961E-2</v>
      </c>
      <c r="L51" t="s">
        <v>677</v>
      </c>
      <c r="M51" t="s">
        <v>558</v>
      </c>
      <c r="N51">
        <v>1</v>
      </c>
      <c r="O51">
        <v>1</v>
      </c>
      <c r="P51" t="s">
        <v>21</v>
      </c>
    </row>
    <row r="52" spans="1:16" hidden="1" x14ac:dyDescent="0.35">
      <c r="B52" t="s">
        <v>678</v>
      </c>
      <c r="C52">
        <f t="shared" si="0"/>
        <v>16</v>
      </c>
      <c r="D52" t="str">
        <f t="shared" si="2"/>
        <v>34</v>
      </c>
      <c r="E52" t="s">
        <v>25</v>
      </c>
      <c r="G52" t="s">
        <v>42</v>
      </c>
      <c r="I52" t="s">
        <v>554</v>
      </c>
      <c r="J52" t="s">
        <v>675</v>
      </c>
      <c r="K52" s="1">
        <v>3.6712962962962961E-2</v>
      </c>
      <c r="L52" t="s">
        <v>679</v>
      </c>
      <c r="M52" t="s">
        <v>573</v>
      </c>
      <c r="N52">
        <v>1</v>
      </c>
      <c r="O52">
        <v>1</v>
      </c>
      <c r="P52" t="s">
        <v>21</v>
      </c>
    </row>
    <row r="53" spans="1:16" hidden="1" x14ac:dyDescent="0.35">
      <c r="B53" t="s">
        <v>680</v>
      </c>
      <c r="C53">
        <f t="shared" si="0"/>
        <v>11</v>
      </c>
      <c r="D53" t="str">
        <f t="shared" si="2"/>
        <v>34</v>
      </c>
      <c r="E53" t="s">
        <v>27</v>
      </c>
      <c r="G53" t="s">
        <v>42</v>
      </c>
      <c r="I53" t="s">
        <v>585</v>
      </c>
      <c r="J53" t="s">
        <v>675</v>
      </c>
      <c r="K53" s="1">
        <v>3.6666666666666667E-2</v>
      </c>
      <c r="L53" t="s">
        <v>681</v>
      </c>
      <c r="M53" t="s">
        <v>682</v>
      </c>
      <c r="N53">
        <v>1</v>
      </c>
      <c r="O53">
        <v>1</v>
      </c>
      <c r="P53" t="s">
        <v>21</v>
      </c>
    </row>
    <row r="54" spans="1:16" x14ac:dyDescent="0.35">
      <c r="A54" t="s">
        <v>13</v>
      </c>
      <c r="B54" t="s">
        <v>683</v>
      </c>
      <c r="C54">
        <f t="shared" si="0"/>
        <v>9</v>
      </c>
      <c r="D54" t="str">
        <f t="shared" si="2"/>
        <v>35</v>
      </c>
      <c r="E54" t="s">
        <v>15</v>
      </c>
      <c r="F54" t="s">
        <v>16</v>
      </c>
      <c r="G54" t="s">
        <v>42</v>
      </c>
      <c r="H54" s="1">
        <v>4.1666666666666664E-2</v>
      </c>
      <c r="I54" t="s">
        <v>554</v>
      </c>
      <c r="J54" t="s">
        <v>684</v>
      </c>
      <c r="K54" s="3">
        <v>3.6736111111111108E-2</v>
      </c>
      <c r="N54">
        <v>1</v>
      </c>
      <c r="O54">
        <v>1</v>
      </c>
      <c r="P54" t="s">
        <v>21</v>
      </c>
    </row>
    <row r="55" spans="1:16" hidden="1" x14ac:dyDescent="0.35">
      <c r="B55" t="s">
        <v>685</v>
      </c>
      <c r="C55">
        <f t="shared" si="0"/>
        <v>15</v>
      </c>
      <c r="D55" t="str">
        <f t="shared" si="2"/>
        <v>35</v>
      </c>
      <c r="E55" t="s">
        <v>23</v>
      </c>
      <c r="G55" t="s">
        <v>42</v>
      </c>
      <c r="I55" t="s">
        <v>554</v>
      </c>
      <c r="J55" t="s">
        <v>684</v>
      </c>
      <c r="K55" s="1">
        <v>3.6736111111111108E-2</v>
      </c>
      <c r="L55" t="s">
        <v>686</v>
      </c>
      <c r="M55" t="s">
        <v>558</v>
      </c>
      <c r="N55">
        <v>1</v>
      </c>
      <c r="O55">
        <v>1</v>
      </c>
      <c r="P55" t="s">
        <v>21</v>
      </c>
    </row>
    <row r="56" spans="1:16" hidden="1" x14ac:dyDescent="0.35">
      <c r="B56" t="s">
        <v>687</v>
      </c>
      <c r="C56">
        <f t="shared" si="0"/>
        <v>16</v>
      </c>
      <c r="D56" t="str">
        <f t="shared" si="2"/>
        <v>35</v>
      </c>
      <c r="E56" t="s">
        <v>25</v>
      </c>
      <c r="G56" t="s">
        <v>42</v>
      </c>
      <c r="I56" t="s">
        <v>554</v>
      </c>
      <c r="J56" t="s">
        <v>684</v>
      </c>
      <c r="K56" s="1">
        <v>3.6736111111111108E-2</v>
      </c>
      <c r="L56" t="s">
        <v>670</v>
      </c>
      <c r="M56" t="s">
        <v>573</v>
      </c>
      <c r="N56">
        <v>1</v>
      </c>
      <c r="O56">
        <v>1</v>
      </c>
      <c r="P56" t="s">
        <v>21</v>
      </c>
    </row>
    <row r="57" spans="1:16" hidden="1" x14ac:dyDescent="0.35">
      <c r="B57" t="s">
        <v>688</v>
      </c>
      <c r="C57">
        <f t="shared" si="0"/>
        <v>11</v>
      </c>
      <c r="D57" t="str">
        <f t="shared" si="2"/>
        <v>35</v>
      </c>
      <c r="E57" t="s">
        <v>27</v>
      </c>
      <c r="G57" t="s">
        <v>42</v>
      </c>
      <c r="I57" t="s">
        <v>585</v>
      </c>
      <c r="J57" t="s">
        <v>684</v>
      </c>
      <c r="K57" s="1">
        <v>3.6689814814814821E-2</v>
      </c>
      <c r="L57" t="s">
        <v>689</v>
      </c>
      <c r="M57" t="s">
        <v>690</v>
      </c>
      <c r="N57">
        <v>1</v>
      </c>
      <c r="O57">
        <v>1</v>
      </c>
      <c r="P57" t="s">
        <v>21</v>
      </c>
    </row>
    <row r="58" spans="1:16" x14ac:dyDescent="0.35">
      <c r="A58" t="s">
        <v>13</v>
      </c>
      <c r="B58" t="s">
        <v>691</v>
      </c>
      <c r="C58">
        <f t="shared" si="0"/>
        <v>9</v>
      </c>
      <c r="D58" t="str">
        <f t="shared" si="2"/>
        <v>36</v>
      </c>
      <c r="E58" t="s">
        <v>15</v>
      </c>
      <c r="F58" t="s">
        <v>16</v>
      </c>
      <c r="G58" t="s">
        <v>42</v>
      </c>
      <c r="H58" s="1">
        <v>4.1666666666666664E-2</v>
      </c>
      <c r="I58" t="s">
        <v>554</v>
      </c>
      <c r="J58" t="s">
        <v>692</v>
      </c>
      <c r="K58" s="3">
        <v>3.5555555555555556E-2</v>
      </c>
      <c r="N58">
        <v>1</v>
      </c>
      <c r="O58">
        <v>1</v>
      </c>
      <c r="P58" t="s">
        <v>21</v>
      </c>
    </row>
    <row r="59" spans="1:16" hidden="1" x14ac:dyDescent="0.35">
      <c r="B59" t="s">
        <v>693</v>
      </c>
      <c r="C59">
        <f t="shared" si="0"/>
        <v>15</v>
      </c>
      <c r="D59" t="str">
        <f t="shared" si="2"/>
        <v>36</v>
      </c>
      <c r="E59" t="s">
        <v>23</v>
      </c>
      <c r="G59" t="s">
        <v>42</v>
      </c>
      <c r="I59" t="s">
        <v>554</v>
      </c>
      <c r="J59" t="s">
        <v>692</v>
      </c>
      <c r="K59" s="1">
        <v>3.5555555555555556E-2</v>
      </c>
      <c r="L59" t="s">
        <v>694</v>
      </c>
      <c r="M59" t="s">
        <v>570</v>
      </c>
      <c r="N59">
        <v>1</v>
      </c>
      <c r="O59">
        <v>1</v>
      </c>
      <c r="P59" t="s">
        <v>21</v>
      </c>
    </row>
    <row r="60" spans="1:16" hidden="1" x14ac:dyDescent="0.35">
      <c r="B60" t="s">
        <v>695</v>
      </c>
      <c r="C60">
        <f t="shared" si="0"/>
        <v>16</v>
      </c>
      <c r="D60" t="str">
        <f t="shared" si="2"/>
        <v>36</v>
      </c>
      <c r="E60" t="s">
        <v>25</v>
      </c>
      <c r="G60" t="s">
        <v>42</v>
      </c>
      <c r="I60" t="s">
        <v>554</v>
      </c>
      <c r="J60" t="s">
        <v>696</v>
      </c>
      <c r="K60" s="1">
        <v>3.5578703703703703E-2</v>
      </c>
      <c r="L60" t="s">
        <v>697</v>
      </c>
      <c r="M60" t="s">
        <v>573</v>
      </c>
      <c r="N60">
        <v>1</v>
      </c>
      <c r="O60">
        <v>1</v>
      </c>
      <c r="P60" t="s">
        <v>21</v>
      </c>
    </row>
    <row r="61" spans="1:16" hidden="1" x14ac:dyDescent="0.35">
      <c r="B61" t="s">
        <v>698</v>
      </c>
      <c r="C61">
        <f t="shared" si="0"/>
        <v>11</v>
      </c>
      <c r="D61" t="str">
        <f t="shared" si="2"/>
        <v>36</v>
      </c>
      <c r="E61" t="s">
        <v>27</v>
      </c>
      <c r="G61" t="s">
        <v>42</v>
      </c>
      <c r="I61" t="s">
        <v>585</v>
      </c>
      <c r="J61" t="s">
        <v>692</v>
      </c>
      <c r="K61" s="1">
        <v>3.5509259259259261E-2</v>
      </c>
      <c r="L61" t="s">
        <v>699</v>
      </c>
      <c r="M61" t="s">
        <v>700</v>
      </c>
      <c r="N61">
        <v>1</v>
      </c>
      <c r="O61">
        <v>1</v>
      </c>
      <c r="P61" t="s">
        <v>21</v>
      </c>
    </row>
    <row r="62" spans="1:16" x14ac:dyDescent="0.35">
      <c r="A62" t="s">
        <v>13</v>
      </c>
      <c r="B62" t="s">
        <v>701</v>
      </c>
      <c r="C62">
        <f t="shared" si="0"/>
        <v>9</v>
      </c>
      <c r="D62" t="str">
        <f t="shared" si="2"/>
        <v>37</v>
      </c>
      <c r="E62" t="s">
        <v>15</v>
      </c>
      <c r="F62" t="s">
        <v>16</v>
      </c>
      <c r="G62" t="s">
        <v>42</v>
      </c>
      <c r="H62" s="1">
        <v>4.1666666666666664E-2</v>
      </c>
      <c r="I62" t="s">
        <v>554</v>
      </c>
      <c r="J62" t="s">
        <v>578</v>
      </c>
      <c r="K62" s="3">
        <v>3.740740740740741E-2</v>
      </c>
      <c r="N62">
        <v>1</v>
      </c>
      <c r="O62">
        <v>1</v>
      </c>
      <c r="P62" t="s">
        <v>21</v>
      </c>
    </row>
    <row r="63" spans="1:16" hidden="1" x14ac:dyDescent="0.35">
      <c r="B63" t="s">
        <v>702</v>
      </c>
      <c r="C63">
        <f t="shared" si="0"/>
        <v>15</v>
      </c>
      <c r="D63" t="str">
        <f t="shared" si="2"/>
        <v>37</v>
      </c>
      <c r="E63" t="s">
        <v>23</v>
      </c>
      <c r="G63" t="s">
        <v>42</v>
      </c>
      <c r="I63" t="s">
        <v>554</v>
      </c>
      <c r="J63" t="s">
        <v>578</v>
      </c>
      <c r="K63" s="1">
        <v>3.740740740740741E-2</v>
      </c>
      <c r="L63" t="s">
        <v>703</v>
      </c>
      <c r="M63" t="s">
        <v>570</v>
      </c>
      <c r="N63">
        <v>1</v>
      </c>
      <c r="O63">
        <v>1</v>
      </c>
      <c r="P63" t="s">
        <v>21</v>
      </c>
    </row>
    <row r="64" spans="1:16" hidden="1" x14ac:dyDescent="0.35">
      <c r="B64" t="s">
        <v>704</v>
      </c>
      <c r="C64">
        <f t="shared" si="0"/>
        <v>16</v>
      </c>
      <c r="D64" t="str">
        <f t="shared" si="2"/>
        <v>37</v>
      </c>
      <c r="E64" t="s">
        <v>25</v>
      </c>
      <c r="G64" t="s">
        <v>42</v>
      </c>
      <c r="I64" t="s">
        <v>554</v>
      </c>
      <c r="J64" t="s">
        <v>705</v>
      </c>
      <c r="K64" s="1">
        <v>3.7418981481481477E-2</v>
      </c>
      <c r="L64" t="s">
        <v>706</v>
      </c>
      <c r="M64" t="s">
        <v>573</v>
      </c>
      <c r="N64">
        <v>1</v>
      </c>
      <c r="O64">
        <v>1</v>
      </c>
      <c r="P64" t="s">
        <v>21</v>
      </c>
    </row>
    <row r="65" spans="1:16" hidden="1" x14ac:dyDescent="0.35">
      <c r="B65" t="s">
        <v>707</v>
      </c>
      <c r="C65">
        <f t="shared" si="0"/>
        <v>11</v>
      </c>
      <c r="D65" t="str">
        <f t="shared" si="2"/>
        <v>37</v>
      </c>
      <c r="E65" t="s">
        <v>27</v>
      </c>
      <c r="G65" t="s">
        <v>42</v>
      </c>
      <c r="I65" t="s">
        <v>585</v>
      </c>
      <c r="J65" t="s">
        <v>578</v>
      </c>
      <c r="K65" s="1">
        <v>3.7361111111111109E-2</v>
      </c>
      <c r="L65" t="s">
        <v>708</v>
      </c>
      <c r="M65" t="s">
        <v>709</v>
      </c>
      <c r="N65">
        <v>1</v>
      </c>
      <c r="O65">
        <v>1</v>
      </c>
      <c r="P65" t="s">
        <v>21</v>
      </c>
    </row>
    <row r="66" spans="1:16" x14ac:dyDescent="0.35">
      <c r="A66" t="s">
        <v>13</v>
      </c>
      <c r="B66" t="s">
        <v>710</v>
      </c>
      <c r="C66">
        <f t="shared" ref="C66:C129" si="3">LEN(B66)</f>
        <v>9</v>
      </c>
      <c r="D66" t="str">
        <f t="shared" si="2"/>
        <v>38</v>
      </c>
      <c r="E66" t="s">
        <v>15</v>
      </c>
      <c r="F66" t="s">
        <v>16</v>
      </c>
      <c r="G66" t="s">
        <v>42</v>
      </c>
      <c r="H66" s="1">
        <v>4.1666666666666664E-2</v>
      </c>
      <c r="I66" t="s">
        <v>554</v>
      </c>
      <c r="J66" t="s">
        <v>711</v>
      </c>
      <c r="K66" s="3">
        <v>3.5451388888888886E-2</v>
      </c>
      <c r="N66">
        <v>1</v>
      </c>
      <c r="O66">
        <v>1</v>
      </c>
      <c r="P66" t="s">
        <v>21</v>
      </c>
    </row>
    <row r="67" spans="1:16" hidden="1" x14ac:dyDescent="0.35">
      <c r="B67" t="s">
        <v>712</v>
      </c>
      <c r="C67">
        <f t="shared" si="3"/>
        <v>15</v>
      </c>
      <c r="D67" t="str">
        <f t="shared" si="2"/>
        <v>38</v>
      </c>
      <c r="E67" t="s">
        <v>23</v>
      </c>
      <c r="G67" t="s">
        <v>42</v>
      </c>
      <c r="I67" t="s">
        <v>554</v>
      </c>
      <c r="J67" t="s">
        <v>711</v>
      </c>
      <c r="K67" s="1">
        <v>3.5451388888888886E-2</v>
      </c>
      <c r="L67" t="s">
        <v>668</v>
      </c>
      <c r="M67" t="s">
        <v>558</v>
      </c>
      <c r="N67">
        <v>1</v>
      </c>
      <c r="O67">
        <v>1</v>
      </c>
      <c r="P67" t="s">
        <v>21</v>
      </c>
    </row>
    <row r="68" spans="1:16" hidden="1" x14ac:dyDescent="0.35">
      <c r="B68" t="s">
        <v>713</v>
      </c>
      <c r="C68">
        <f t="shared" si="3"/>
        <v>16</v>
      </c>
      <c r="D68" t="str">
        <f t="shared" si="2"/>
        <v>38</v>
      </c>
      <c r="E68" t="s">
        <v>25</v>
      </c>
      <c r="G68" t="s">
        <v>42</v>
      </c>
      <c r="I68" t="s">
        <v>554</v>
      </c>
      <c r="J68" t="s">
        <v>714</v>
      </c>
      <c r="K68" s="1">
        <v>3.5474537037037041E-2</v>
      </c>
      <c r="L68" t="s">
        <v>715</v>
      </c>
      <c r="M68" t="s">
        <v>573</v>
      </c>
      <c r="N68">
        <v>1</v>
      </c>
      <c r="O68">
        <v>1</v>
      </c>
      <c r="P68" t="s">
        <v>21</v>
      </c>
    </row>
    <row r="69" spans="1:16" hidden="1" x14ac:dyDescent="0.35">
      <c r="B69" t="s">
        <v>716</v>
      </c>
      <c r="C69">
        <f t="shared" si="3"/>
        <v>11</v>
      </c>
      <c r="D69" t="str">
        <f t="shared" si="2"/>
        <v>38</v>
      </c>
      <c r="E69" t="s">
        <v>27</v>
      </c>
      <c r="G69" t="s">
        <v>42</v>
      </c>
      <c r="I69" t="s">
        <v>585</v>
      </c>
      <c r="J69" t="s">
        <v>711</v>
      </c>
      <c r="K69" s="1">
        <v>3.5405092592592592E-2</v>
      </c>
      <c r="L69" t="s">
        <v>717</v>
      </c>
      <c r="M69" t="s">
        <v>718</v>
      </c>
      <c r="N69">
        <v>1</v>
      </c>
      <c r="O69">
        <v>1</v>
      </c>
      <c r="P69" t="s">
        <v>21</v>
      </c>
    </row>
    <row r="70" spans="1:16" x14ac:dyDescent="0.35">
      <c r="A70" t="s">
        <v>13</v>
      </c>
      <c r="B70" t="s">
        <v>719</v>
      </c>
      <c r="C70">
        <f t="shared" si="3"/>
        <v>9</v>
      </c>
      <c r="D70" t="str">
        <f t="shared" si="2"/>
        <v>39</v>
      </c>
      <c r="E70" t="s">
        <v>15</v>
      </c>
      <c r="F70" t="s">
        <v>16</v>
      </c>
      <c r="G70" t="s">
        <v>42</v>
      </c>
      <c r="H70" s="1">
        <v>4.1666666666666664E-2</v>
      </c>
      <c r="I70" t="s">
        <v>554</v>
      </c>
      <c r="J70" t="s">
        <v>720</v>
      </c>
      <c r="K70" s="3">
        <v>3.4293981481481481E-2</v>
      </c>
      <c r="N70">
        <v>1</v>
      </c>
      <c r="O70">
        <v>1</v>
      </c>
      <c r="P70" t="s">
        <v>21</v>
      </c>
    </row>
    <row r="71" spans="1:16" hidden="1" x14ac:dyDescent="0.35">
      <c r="B71" t="s">
        <v>721</v>
      </c>
      <c r="C71">
        <f t="shared" si="3"/>
        <v>15</v>
      </c>
      <c r="D71" t="str">
        <f t="shared" si="2"/>
        <v>39</v>
      </c>
      <c r="E71" t="s">
        <v>23</v>
      </c>
      <c r="G71" t="s">
        <v>42</v>
      </c>
      <c r="I71" t="s">
        <v>554</v>
      </c>
      <c r="J71" t="s">
        <v>720</v>
      </c>
      <c r="K71" s="1">
        <v>3.4293981481481481E-2</v>
      </c>
      <c r="L71" t="s">
        <v>668</v>
      </c>
      <c r="M71" t="s">
        <v>581</v>
      </c>
      <c r="N71">
        <v>1</v>
      </c>
      <c r="O71">
        <v>1</v>
      </c>
      <c r="P71" t="s">
        <v>21</v>
      </c>
    </row>
    <row r="72" spans="1:16" hidden="1" x14ac:dyDescent="0.35">
      <c r="B72" t="s">
        <v>722</v>
      </c>
      <c r="C72">
        <f t="shared" si="3"/>
        <v>16</v>
      </c>
      <c r="D72" t="str">
        <f t="shared" si="2"/>
        <v>39</v>
      </c>
      <c r="E72" t="s">
        <v>25</v>
      </c>
      <c r="G72" t="s">
        <v>42</v>
      </c>
      <c r="I72" t="s">
        <v>554</v>
      </c>
      <c r="J72" t="s">
        <v>723</v>
      </c>
      <c r="K72" s="1">
        <v>3.4305555555555554E-2</v>
      </c>
      <c r="L72" t="s">
        <v>715</v>
      </c>
      <c r="M72" t="s">
        <v>573</v>
      </c>
      <c r="N72">
        <v>1</v>
      </c>
      <c r="O72">
        <v>1</v>
      </c>
      <c r="P72" t="s">
        <v>21</v>
      </c>
    </row>
    <row r="73" spans="1:16" hidden="1" x14ac:dyDescent="0.35">
      <c r="B73" t="s">
        <v>724</v>
      </c>
      <c r="C73">
        <f t="shared" si="3"/>
        <v>11</v>
      </c>
      <c r="D73" t="str">
        <f t="shared" si="2"/>
        <v>39</v>
      </c>
      <c r="E73" t="s">
        <v>27</v>
      </c>
      <c r="G73" t="s">
        <v>42</v>
      </c>
      <c r="I73" t="s">
        <v>563</v>
      </c>
      <c r="J73" t="s">
        <v>720</v>
      </c>
      <c r="K73" s="1">
        <v>3.4270833333333334E-2</v>
      </c>
      <c r="L73" t="s">
        <v>725</v>
      </c>
      <c r="M73" t="s">
        <v>726</v>
      </c>
      <c r="N73">
        <v>1</v>
      </c>
      <c r="O73">
        <v>1</v>
      </c>
      <c r="P73" t="s">
        <v>21</v>
      </c>
    </row>
    <row r="74" spans="1:16" hidden="1" x14ac:dyDescent="0.35">
      <c r="A74" t="s">
        <v>13</v>
      </c>
      <c r="B74" t="s">
        <v>727</v>
      </c>
      <c r="C74">
        <f t="shared" si="3"/>
        <v>9</v>
      </c>
      <c r="D74" t="str">
        <f t="shared" si="2"/>
        <v>59</v>
      </c>
      <c r="E74" t="s">
        <v>15</v>
      </c>
      <c r="F74" t="s">
        <v>115</v>
      </c>
      <c r="G74" t="s">
        <v>42</v>
      </c>
      <c r="H74" s="1">
        <v>4.1666666666666664E-2</v>
      </c>
      <c r="I74" t="s">
        <v>554</v>
      </c>
      <c r="J74" t="s">
        <v>728</v>
      </c>
      <c r="K74" s="1">
        <v>2.5868055555555557E-2</v>
      </c>
      <c r="N74">
        <v>1</v>
      </c>
      <c r="O74">
        <v>1</v>
      </c>
      <c r="P74" t="s">
        <v>390</v>
      </c>
    </row>
    <row r="75" spans="1:16" hidden="1" x14ac:dyDescent="0.35">
      <c r="B75" t="s">
        <v>729</v>
      </c>
      <c r="C75">
        <f t="shared" si="3"/>
        <v>15</v>
      </c>
      <c r="D75" t="str">
        <f t="shared" ref="D75:D138" si="4">MID(B75,8,2)</f>
        <v>59</v>
      </c>
      <c r="E75" t="s">
        <v>23</v>
      </c>
      <c r="G75" t="s">
        <v>42</v>
      </c>
      <c r="I75" t="s">
        <v>554</v>
      </c>
      <c r="J75" t="s">
        <v>728</v>
      </c>
      <c r="K75" s="1">
        <v>2.5868055555555557E-2</v>
      </c>
      <c r="L75" t="s">
        <v>730</v>
      </c>
      <c r="M75" t="s">
        <v>558</v>
      </c>
      <c r="N75">
        <v>1</v>
      </c>
      <c r="O75">
        <v>1</v>
      </c>
      <c r="P75" t="s">
        <v>390</v>
      </c>
    </row>
    <row r="76" spans="1:16" hidden="1" x14ac:dyDescent="0.35">
      <c r="B76" t="s">
        <v>731</v>
      </c>
      <c r="C76">
        <f t="shared" si="3"/>
        <v>16</v>
      </c>
      <c r="D76" t="str">
        <f t="shared" si="4"/>
        <v>59</v>
      </c>
      <c r="E76" t="s">
        <v>25</v>
      </c>
      <c r="G76" t="s">
        <v>42</v>
      </c>
      <c r="I76" t="s">
        <v>554</v>
      </c>
      <c r="J76" t="s">
        <v>732</v>
      </c>
      <c r="K76" s="1">
        <v>2.5925925925925925E-2</v>
      </c>
      <c r="L76" t="s">
        <v>733</v>
      </c>
      <c r="M76" t="s">
        <v>734</v>
      </c>
      <c r="N76">
        <v>1</v>
      </c>
      <c r="O76">
        <v>1</v>
      </c>
      <c r="P76" t="s">
        <v>390</v>
      </c>
    </row>
    <row r="77" spans="1:16" hidden="1" x14ac:dyDescent="0.35">
      <c r="B77" t="s">
        <v>735</v>
      </c>
      <c r="C77">
        <f t="shared" si="3"/>
        <v>11</v>
      </c>
      <c r="D77" t="str">
        <f t="shared" si="4"/>
        <v>59</v>
      </c>
      <c r="E77" t="s">
        <v>27</v>
      </c>
      <c r="G77" t="s">
        <v>42</v>
      </c>
      <c r="I77" t="s">
        <v>563</v>
      </c>
      <c r="J77" t="s">
        <v>728</v>
      </c>
      <c r="K77" s="1">
        <v>2.584490740740741E-2</v>
      </c>
      <c r="L77" t="s">
        <v>736</v>
      </c>
      <c r="M77" t="s">
        <v>737</v>
      </c>
      <c r="N77">
        <v>1</v>
      </c>
      <c r="O77">
        <v>1</v>
      </c>
      <c r="P77" t="s">
        <v>390</v>
      </c>
    </row>
    <row r="78" spans="1:16" hidden="1" x14ac:dyDescent="0.35">
      <c r="A78" t="s">
        <v>13</v>
      </c>
      <c r="B78" t="s">
        <v>738</v>
      </c>
      <c r="C78">
        <f t="shared" si="3"/>
        <v>9</v>
      </c>
      <c r="D78" t="str">
        <f t="shared" si="4"/>
        <v>63</v>
      </c>
      <c r="E78" t="s">
        <v>15</v>
      </c>
      <c r="F78" t="s">
        <v>115</v>
      </c>
      <c r="G78" t="s">
        <v>42</v>
      </c>
      <c r="H78" s="1">
        <v>4.1666666666666664E-2</v>
      </c>
      <c r="I78" t="s">
        <v>554</v>
      </c>
      <c r="J78" t="s">
        <v>739</v>
      </c>
      <c r="K78" s="1">
        <v>2.5370370370370366E-2</v>
      </c>
      <c r="N78">
        <v>1</v>
      </c>
      <c r="O78">
        <v>1</v>
      </c>
      <c r="P78" t="s">
        <v>390</v>
      </c>
    </row>
    <row r="79" spans="1:16" hidden="1" x14ac:dyDescent="0.35">
      <c r="B79" t="s">
        <v>740</v>
      </c>
      <c r="C79">
        <f t="shared" si="3"/>
        <v>15</v>
      </c>
      <c r="D79" t="str">
        <f t="shared" si="4"/>
        <v>63</v>
      </c>
      <c r="E79" t="s">
        <v>23</v>
      </c>
      <c r="G79" t="s">
        <v>42</v>
      </c>
      <c r="I79" t="s">
        <v>554</v>
      </c>
      <c r="J79" t="s">
        <v>739</v>
      </c>
      <c r="K79" s="1">
        <v>2.5370370370370366E-2</v>
      </c>
      <c r="L79" t="s">
        <v>741</v>
      </c>
      <c r="M79" t="s">
        <v>742</v>
      </c>
      <c r="N79">
        <v>1</v>
      </c>
      <c r="O79">
        <v>1</v>
      </c>
      <c r="P79" t="s">
        <v>390</v>
      </c>
    </row>
    <row r="80" spans="1:16" hidden="1" x14ac:dyDescent="0.35">
      <c r="B80" t="s">
        <v>743</v>
      </c>
      <c r="C80">
        <f t="shared" si="3"/>
        <v>16</v>
      </c>
      <c r="D80" t="str">
        <f t="shared" si="4"/>
        <v>63</v>
      </c>
      <c r="E80" t="s">
        <v>25</v>
      </c>
      <c r="G80" t="s">
        <v>42</v>
      </c>
      <c r="I80" t="s">
        <v>554</v>
      </c>
      <c r="J80" t="s">
        <v>739</v>
      </c>
      <c r="K80" s="1">
        <v>2.5370370370370366E-2</v>
      </c>
      <c r="L80" t="s">
        <v>744</v>
      </c>
      <c r="M80" t="s">
        <v>734</v>
      </c>
      <c r="N80">
        <v>1</v>
      </c>
      <c r="O80">
        <v>1</v>
      </c>
      <c r="P80" t="s">
        <v>390</v>
      </c>
    </row>
    <row r="81" spans="1:16" hidden="1" x14ac:dyDescent="0.35">
      <c r="B81" t="s">
        <v>745</v>
      </c>
      <c r="C81">
        <f t="shared" si="3"/>
        <v>11</v>
      </c>
      <c r="D81" t="str">
        <f t="shared" si="4"/>
        <v>63</v>
      </c>
      <c r="E81" t="s">
        <v>27</v>
      </c>
      <c r="G81" t="s">
        <v>42</v>
      </c>
      <c r="I81" t="s">
        <v>563</v>
      </c>
      <c r="J81" t="s">
        <v>739</v>
      </c>
      <c r="K81" s="1">
        <v>2.5347222222222219E-2</v>
      </c>
      <c r="L81" t="s">
        <v>746</v>
      </c>
      <c r="M81" t="s">
        <v>747</v>
      </c>
      <c r="N81">
        <v>1</v>
      </c>
      <c r="O81">
        <v>1</v>
      </c>
      <c r="P81" t="s">
        <v>390</v>
      </c>
    </row>
    <row r="82" spans="1:16" hidden="1" x14ac:dyDescent="0.35">
      <c r="A82" t="s">
        <v>13</v>
      </c>
      <c r="B82" t="s">
        <v>748</v>
      </c>
      <c r="C82">
        <f t="shared" si="3"/>
        <v>9</v>
      </c>
      <c r="D82" t="str">
        <f t="shared" si="4"/>
        <v>64</v>
      </c>
      <c r="E82" t="s">
        <v>15</v>
      </c>
      <c r="F82" t="s">
        <v>115</v>
      </c>
      <c r="G82" t="s">
        <v>42</v>
      </c>
      <c r="H82" s="1">
        <v>4.1666666666666664E-2</v>
      </c>
      <c r="I82" t="s">
        <v>554</v>
      </c>
      <c r="J82" t="s">
        <v>749</v>
      </c>
      <c r="K82" s="1">
        <v>2.3287037037037037E-2</v>
      </c>
      <c r="N82">
        <v>1</v>
      </c>
      <c r="O82">
        <v>1</v>
      </c>
      <c r="P82" t="s">
        <v>419</v>
      </c>
    </row>
    <row r="83" spans="1:16" hidden="1" x14ac:dyDescent="0.35">
      <c r="B83" t="s">
        <v>750</v>
      </c>
      <c r="C83">
        <f t="shared" si="3"/>
        <v>15</v>
      </c>
      <c r="D83" t="str">
        <f t="shared" si="4"/>
        <v>64</v>
      </c>
      <c r="E83" t="s">
        <v>23</v>
      </c>
      <c r="G83" t="s">
        <v>42</v>
      </c>
      <c r="I83" t="s">
        <v>554</v>
      </c>
      <c r="J83" t="s">
        <v>749</v>
      </c>
      <c r="K83" s="1">
        <v>2.3287037037037037E-2</v>
      </c>
      <c r="L83" t="s">
        <v>751</v>
      </c>
      <c r="M83" t="s">
        <v>742</v>
      </c>
      <c r="N83">
        <v>1</v>
      </c>
      <c r="O83">
        <v>1</v>
      </c>
      <c r="P83" t="s">
        <v>419</v>
      </c>
    </row>
    <row r="84" spans="1:16" hidden="1" x14ac:dyDescent="0.35">
      <c r="B84" t="s">
        <v>752</v>
      </c>
      <c r="C84">
        <f t="shared" si="3"/>
        <v>16</v>
      </c>
      <c r="D84" t="str">
        <f t="shared" si="4"/>
        <v>64</v>
      </c>
      <c r="E84" t="s">
        <v>25</v>
      </c>
      <c r="G84" t="s">
        <v>42</v>
      </c>
      <c r="I84" t="s">
        <v>554</v>
      </c>
      <c r="J84" t="s">
        <v>753</v>
      </c>
      <c r="K84" s="1">
        <v>2.3298611111111107E-2</v>
      </c>
      <c r="L84" t="s">
        <v>754</v>
      </c>
      <c r="M84" t="s">
        <v>734</v>
      </c>
      <c r="N84">
        <v>1</v>
      </c>
      <c r="O84">
        <v>1</v>
      </c>
      <c r="P84" t="s">
        <v>419</v>
      </c>
    </row>
    <row r="85" spans="1:16" hidden="1" x14ac:dyDescent="0.35">
      <c r="B85" t="s">
        <v>755</v>
      </c>
      <c r="C85">
        <f t="shared" si="3"/>
        <v>11</v>
      </c>
      <c r="D85" t="str">
        <f t="shared" si="4"/>
        <v>64</v>
      </c>
      <c r="E85" t="s">
        <v>27</v>
      </c>
      <c r="G85" t="s">
        <v>42</v>
      </c>
      <c r="I85" t="s">
        <v>563</v>
      </c>
      <c r="J85" t="s">
        <v>756</v>
      </c>
      <c r="K85" s="1">
        <v>2.3252314814814812E-2</v>
      </c>
      <c r="L85" t="s">
        <v>757</v>
      </c>
      <c r="M85" t="s">
        <v>758</v>
      </c>
      <c r="N85">
        <v>1</v>
      </c>
      <c r="O85">
        <v>1</v>
      </c>
      <c r="P85" t="s">
        <v>419</v>
      </c>
    </row>
    <row r="86" spans="1:16" hidden="1" x14ac:dyDescent="0.35">
      <c r="A86" t="s">
        <v>13</v>
      </c>
      <c r="B86" t="s">
        <v>759</v>
      </c>
      <c r="C86">
        <f t="shared" si="3"/>
        <v>9</v>
      </c>
      <c r="D86" t="str">
        <f t="shared" si="4"/>
        <v>66</v>
      </c>
      <c r="E86" t="s">
        <v>15</v>
      </c>
      <c r="F86" t="s">
        <v>115</v>
      </c>
      <c r="G86" t="s">
        <v>42</v>
      </c>
      <c r="H86" s="1">
        <v>4.1666666666666664E-2</v>
      </c>
      <c r="I86" t="s">
        <v>554</v>
      </c>
      <c r="J86" t="s">
        <v>753</v>
      </c>
      <c r="K86" s="1">
        <v>2.3298611111111107E-2</v>
      </c>
      <c r="N86">
        <v>1</v>
      </c>
      <c r="O86">
        <v>1</v>
      </c>
      <c r="P86" t="s">
        <v>419</v>
      </c>
    </row>
    <row r="87" spans="1:16" hidden="1" x14ac:dyDescent="0.35">
      <c r="B87" t="s">
        <v>760</v>
      </c>
      <c r="C87">
        <f t="shared" si="3"/>
        <v>15</v>
      </c>
      <c r="D87" t="str">
        <f t="shared" si="4"/>
        <v>66</v>
      </c>
      <c r="E87" t="s">
        <v>23</v>
      </c>
      <c r="G87" t="s">
        <v>42</v>
      </c>
      <c r="I87" t="s">
        <v>554</v>
      </c>
      <c r="J87" t="s">
        <v>753</v>
      </c>
      <c r="K87" s="1">
        <v>2.3298611111111107E-2</v>
      </c>
      <c r="L87" t="s">
        <v>761</v>
      </c>
      <c r="M87" t="s">
        <v>742</v>
      </c>
      <c r="N87">
        <v>1</v>
      </c>
      <c r="O87">
        <v>1</v>
      </c>
      <c r="P87" t="s">
        <v>419</v>
      </c>
    </row>
    <row r="88" spans="1:16" hidden="1" x14ac:dyDescent="0.35">
      <c r="B88" t="s">
        <v>762</v>
      </c>
      <c r="C88">
        <f t="shared" si="3"/>
        <v>16</v>
      </c>
      <c r="D88" t="str">
        <f t="shared" si="4"/>
        <v>66</v>
      </c>
      <c r="E88" t="s">
        <v>25</v>
      </c>
      <c r="G88" t="s">
        <v>42</v>
      </c>
      <c r="I88" t="s">
        <v>554</v>
      </c>
      <c r="J88" t="s">
        <v>763</v>
      </c>
      <c r="K88" s="1">
        <v>2.3321759259259261E-2</v>
      </c>
      <c r="L88" t="s">
        <v>764</v>
      </c>
      <c r="M88" t="s">
        <v>734</v>
      </c>
      <c r="N88">
        <v>1</v>
      </c>
      <c r="O88">
        <v>1</v>
      </c>
      <c r="P88" t="s">
        <v>419</v>
      </c>
    </row>
    <row r="89" spans="1:16" hidden="1" x14ac:dyDescent="0.35">
      <c r="B89" t="s">
        <v>765</v>
      </c>
      <c r="C89">
        <f t="shared" si="3"/>
        <v>11</v>
      </c>
      <c r="D89" t="str">
        <f t="shared" si="4"/>
        <v>66</v>
      </c>
      <c r="E89" t="s">
        <v>27</v>
      </c>
      <c r="G89" t="s">
        <v>42</v>
      </c>
      <c r="I89" t="s">
        <v>563</v>
      </c>
      <c r="J89" t="s">
        <v>766</v>
      </c>
      <c r="K89" s="1">
        <v>2.3287037037037037E-2</v>
      </c>
      <c r="L89" t="s">
        <v>767</v>
      </c>
      <c r="M89" t="s">
        <v>768</v>
      </c>
      <c r="N89">
        <v>1</v>
      </c>
      <c r="O89">
        <v>1</v>
      </c>
      <c r="P89" t="s">
        <v>419</v>
      </c>
    </row>
    <row r="90" spans="1:16" hidden="1" x14ac:dyDescent="0.35">
      <c r="A90" t="s">
        <v>13</v>
      </c>
      <c r="B90" t="s">
        <v>769</v>
      </c>
      <c r="C90">
        <f t="shared" si="3"/>
        <v>9</v>
      </c>
      <c r="D90" t="str">
        <f t="shared" si="4"/>
        <v>67</v>
      </c>
      <c r="E90" t="s">
        <v>15</v>
      </c>
      <c r="F90" t="s">
        <v>115</v>
      </c>
      <c r="G90" t="s">
        <v>42</v>
      </c>
      <c r="H90" s="1">
        <v>4.1666666666666664E-2</v>
      </c>
      <c r="I90" t="s">
        <v>554</v>
      </c>
      <c r="J90" t="s">
        <v>770</v>
      </c>
      <c r="K90" s="1">
        <v>2.8981481481481483E-2</v>
      </c>
      <c r="N90">
        <v>1</v>
      </c>
      <c r="O90">
        <v>1</v>
      </c>
      <c r="P90" t="s">
        <v>428</v>
      </c>
    </row>
    <row r="91" spans="1:16" hidden="1" x14ac:dyDescent="0.35">
      <c r="B91" t="s">
        <v>771</v>
      </c>
      <c r="C91">
        <f t="shared" si="3"/>
        <v>15</v>
      </c>
      <c r="D91" t="str">
        <f t="shared" si="4"/>
        <v>67</v>
      </c>
      <c r="E91" t="s">
        <v>23</v>
      </c>
      <c r="G91" t="s">
        <v>42</v>
      </c>
      <c r="I91" t="s">
        <v>554</v>
      </c>
      <c r="J91" t="s">
        <v>770</v>
      </c>
      <c r="K91" s="1">
        <v>2.8981481481481483E-2</v>
      </c>
      <c r="L91" t="s">
        <v>772</v>
      </c>
      <c r="M91" t="s">
        <v>773</v>
      </c>
      <c r="N91">
        <v>1</v>
      </c>
      <c r="O91">
        <v>1</v>
      </c>
      <c r="P91" t="s">
        <v>428</v>
      </c>
    </row>
    <row r="92" spans="1:16" hidden="1" x14ac:dyDescent="0.35">
      <c r="B92" t="s">
        <v>774</v>
      </c>
      <c r="C92">
        <f t="shared" si="3"/>
        <v>16</v>
      </c>
      <c r="D92" t="str">
        <f t="shared" si="4"/>
        <v>67</v>
      </c>
      <c r="E92" t="s">
        <v>25</v>
      </c>
      <c r="G92" t="s">
        <v>42</v>
      </c>
      <c r="I92" t="s">
        <v>554</v>
      </c>
      <c r="J92" t="s">
        <v>770</v>
      </c>
      <c r="K92" s="1">
        <v>2.8981481481481483E-2</v>
      </c>
      <c r="L92" t="s">
        <v>733</v>
      </c>
      <c r="M92" t="s">
        <v>734</v>
      </c>
      <c r="N92">
        <v>1</v>
      </c>
      <c r="O92">
        <v>1</v>
      </c>
      <c r="P92" t="s">
        <v>428</v>
      </c>
    </row>
    <row r="93" spans="1:16" hidden="1" x14ac:dyDescent="0.35">
      <c r="B93" t="s">
        <v>775</v>
      </c>
      <c r="C93">
        <f t="shared" si="3"/>
        <v>11</v>
      </c>
      <c r="D93" t="str">
        <f t="shared" si="4"/>
        <v>67</v>
      </c>
      <c r="E93" t="s">
        <v>27</v>
      </c>
      <c r="G93" t="s">
        <v>42</v>
      </c>
      <c r="I93" t="s">
        <v>563</v>
      </c>
      <c r="J93" t="s">
        <v>770</v>
      </c>
      <c r="K93" s="1">
        <v>2.8958333333333336E-2</v>
      </c>
      <c r="L93" t="s">
        <v>776</v>
      </c>
      <c r="M93" t="s">
        <v>777</v>
      </c>
      <c r="N93">
        <v>1</v>
      </c>
      <c r="O93">
        <v>1</v>
      </c>
      <c r="P93" t="s">
        <v>428</v>
      </c>
    </row>
    <row r="94" spans="1:16" hidden="1" x14ac:dyDescent="0.35">
      <c r="A94" t="s">
        <v>13</v>
      </c>
      <c r="B94" t="s">
        <v>778</v>
      </c>
      <c r="C94">
        <f t="shared" si="3"/>
        <v>9</v>
      </c>
      <c r="D94" t="str">
        <f t="shared" si="4"/>
        <v>69</v>
      </c>
      <c r="E94" t="s">
        <v>15</v>
      </c>
      <c r="F94" t="s">
        <v>115</v>
      </c>
      <c r="G94" t="s">
        <v>42</v>
      </c>
      <c r="H94" s="1">
        <v>4.1666666666666664E-2</v>
      </c>
      <c r="I94" t="s">
        <v>554</v>
      </c>
      <c r="J94" t="s">
        <v>779</v>
      </c>
      <c r="K94" s="1">
        <v>2.9374999999999998E-2</v>
      </c>
      <c r="N94">
        <v>1</v>
      </c>
      <c r="O94">
        <v>1</v>
      </c>
      <c r="P94" t="s">
        <v>428</v>
      </c>
    </row>
    <row r="95" spans="1:16" hidden="1" x14ac:dyDescent="0.35">
      <c r="B95" t="s">
        <v>780</v>
      </c>
      <c r="C95">
        <f t="shared" si="3"/>
        <v>15</v>
      </c>
      <c r="D95" t="str">
        <f t="shared" si="4"/>
        <v>69</v>
      </c>
      <c r="E95" t="s">
        <v>23</v>
      </c>
      <c r="G95" t="s">
        <v>42</v>
      </c>
      <c r="I95" t="s">
        <v>554</v>
      </c>
      <c r="J95" t="s">
        <v>779</v>
      </c>
      <c r="K95" s="1">
        <v>2.9374999999999998E-2</v>
      </c>
      <c r="L95" t="s">
        <v>781</v>
      </c>
      <c r="M95" t="s">
        <v>742</v>
      </c>
      <c r="N95">
        <v>1</v>
      </c>
      <c r="O95">
        <v>1</v>
      </c>
      <c r="P95" t="s">
        <v>428</v>
      </c>
    </row>
    <row r="96" spans="1:16" hidden="1" x14ac:dyDescent="0.35">
      <c r="B96" t="s">
        <v>782</v>
      </c>
      <c r="C96">
        <f t="shared" si="3"/>
        <v>16</v>
      </c>
      <c r="D96" t="str">
        <f t="shared" si="4"/>
        <v>69</v>
      </c>
      <c r="E96" t="s">
        <v>25</v>
      </c>
      <c r="G96" t="s">
        <v>42</v>
      </c>
      <c r="I96" t="s">
        <v>554</v>
      </c>
      <c r="J96" t="s">
        <v>783</v>
      </c>
      <c r="K96" s="1">
        <v>2.9386574074074075E-2</v>
      </c>
      <c r="L96" t="s">
        <v>764</v>
      </c>
      <c r="M96" t="s">
        <v>734</v>
      </c>
      <c r="N96">
        <v>1</v>
      </c>
      <c r="O96">
        <v>1</v>
      </c>
      <c r="P96" t="s">
        <v>428</v>
      </c>
    </row>
    <row r="97" spans="1:16" hidden="1" x14ac:dyDescent="0.35">
      <c r="B97" t="s">
        <v>784</v>
      </c>
      <c r="C97">
        <f t="shared" si="3"/>
        <v>11</v>
      </c>
      <c r="D97" t="str">
        <f t="shared" si="4"/>
        <v>69</v>
      </c>
      <c r="E97" t="s">
        <v>27</v>
      </c>
      <c r="G97" t="s">
        <v>42</v>
      </c>
      <c r="I97" t="s">
        <v>563</v>
      </c>
      <c r="J97" t="s">
        <v>779</v>
      </c>
      <c r="K97" s="1">
        <v>2.9351851851851851E-2</v>
      </c>
      <c r="L97" t="s">
        <v>785</v>
      </c>
      <c r="M97" t="s">
        <v>786</v>
      </c>
      <c r="N97">
        <v>1</v>
      </c>
      <c r="O97">
        <v>1</v>
      </c>
      <c r="P97" t="s">
        <v>428</v>
      </c>
    </row>
    <row r="98" spans="1:16" hidden="1" x14ac:dyDescent="0.35">
      <c r="A98" t="s">
        <v>13</v>
      </c>
      <c r="B98" t="s">
        <v>787</v>
      </c>
      <c r="C98">
        <f t="shared" si="3"/>
        <v>9</v>
      </c>
      <c r="D98" t="str">
        <f t="shared" si="4"/>
        <v>71</v>
      </c>
      <c r="E98" t="s">
        <v>15</v>
      </c>
      <c r="F98" t="s">
        <v>115</v>
      </c>
      <c r="G98" t="s">
        <v>42</v>
      </c>
      <c r="H98" s="1">
        <v>4.1666666666666664E-2</v>
      </c>
      <c r="I98" t="s">
        <v>554</v>
      </c>
      <c r="J98" t="s">
        <v>788</v>
      </c>
      <c r="K98" s="1">
        <v>2.8877314814814817E-2</v>
      </c>
      <c r="N98">
        <v>1</v>
      </c>
      <c r="O98">
        <v>1</v>
      </c>
      <c r="P98" t="s">
        <v>428</v>
      </c>
    </row>
    <row r="99" spans="1:16" hidden="1" x14ac:dyDescent="0.35">
      <c r="B99" t="s">
        <v>789</v>
      </c>
      <c r="C99">
        <f t="shared" si="3"/>
        <v>15</v>
      </c>
      <c r="D99" t="str">
        <f t="shared" si="4"/>
        <v>71</v>
      </c>
      <c r="E99" t="s">
        <v>23</v>
      </c>
      <c r="G99" t="s">
        <v>42</v>
      </c>
      <c r="I99" t="s">
        <v>554</v>
      </c>
      <c r="J99" t="s">
        <v>788</v>
      </c>
      <c r="K99" s="1">
        <v>2.8877314814814817E-2</v>
      </c>
      <c r="L99" t="s">
        <v>790</v>
      </c>
      <c r="M99" t="s">
        <v>773</v>
      </c>
      <c r="N99">
        <v>1</v>
      </c>
      <c r="O99">
        <v>1</v>
      </c>
      <c r="P99" t="s">
        <v>428</v>
      </c>
    </row>
    <row r="100" spans="1:16" hidden="1" x14ac:dyDescent="0.35">
      <c r="B100" t="s">
        <v>791</v>
      </c>
      <c r="C100">
        <f t="shared" si="3"/>
        <v>16</v>
      </c>
      <c r="D100" t="str">
        <f t="shared" si="4"/>
        <v>71</v>
      </c>
      <c r="E100" t="s">
        <v>25</v>
      </c>
      <c r="G100" t="s">
        <v>42</v>
      </c>
      <c r="I100" t="s">
        <v>554</v>
      </c>
      <c r="J100" t="s">
        <v>792</v>
      </c>
      <c r="K100" s="1">
        <v>2.8888888888888891E-2</v>
      </c>
      <c r="L100" t="s">
        <v>744</v>
      </c>
      <c r="M100" t="s">
        <v>734</v>
      </c>
      <c r="N100">
        <v>1</v>
      </c>
      <c r="O100">
        <v>1</v>
      </c>
      <c r="P100" t="s">
        <v>428</v>
      </c>
    </row>
    <row r="101" spans="1:16" hidden="1" x14ac:dyDescent="0.35">
      <c r="B101" t="s">
        <v>793</v>
      </c>
      <c r="C101">
        <f t="shared" si="3"/>
        <v>11</v>
      </c>
      <c r="D101" t="str">
        <f t="shared" si="4"/>
        <v>71</v>
      </c>
      <c r="E101" t="s">
        <v>27</v>
      </c>
      <c r="G101" t="s">
        <v>42</v>
      </c>
      <c r="I101" t="s">
        <v>563</v>
      </c>
      <c r="J101" t="s">
        <v>788</v>
      </c>
      <c r="K101" s="1">
        <v>2.8854166666666667E-2</v>
      </c>
      <c r="L101" t="s">
        <v>794</v>
      </c>
      <c r="M101" t="s">
        <v>795</v>
      </c>
      <c r="N101">
        <v>1</v>
      </c>
      <c r="O101">
        <v>1</v>
      </c>
      <c r="P101" t="s">
        <v>428</v>
      </c>
    </row>
    <row r="102" spans="1:16" hidden="1" x14ac:dyDescent="0.35">
      <c r="A102" t="s">
        <v>13</v>
      </c>
      <c r="B102" t="s">
        <v>796</v>
      </c>
      <c r="C102">
        <f t="shared" si="3"/>
        <v>9</v>
      </c>
      <c r="D102" t="str">
        <f t="shared" si="4"/>
        <v>73</v>
      </c>
      <c r="E102" t="s">
        <v>15</v>
      </c>
      <c r="F102" t="s">
        <v>115</v>
      </c>
      <c r="G102" t="s">
        <v>42</v>
      </c>
      <c r="H102" s="1">
        <v>4.1666666666666664E-2</v>
      </c>
      <c r="I102" t="s">
        <v>554</v>
      </c>
      <c r="J102" t="s">
        <v>797</v>
      </c>
      <c r="K102" s="1">
        <v>2.2511574074074073E-2</v>
      </c>
      <c r="N102">
        <v>1</v>
      </c>
      <c r="O102">
        <v>1</v>
      </c>
      <c r="P102" t="s">
        <v>441</v>
      </c>
    </row>
    <row r="103" spans="1:16" hidden="1" x14ac:dyDescent="0.35">
      <c r="B103" t="s">
        <v>798</v>
      </c>
      <c r="C103">
        <f t="shared" si="3"/>
        <v>15</v>
      </c>
      <c r="D103" t="str">
        <f t="shared" si="4"/>
        <v>73</v>
      </c>
      <c r="E103" t="s">
        <v>23</v>
      </c>
      <c r="G103" t="s">
        <v>42</v>
      </c>
      <c r="I103" t="s">
        <v>554</v>
      </c>
      <c r="J103" t="s">
        <v>797</v>
      </c>
      <c r="K103" s="1">
        <v>2.2511574074074073E-2</v>
      </c>
      <c r="L103" t="s">
        <v>799</v>
      </c>
      <c r="M103" t="s">
        <v>558</v>
      </c>
      <c r="N103">
        <v>1</v>
      </c>
      <c r="O103">
        <v>1</v>
      </c>
      <c r="P103" t="s">
        <v>441</v>
      </c>
    </row>
    <row r="104" spans="1:16" hidden="1" x14ac:dyDescent="0.35">
      <c r="B104" t="s">
        <v>800</v>
      </c>
      <c r="C104">
        <f t="shared" si="3"/>
        <v>16</v>
      </c>
      <c r="D104" t="str">
        <f t="shared" si="4"/>
        <v>73</v>
      </c>
      <c r="E104" t="s">
        <v>25</v>
      </c>
      <c r="G104" t="s">
        <v>42</v>
      </c>
      <c r="I104" t="s">
        <v>554</v>
      </c>
      <c r="J104" t="s">
        <v>797</v>
      </c>
      <c r="K104" s="1">
        <v>2.2511574074074073E-2</v>
      </c>
      <c r="L104" t="s">
        <v>733</v>
      </c>
      <c r="M104" t="s">
        <v>734</v>
      </c>
      <c r="N104">
        <v>1</v>
      </c>
      <c r="O104">
        <v>1</v>
      </c>
      <c r="P104" t="s">
        <v>441</v>
      </c>
    </row>
    <row r="105" spans="1:16" hidden="1" x14ac:dyDescent="0.35">
      <c r="B105" t="s">
        <v>801</v>
      </c>
      <c r="C105">
        <f t="shared" si="3"/>
        <v>11</v>
      </c>
      <c r="D105" t="str">
        <f t="shared" si="4"/>
        <v>73</v>
      </c>
      <c r="E105" t="s">
        <v>27</v>
      </c>
      <c r="G105" t="s">
        <v>42</v>
      </c>
      <c r="I105" t="s">
        <v>563</v>
      </c>
      <c r="J105" t="s">
        <v>797</v>
      </c>
      <c r="K105" s="1">
        <v>2.2488425925925926E-2</v>
      </c>
      <c r="L105" t="s">
        <v>802</v>
      </c>
      <c r="M105" t="s">
        <v>803</v>
      </c>
      <c r="N105">
        <v>1</v>
      </c>
      <c r="O105">
        <v>1</v>
      </c>
      <c r="P105" t="s">
        <v>441</v>
      </c>
    </row>
    <row r="106" spans="1:16" hidden="1" x14ac:dyDescent="0.35">
      <c r="A106" t="s">
        <v>13</v>
      </c>
      <c r="B106" t="s">
        <v>804</v>
      </c>
      <c r="C106">
        <f t="shared" si="3"/>
        <v>9</v>
      </c>
      <c r="D106" t="str">
        <f t="shared" si="4"/>
        <v>81</v>
      </c>
      <c r="E106" t="s">
        <v>15</v>
      </c>
      <c r="F106" t="s">
        <v>115</v>
      </c>
      <c r="G106" t="s">
        <v>42</v>
      </c>
      <c r="H106" s="1">
        <v>4.1666666666666664E-2</v>
      </c>
      <c r="I106" t="s">
        <v>554</v>
      </c>
      <c r="J106" t="s">
        <v>805</v>
      </c>
      <c r="K106" s="1">
        <v>2.3912037037037034E-2</v>
      </c>
      <c r="N106">
        <v>1</v>
      </c>
      <c r="O106">
        <v>1</v>
      </c>
      <c r="P106" t="s">
        <v>441</v>
      </c>
    </row>
    <row r="107" spans="1:16" hidden="1" x14ac:dyDescent="0.35">
      <c r="B107" t="s">
        <v>806</v>
      </c>
      <c r="C107">
        <f t="shared" si="3"/>
        <v>15</v>
      </c>
      <c r="D107" t="str">
        <f t="shared" si="4"/>
        <v>81</v>
      </c>
      <c r="E107" t="s">
        <v>23</v>
      </c>
      <c r="G107" t="s">
        <v>42</v>
      </c>
      <c r="I107" t="s">
        <v>554</v>
      </c>
      <c r="J107" t="s">
        <v>805</v>
      </c>
      <c r="K107" s="1">
        <v>2.3912037037037034E-2</v>
      </c>
      <c r="L107" t="s">
        <v>807</v>
      </c>
      <c r="M107" t="s">
        <v>773</v>
      </c>
      <c r="N107">
        <v>1</v>
      </c>
      <c r="O107">
        <v>1</v>
      </c>
      <c r="P107" t="s">
        <v>441</v>
      </c>
    </row>
    <row r="108" spans="1:16" hidden="1" x14ac:dyDescent="0.35">
      <c r="B108" t="s">
        <v>808</v>
      </c>
      <c r="C108">
        <f t="shared" si="3"/>
        <v>16</v>
      </c>
      <c r="D108" t="str">
        <f t="shared" si="4"/>
        <v>81</v>
      </c>
      <c r="E108" t="s">
        <v>25</v>
      </c>
      <c r="G108" t="s">
        <v>42</v>
      </c>
      <c r="I108" t="s">
        <v>554</v>
      </c>
      <c r="J108" t="s">
        <v>809</v>
      </c>
      <c r="K108" s="1">
        <v>2.3923611111111114E-2</v>
      </c>
      <c r="L108" t="s">
        <v>810</v>
      </c>
      <c r="M108" t="s">
        <v>573</v>
      </c>
      <c r="N108">
        <v>1</v>
      </c>
      <c r="O108">
        <v>1</v>
      </c>
      <c r="P108" t="s">
        <v>441</v>
      </c>
    </row>
    <row r="109" spans="1:16" hidden="1" x14ac:dyDescent="0.35">
      <c r="B109" t="s">
        <v>811</v>
      </c>
      <c r="C109">
        <f t="shared" si="3"/>
        <v>11</v>
      </c>
      <c r="D109" t="str">
        <f t="shared" si="4"/>
        <v>81</v>
      </c>
      <c r="E109" t="s">
        <v>27</v>
      </c>
      <c r="G109" t="s">
        <v>42</v>
      </c>
      <c r="I109" t="s">
        <v>563</v>
      </c>
      <c r="J109" t="s">
        <v>812</v>
      </c>
      <c r="K109" s="1">
        <v>2.3877314814814813E-2</v>
      </c>
      <c r="L109" t="s">
        <v>813</v>
      </c>
      <c r="M109" t="s">
        <v>814</v>
      </c>
      <c r="N109">
        <v>1</v>
      </c>
      <c r="O109">
        <v>1</v>
      </c>
      <c r="P109" t="s">
        <v>441</v>
      </c>
    </row>
    <row r="110" spans="1:16" hidden="1" x14ac:dyDescent="0.35">
      <c r="A110" t="s">
        <v>13</v>
      </c>
      <c r="B110" t="s">
        <v>815</v>
      </c>
      <c r="C110">
        <f t="shared" si="3"/>
        <v>9</v>
      </c>
      <c r="D110" t="str">
        <f t="shared" si="4"/>
        <v>82</v>
      </c>
      <c r="E110" t="s">
        <v>15</v>
      </c>
      <c r="F110" t="s">
        <v>115</v>
      </c>
      <c r="G110" t="s">
        <v>42</v>
      </c>
      <c r="H110" s="1">
        <v>4.1666666666666664E-2</v>
      </c>
      <c r="I110" t="s">
        <v>554</v>
      </c>
      <c r="J110" t="s">
        <v>816</v>
      </c>
      <c r="K110" s="1">
        <v>2.3750000000000004E-2</v>
      </c>
      <c r="N110">
        <v>1</v>
      </c>
      <c r="O110">
        <v>1</v>
      </c>
      <c r="P110" t="s">
        <v>441</v>
      </c>
    </row>
    <row r="111" spans="1:16" hidden="1" x14ac:dyDescent="0.35">
      <c r="B111" t="s">
        <v>817</v>
      </c>
      <c r="C111">
        <f t="shared" si="3"/>
        <v>15</v>
      </c>
      <c r="D111" t="str">
        <f t="shared" si="4"/>
        <v>82</v>
      </c>
      <c r="E111" t="s">
        <v>23</v>
      </c>
      <c r="G111" t="s">
        <v>42</v>
      </c>
      <c r="I111" t="s">
        <v>554</v>
      </c>
      <c r="J111" t="s">
        <v>816</v>
      </c>
      <c r="K111" s="1">
        <v>2.3750000000000004E-2</v>
      </c>
      <c r="L111" t="s">
        <v>807</v>
      </c>
      <c r="M111" t="s">
        <v>773</v>
      </c>
      <c r="N111">
        <v>1</v>
      </c>
      <c r="O111">
        <v>1</v>
      </c>
      <c r="P111" t="s">
        <v>441</v>
      </c>
    </row>
    <row r="112" spans="1:16" hidden="1" x14ac:dyDescent="0.35">
      <c r="B112" t="s">
        <v>818</v>
      </c>
      <c r="C112">
        <f t="shared" si="3"/>
        <v>16</v>
      </c>
      <c r="D112" t="str">
        <f t="shared" si="4"/>
        <v>82</v>
      </c>
      <c r="E112" t="s">
        <v>25</v>
      </c>
      <c r="G112" t="s">
        <v>42</v>
      </c>
      <c r="I112" t="s">
        <v>554</v>
      </c>
      <c r="J112" t="s">
        <v>819</v>
      </c>
      <c r="K112" s="1">
        <v>2.3842592592592596E-2</v>
      </c>
      <c r="L112" t="s">
        <v>764</v>
      </c>
      <c r="M112" t="s">
        <v>734</v>
      </c>
      <c r="N112">
        <v>1</v>
      </c>
      <c r="O112">
        <v>1</v>
      </c>
      <c r="P112" t="s">
        <v>441</v>
      </c>
    </row>
    <row r="113" spans="1:16" hidden="1" x14ac:dyDescent="0.35">
      <c r="B113" t="s">
        <v>820</v>
      </c>
      <c r="C113">
        <f t="shared" si="3"/>
        <v>11</v>
      </c>
      <c r="D113" t="str">
        <f t="shared" si="4"/>
        <v>82</v>
      </c>
      <c r="E113" t="s">
        <v>27</v>
      </c>
      <c r="G113" t="s">
        <v>42</v>
      </c>
      <c r="I113" t="s">
        <v>821</v>
      </c>
      <c r="J113" t="s">
        <v>816</v>
      </c>
      <c r="K113" s="1">
        <v>2.3715277777777776E-2</v>
      </c>
      <c r="L113" t="s">
        <v>822</v>
      </c>
      <c r="M113" t="s">
        <v>823</v>
      </c>
      <c r="N113">
        <v>1</v>
      </c>
      <c r="O113">
        <v>1</v>
      </c>
      <c r="P113" t="s">
        <v>441</v>
      </c>
    </row>
    <row r="114" spans="1:16" hidden="1" x14ac:dyDescent="0.35">
      <c r="A114" t="s">
        <v>13</v>
      </c>
      <c r="B114" t="s">
        <v>824</v>
      </c>
      <c r="C114">
        <f t="shared" si="3"/>
        <v>9</v>
      </c>
      <c r="D114" t="str">
        <f t="shared" si="4"/>
        <v>83</v>
      </c>
      <c r="E114" t="s">
        <v>15</v>
      </c>
      <c r="F114" t="s">
        <v>115</v>
      </c>
      <c r="G114" t="s">
        <v>42</v>
      </c>
      <c r="H114" s="1">
        <v>4.1666666666666664E-2</v>
      </c>
      <c r="I114" t="s">
        <v>554</v>
      </c>
      <c r="J114" t="s">
        <v>825</v>
      </c>
      <c r="K114" s="1">
        <v>2.4074074074074071E-2</v>
      </c>
      <c r="N114">
        <v>1</v>
      </c>
      <c r="O114">
        <v>1</v>
      </c>
      <c r="P114" t="s">
        <v>441</v>
      </c>
    </row>
    <row r="115" spans="1:16" hidden="1" x14ac:dyDescent="0.35">
      <c r="B115" t="s">
        <v>826</v>
      </c>
      <c r="C115">
        <f t="shared" si="3"/>
        <v>15</v>
      </c>
      <c r="D115" t="str">
        <f t="shared" si="4"/>
        <v>83</v>
      </c>
      <c r="E115" t="s">
        <v>23</v>
      </c>
      <c r="G115" t="s">
        <v>42</v>
      </c>
      <c r="I115" t="s">
        <v>554</v>
      </c>
      <c r="J115" t="s">
        <v>825</v>
      </c>
      <c r="K115" s="1">
        <v>2.4074074074074071E-2</v>
      </c>
      <c r="L115" t="s">
        <v>827</v>
      </c>
      <c r="M115" t="s">
        <v>773</v>
      </c>
      <c r="N115">
        <v>1</v>
      </c>
      <c r="O115">
        <v>1</v>
      </c>
      <c r="P115" t="s">
        <v>441</v>
      </c>
    </row>
    <row r="116" spans="1:16" hidden="1" x14ac:dyDescent="0.35">
      <c r="B116" t="s">
        <v>828</v>
      </c>
      <c r="C116">
        <f t="shared" si="3"/>
        <v>16</v>
      </c>
      <c r="D116" t="str">
        <f t="shared" si="4"/>
        <v>83</v>
      </c>
      <c r="E116" t="s">
        <v>25</v>
      </c>
      <c r="G116" t="s">
        <v>42</v>
      </c>
      <c r="I116" t="s">
        <v>554</v>
      </c>
      <c r="J116" t="s">
        <v>829</v>
      </c>
      <c r="K116" s="1">
        <v>2.4085648148148148E-2</v>
      </c>
      <c r="L116" t="s">
        <v>764</v>
      </c>
      <c r="M116" t="s">
        <v>734</v>
      </c>
      <c r="N116">
        <v>1</v>
      </c>
      <c r="O116">
        <v>1</v>
      </c>
      <c r="P116" t="s">
        <v>441</v>
      </c>
    </row>
    <row r="117" spans="1:16" hidden="1" x14ac:dyDescent="0.35">
      <c r="B117" t="s">
        <v>830</v>
      </c>
      <c r="C117">
        <f t="shared" si="3"/>
        <v>11</v>
      </c>
      <c r="D117" t="str">
        <f t="shared" si="4"/>
        <v>83</v>
      </c>
      <c r="E117" t="s">
        <v>27</v>
      </c>
      <c r="G117" t="s">
        <v>42</v>
      </c>
      <c r="I117" t="s">
        <v>821</v>
      </c>
      <c r="J117" t="s">
        <v>831</v>
      </c>
      <c r="K117" s="1">
        <v>2.4027777777777776E-2</v>
      </c>
      <c r="L117" t="s">
        <v>832</v>
      </c>
      <c r="M117" t="s">
        <v>833</v>
      </c>
      <c r="N117">
        <v>1</v>
      </c>
      <c r="O117">
        <v>1</v>
      </c>
      <c r="P117" t="s">
        <v>441</v>
      </c>
    </row>
    <row r="118" spans="1:16" hidden="1" x14ac:dyDescent="0.35">
      <c r="A118" t="s">
        <v>13</v>
      </c>
      <c r="B118" t="s">
        <v>834</v>
      </c>
      <c r="C118">
        <f t="shared" si="3"/>
        <v>9</v>
      </c>
      <c r="D118" t="str">
        <f t="shared" si="4"/>
        <v>84</v>
      </c>
      <c r="E118" t="s">
        <v>15</v>
      </c>
      <c r="F118" t="s">
        <v>115</v>
      </c>
      <c r="G118" t="s">
        <v>835</v>
      </c>
      <c r="H118" s="1">
        <v>4.1666666666666664E-2</v>
      </c>
      <c r="I118" t="s">
        <v>554</v>
      </c>
      <c r="J118" t="s">
        <v>836</v>
      </c>
      <c r="K118" s="1">
        <v>4.1909722222222223E-2</v>
      </c>
      <c r="N118">
        <v>1</v>
      </c>
      <c r="O118">
        <v>1</v>
      </c>
      <c r="P118" t="s">
        <v>441</v>
      </c>
    </row>
    <row r="119" spans="1:16" hidden="1" x14ac:dyDescent="0.35">
      <c r="B119" t="s">
        <v>837</v>
      </c>
      <c r="C119">
        <f t="shared" si="3"/>
        <v>15</v>
      </c>
      <c r="D119" t="str">
        <f t="shared" si="4"/>
        <v>84</v>
      </c>
      <c r="E119" t="s">
        <v>23</v>
      </c>
      <c r="G119" t="s">
        <v>838</v>
      </c>
      <c r="I119" t="s">
        <v>554</v>
      </c>
      <c r="J119" t="s">
        <v>839</v>
      </c>
      <c r="K119" s="1">
        <v>4.1956018518518517E-2</v>
      </c>
      <c r="L119" t="s">
        <v>840</v>
      </c>
      <c r="M119" t="s">
        <v>742</v>
      </c>
      <c r="N119">
        <v>1</v>
      </c>
      <c r="O119">
        <v>1</v>
      </c>
      <c r="P119" t="s">
        <v>441</v>
      </c>
    </row>
    <row r="120" spans="1:16" hidden="1" x14ac:dyDescent="0.35">
      <c r="B120" t="s">
        <v>841</v>
      </c>
      <c r="C120">
        <f t="shared" si="3"/>
        <v>16</v>
      </c>
      <c r="D120" t="str">
        <f t="shared" si="4"/>
        <v>84</v>
      </c>
      <c r="E120" t="s">
        <v>25</v>
      </c>
      <c r="G120" t="s">
        <v>42</v>
      </c>
      <c r="I120" t="s">
        <v>554</v>
      </c>
      <c r="J120" t="s">
        <v>842</v>
      </c>
      <c r="K120" s="1">
        <v>4.1932870370370377E-2</v>
      </c>
      <c r="L120" t="s">
        <v>754</v>
      </c>
      <c r="M120" t="s">
        <v>734</v>
      </c>
      <c r="N120">
        <v>1</v>
      </c>
      <c r="O120">
        <v>1</v>
      </c>
      <c r="P120" t="s">
        <v>441</v>
      </c>
    </row>
    <row r="121" spans="1:16" hidden="1" x14ac:dyDescent="0.35">
      <c r="B121" t="s">
        <v>843</v>
      </c>
      <c r="C121">
        <f t="shared" si="3"/>
        <v>11</v>
      </c>
      <c r="D121" t="str">
        <f t="shared" si="4"/>
        <v>84</v>
      </c>
      <c r="E121" t="s">
        <v>27</v>
      </c>
      <c r="G121" t="s">
        <v>838</v>
      </c>
      <c r="I121" t="s">
        <v>844</v>
      </c>
      <c r="J121" t="s">
        <v>845</v>
      </c>
      <c r="K121" s="1">
        <v>9.5949074074074079E-3</v>
      </c>
      <c r="L121" t="s">
        <v>846</v>
      </c>
      <c r="M121" t="s">
        <v>847</v>
      </c>
      <c r="N121">
        <v>1</v>
      </c>
      <c r="O121">
        <v>1</v>
      </c>
      <c r="P121" t="s">
        <v>441</v>
      </c>
    </row>
    <row r="122" spans="1:16" hidden="1" x14ac:dyDescent="0.35">
      <c r="A122" t="s">
        <v>13</v>
      </c>
      <c r="B122" t="s">
        <v>848</v>
      </c>
      <c r="C122">
        <f t="shared" si="3"/>
        <v>9</v>
      </c>
      <c r="D122" t="str">
        <f t="shared" si="4"/>
        <v>85</v>
      </c>
      <c r="E122" t="s">
        <v>15</v>
      </c>
      <c r="F122" t="s">
        <v>115</v>
      </c>
      <c r="G122" t="s">
        <v>42</v>
      </c>
      <c r="H122" s="1">
        <v>4.1666666666666664E-2</v>
      </c>
      <c r="I122" t="s">
        <v>554</v>
      </c>
      <c r="J122" t="s">
        <v>849</v>
      </c>
      <c r="K122" s="1">
        <v>2.3680555555555555E-2</v>
      </c>
      <c r="N122">
        <v>1</v>
      </c>
      <c r="O122">
        <v>1</v>
      </c>
      <c r="P122" t="s">
        <v>441</v>
      </c>
    </row>
    <row r="123" spans="1:16" hidden="1" x14ac:dyDescent="0.35">
      <c r="B123" t="s">
        <v>850</v>
      </c>
      <c r="C123">
        <f t="shared" si="3"/>
        <v>15</v>
      </c>
      <c r="D123" t="str">
        <f t="shared" si="4"/>
        <v>85</v>
      </c>
      <c r="E123" t="s">
        <v>23</v>
      </c>
      <c r="G123" t="s">
        <v>42</v>
      </c>
      <c r="I123" t="s">
        <v>554</v>
      </c>
      <c r="J123" t="s">
        <v>849</v>
      </c>
      <c r="K123" s="1">
        <v>2.3680555555555555E-2</v>
      </c>
      <c r="L123" t="s">
        <v>851</v>
      </c>
      <c r="M123" t="s">
        <v>742</v>
      </c>
      <c r="N123">
        <v>1</v>
      </c>
      <c r="O123">
        <v>1</v>
      </c>
      <c r="P123" t="s">
        <v>441</v>
      </c>
    </row>
    <row r="124" spans="1:16" hidden="1" x14ac:dyDescent="0.35">
      <c r="B124" t="s">
        <v>852</v>
      </c>
      <c r="C124">
        <f t="shared" si="3"/>
        <v>16</v>
      </c>
      <c r="D124" t="str">
        <f t="shared" si="4"/>
        <v>85</v>
      </c>
      <c r="E124" t="s">
        <v>25</v>
      </c>
      <c r="G124" t="s">
        <v>42</v>
      </c>
      <c r="I124" t="s">
        <v>554</v>
      </c>
      <c r="J124" t="s">
        <v>849</v>
      </c>
      <c r="K124" s="1">
        <v>2.3680555555555555E-2</v>
      </c>
      <c r="L124" t="s">
        <v>754</v>
      </c>
      <c r="M124" t="s">
        <v>734</v>
      </c>
      <c r="N124">
        <v>1</v>
      </c>
      <c r="O124">
        <v>1</v>
      </c>
      <c r="P124" t="s">
        <v>441</v>
      </c>
    </row>
    <row r="125" spans="1:16" hidden="1" x14ac:dyDescent="0.35">
      <c r="B125" t="s">
        <v>853</v>
      </c>
      <c r="C125">
        <f t="shared" si="3"/>
        <v>11</v>
      </c>
      <c r="D125" t="str">
        <f t="shared" si="4"/>
        <v>85</v>
      </c>
      <c r="E125" t="s">
        <v>27</v>
      </c>
      <c r="G125" t="s">
        <v>42</v>
      </c>
      <c r="I125" t="s">
        <v>821</v>
      </c>
      <c r="J125" t="s">
        <v>849</v>
      </c>
      <c r="K125" s="1">
        <v>2.3645833333333335E-2</v>
      </c>
      <c r="L125" t="s">
        <v>854</v>
      </c>
      <c r="M125" t="s">
        <v>855</v>
      </c>
      <c r="N125">
        <v>1</v>
      </c>
      <c r="O125">
        <v>1</v>
      </c>
      <c r="P125" t="s">
        <v>441</v>
      </c>
    </row>
    <row r="126" spans="1:16" hidden="1" x14ac:dyDescent="0.35">
      <c r="A126" t="s">
        <v>13</v>
      </c>
      <c r="B126" t="s">
        <v>856</v>
      </c>
      <c r="C126">
        <f t="shared" si="3"/>
        <v>9</v>
      </c>
      <c r="D126" t="str">
        <f t="shared" si="4"/>
        <v>87</v>
      </c>
      <c r="E126" t="s">
        <v>15</v>
      </c>
      <c r="F126" t="s">
        <v>115</v>
      </c>
      <c r="G126" t="s">
        <v>42</v>
      </c>
      <c r="H126" s="1">
        <v>4.1666666666666664E-2</v>
      </c>
      <c r="I126" t="s">
        <v>554</v>
      </c>
      <c r="J126" t="s">
        <v>857</v>
      </c>
      <c r="K126" s="1">
        <v>3.4201388888888885E-2</v>
      </c>
      <c r="N126">
        <v>1</v>
      </c>
      <c r="O126">
        <v>1</v>
      </c>
      <c r="P126" t="s">
        <v>858</v>
      </c>
    </row>
    <row r="127" spans="1:16" hidden="1" x14ac:dyDescent="0.35">
      <c r="B127" t="s">
        <v>859</v>
      </c>
      <c r="C127">
        <f t="shared" si="3"/>
        <v>15</v>
      </c>
      <c r="D127" t="str">
        <f t="shared" si="4"/>
        <v>87</v>
      </c>
      <c r="E127" t="s">
        <v>23</v>
      </c>
      <c r="G127" t="s">
        <v>42</v>
      </c>
      <c r="I127" t="s">
        <v>554</v>
      </c>
      <c r="J127" t="s">
        <v>857</v>
      </c>
      <c r="K127" s="1">
        <v>3.4201388888888885E-2</v>
      </c>
      <c r="L127" t="s">
        <v>860</v>
      </c>
      <c r="M127" t="s">
        <v>773</v>
      </c>
      <c r="N127">
        <v>1</v>
      </c>
      <c r="O127">
        <v>1</v>
      </c>
      <c r="P127" t="s">
        <v>858</v>
      </c>
    </row>
    <row r="128" spans="1:16" hidden="1" x14ac:dyDescent="0.35">
      <c r="B128" t="s">
        <v>861</v>
      </c>
      <c r="C128">
        <f t="shared" si="3"/>
        <v>16</v>
      </c>
      <c r="D128" t="str">
        <f t="shared" si="4"/>
        <v>87</v>
      </c>
      <c r="E128" t="s">
        <v>25</v>
      </c>
      <c r="G128" t="s">
        <v>42</v>
      </c>
      <c r="I128" t="s">
        <v>554</v>
      </c>
      <c r="J128" t="s">
        <v>857</v>
      </c>
      <c r="K128" s="1">
        <v>3.4201388888888885E-2</v>
      </c>
      <c r="L128" t="s">
        <v>862</v>
      </c>
      <c r="M128" t="s">
        <v>863</v>
      </c>
      <c r="N128">
        <v>1</v>
      </c>
      <c r="O128">
        <v>1</v>
      </c>
      <c r="P128" t="s">
        <v>858</v>
      </c>
    </row>
    <row r="129" spans="1:16" hidden="1" x14ac:dyDescent="0.35">
      <c r="B129" t="s">
        <v>864</v>
      </c>
      <c r="C129">
        <f t="shared" si="3"/>
        <v>11</v>
      </c>
      <c r="D129" t="str">
        <f t="shared" si="4"/>
        <v>87</v>
      </c>
      <c r="E129" t="s">
        <v>27</v>
      </c>
      <c r="G129" t="s">
        <v>42</v>
      </c>
      <c r="I129" t="s">
        <v>585</v>
      </c>
      <c r="J129" t="s">
        <v>857</v>
      </c>
      <c r="K129" s="1">
        <v>3.4155092592592591E-2</v>
      </c>
      <c r="L129" t="s">
        <v>865</v>
      </c>
      <c r="M129" t="s">
        <v>866</v>
      </c>
      <c r="N129">
        <v>1</v>
      </c>
      <c r="O129">
        <v>1</v>
      </c>
      <c r="P129" t="s">
        <v>858</v>
      </c>
    </row>
    <row r="130" spans="1:16" hidden="1" x14ac:dyDescent="0.35">
      <c r="A130" t="s">
        <v>13</v>
      </c>
      <c r="B130" t="s">
        <v>867</v>
      </c>
      <c r="C130">
        <f t="shared" ref="C130:C153" si="5">LEN(B130)</f>
        <v>9</v>
      </c>
      <c r="D130" t="str">
        <f t="shared" si="4"/>
        <v>92</v>
      </c>
      <c r="E130" t="s">
        <v>15</v>
      </c>
      <c r="F130" t="s">
        <v>115</v>
      </c>
      <c r="G130" t="s">
        <v>42</v>
      </c>
      <c r="H130" s="1">
        <v>4.1666666666666664E-2</v>
      </c>
      <c r="I130" t="s">
        <v>554</v>
      </c>
      <c r="J130" t="s">
        <v>868</v>
      </c>
      <c r="K130" s="1">
        <v>3.4027777777777775E-2</v>
      </c>
      <c r="N130">
        <v>1</v>
      </c>
      <c r="O130">
        <v>1</v>
      </c>
      <c r="P130" t="s">
        <v>858</v>
      </c>
    </row>
    <row r="131" spans="1:16" hidden="1" x14ac:dyDescent="0.35">
      <c r="B131" t="s">
        <v>869</v>
      </c>
      <c r="C131">
        <f t="shared" si="5"/>
        <v>15</v>
      </c>
      <c r="D131" t="str">
        <f t="shared" si="4"/>
        <v>92</v>
      </c>
      <c r="E131" t="s">
        <v>23</v>
      </c>
      <c r="G131" t="s">
        <v>42</v>
      </c>
      <c r="I131" t="s">
        <v>554</v>
      </c>
      <c r="J131" t="s">
        <v>868</v>
      </c>
      <c r="K131" s="1">
        <v>3.4027777777777775E-2</v>
      </c>
      <c r="L131" t="s">
        <v>870</v>
      </c>
      <c r="M131" t="s">
        <v>742</v>
      </c>
      <c r="N131">
        <v>1</v>
      </c>
      <c r="O131">
        <v>1</v>
      </c>
      <c r="P131" t="s">
        <v>858</v>
      </c>
    </row>
    <row r="132" spans="1:16" hidden="1" x14ac:dyDescent="0.35">
      <c r="B132" t="s">
        <v>871</v>
      </c>
      <c r="C132">
        <f t="shared" si="5"/>
        <v>16</v>
      </c>
      <c r="D132" t="str">
        <f t="shared" si="4"/>
        <v>92</v>
      </c>
      <c r="E132" t="s">
        <v>25</v>
      </c>
      <c r="G132" t="s">
        <v>42</v>
      </c>
      <c r="I132" t="s">
        <v>554</v>
      </c>
      <c r="J132" t="s">
        <v>872</v>
      </c>
      <c r="K132" s="1">
        <v>3.4039351851851855E-2</v>
      </c>
      <c r="L132" t="s">
        <v>873</v>
      </c>
      <c r="M132" t="s">
        <v>863</v>
      </c>
      <c r="N132">
        <v>1</v>
      </c>
      <c r="O132">
        <v>1</v>
      </c>
      <c r="P132" t="s">
        <v>858</v>
      </c>
    </row>
    <row r="133" spans="1:16" hidden="1" x14ac:dyDescent="0.35">
      <c r="B133" t="s">
        <v>874</v>
      </c>
      <c r="C133">
        <f t="shared" si="5"/>
        <v>11</v>
      </c>
      <c r="D133" t="str">
        <f t="shared" si="4"/>
        <v>92</v>
      </c>
      <c r="E133" t="s">
        <v>27</v>
      </c>
      <c r="G133" t="s">
        <v>42</v>
      </c>
      <c r="I133" t="s">
        <v>585</v>
      </c>
      <c r="J133" t="s">
        <v>868</v>
      </c>
      <c r="K133" s="1">
        <v>3.3981481481481481E-2</v>
      </c>
      <c r="L133" t="s">
        <v>875</v>
      </c>
      <c r="M133" t="s">
        <v>876</v>
      </c>
      <c r="N133">
        <v>1</v>
      </c>
      <c r="O133">
        <v>1</v>
      </c>
      <c r="P133" t="s">
        <v>858</v>
      </c>
    </row>
    <row r="134" spans="1:16" hidden="1" x14ac:dyDescent="0.35">
      <c r="A134" t="s">
        <v>13</v>
      </c>
      <c r="B134" t="s">
        <v>877</v>
      </c>
      <c r="C134">
        <f t="shared" si="5"/>
        <v>9</v>
      </c>
      <c r="D134" t="str">
        <f t="shared" si="4"/>
        <v>93</v>
      </c>
      <c r="E134" t="s">
        <v>15</v>
      </c>
      <c r="F134" t="s">
        <v>115</v>
      </c>
      <c r="G134" t="s">
        <v>42</v>
      </c>
      <c r="H134" s="1">
        <v>4.1666666666666664E-2</v>
      </c>
      <c r="I134" t="s">
        <v>554</v>
      </c>
      <c r="J134" t="s">
        <v>878</v>
      </c>
      <c r="K134" s="1">
        <v>2.6111111111111113E-2</v>
      </c>
      <c r="N134">
        <v>1</v>
      </c>
      <c r="O134">
        <v>1</v>
      </c>
      <c r="P134" t="s">
        <v>879</v>
      </c>
    </row>
    <row r="135" spans="1:16" hidden="1" x14ac:dyDescent="0.35">
      <c r="B135" t="s">
        <v>880</v>
      </c>
      <c r="C135">
        <f t="shared" si="5"/>
        <v>15</v>
      </c>
      <c r="D135" t="str">
        <f t="shared" si="4"/>
        <v>93</v>
      </c>
      <c r="E135" t="s">
        <v>23</v>
      </c>
      <c r="G135" t="s">
        <v>42</v>
      </c>
      <c r="I135" t="s">
        <v>554</v>
      </c>
      <c r="J135" t="s">
        <v>878</v>
      </c>
      <c r="K135" s="1">
        <v>2.6111111111111113E-2</v>
      </c>
      <c r="L135" t="s">
        <v>881</v>
      </c>
      <c r="M135" t="s">
        <v>742</v>
      </c>
      <c r="N135">
        <v>1</v>
      </c>
      <c r="O135">
        <v>1</v>
      </c>
      <c r="P135" t="s">
        <v>879</v>
      </c>
    </row>
    <row r="136" spans="1:16" hidden="1" x14ac:dyDescent="0.35">
      <c r="B136" t="s">
        <v>882</v>
      </c>
      <c r="C136">
        <f t="shared" si="5"/>
        <v>16</v>
      </c>
      <c r="D136" t="str">
        <f t="shared" si="4"/>
        <v>93</v>
      </c>
      <c r="E136" t="s">
        <v>25</v>
      </c>
      <c r="G136" t="s">
        <v>42</v>
      </c>
      <c r="I136" t="s">
        <v>554</v>
      </c>
      <c r="J136" t="s">
        <v>878</v>
      </c>
      <c r="K136" s="1">
        <v>2.6111111111111113E-2</v>
      </c>
      <c r="L136" t="s">
        <v>744</v>
      </c>
      <c r="M136" t="s">
        <v>734</v>
      </c>
      <c r="N136">
        <v>1</v>
      </c>
      <c r="O136">
        <v>1</v>
      </c>
      <c r="P136" t="s">
        <v>879</v>
      </c>
    </row>
    <row r="137" spans="1:16" hidden="1" x14ac:dyDescent="0.35">
      <c r="B137" t="s">
        <v>883</v>
      </c>
      <c r="C137">
        <f t="shared" si="5"/>
        <v>11</v>
      </c>
      <c r="D137" t="str">
        <f t="shared" si="4"/>
        <v>93</v>
      </c>
      <c r="E137" t="s">
        <v>27</v>
      </c>
      <c r="G137" t="s">
        <v>42</v>
      </c>
      <c r="I137" t="s">
        <v>563</v>
      </c>
      <c r="J137" t="s">
        <v>878</v>
      </c>
      <c r="K137" s="1">
        <v>2.6087962962962966E-2</v>
      </c>
      <c r="L137" t="s">
        <v>884</v>
      </c>
      <c r="M137" t="s">
        <v>885</v>
      </c>
      <c r="N137">
        <v>1</v>
      </c>
      <c r="O137">
        <v>1</v>
      </c>
      <c r="P137" t="s">
        <v>879</v>
      </c>
    </row>
    <row r="138" spans="1:16" hidden="1" x14ac:dyDescent="0.35">
      <c r="A138" t="s">
        <v>13</v>
      </c>
      <c r="B138" t="s">
        <v>886</v>
      </c>
      <c r="C138">
        <f t="shared" si="5"/>
        <v>9</v>
      </c>
      <c r="D138" t="str">
        <f t="shared" si="4"/>
        <v>97</v>
      </c>
      <c r="E138" t="s">
        <v>15</v>
      </c>
      <c r="F138" t="s">
        <v>115</v>
      </c>
      <c r="G138" t="s">
        <v>42</v>
      </c>
      <c r="H138" s="1">
        <v>4.1666666666666664E-2</v>
      </c>
      <c r="I138" t="s">
        <v>554</v>
      </c>
      <c r="J138" t="s">
        <v>887</v>
      </c>
      <c r="K138" s="1">
        <v>2.7395833333333338E-2</v>
      </c>
      <c r="N138">
        <v>1</v>
      </c>
      <c r="O138">
        <v>1</v>
      </c>
      <c r="P138" t="s">
        <v>879</v>
      </c>
    </row>
    <row r="139" spans="1:16" hidden="1" x14ac:dyDescent="0.35">
      <c r="B139" t="s">
        <v>888</v>
      </c>
      <c r="C139">
        <f t="shared" si="5"/>
        <v>15</v>
      </c>
      <c r="D139" t="str">
        <f t="shared" ref="D139:D153" si="6">MID(B139,8,2)</f>
        <v>97</v>
      </c>
      <c r="E139" t="s">
        <v>23</v>
      </c>
      <c r="G139" t="s">
        <v>42</v>
      </c>
      <c r="I139" t="s">
        <v>554</v>
      </c>
      <c r="J139" t="s">
        <v>887</v>
      </c>
      <c r="K139" s="1">
        <v>2.7395833333333338E-2</v>
      </c>
      <c r="L139" t="s">
        <v>889</v>
      </c>
      <c r="M139" t="s">
        <v>773</v>
      </c>
      <c r="N139">
        <v>1</v>
      </c>
      <c r="O139">
        <v>1</v>
      </c>
      <c r="P139" t="s">
        <v>879</v>
      </c>
    </row>
    <row r="140" spans="1:16" hidden="1" x14ac:dyDescent="0.35">
      <c r="B140" t="s">
        <v>890</v>
      </c>
      <c r="C140">
        <f t="shared" si="5"/>
        <v>16</v>
      </c>
      <c r="D140" t="str">
        <f t="shared" si="6"/>
        <v>97</v>
      </c>
      <c r="E140" t="s">
        <v>25</v>
      </c>
      <c r="G140" t="s">
        <v>42</v>
      </c>
      <c r="I140" t="s">
        <v>554</v>
      </c>
      <c r="J140" t="s">
        <v>891</v>
      </c>
      <c r="K140" s="1">
        <v>2.7430555555555555E-2</v>
      </c>
      <c r="L140" t="s">
        <v>764</v>
      </c>
      <c r="M140" t="s">
        <v>734</v>
      </c>
      <c r="N140">
        <v>1</v>
      </c>
      <c r="O140">
        <v>1</v>
      </c>
      <c r="P140" t="s">
        <v>879</v>
      </c>
    </row>
    <row r="141" spans="1:16" hidden="1" x14ac:dyDescent="0.35">
      <c r="B141" t="s">
        <v>892</v>
      </c>
      <c r="C141">
        <f t="shared" si="5"/>
        <v>11</v>
      </c>
      <c r="D141" t="str">
        <f t="shared" si="6"/>
        <v>97</v>
      </c>
      <c r="E141" t="s">
        <v>27</v>
      </c>
      <c r="G141" t="s">
        <v>42</v>
      </c>
      <c r="I141" t="s">
        <v>563</v>
      </c>
      <c r="J141" t="s">
        <v>887</v>
      </c>
      <c r="K141" s="1">
        <v>2.7372685185185184E-2</v>
      </c>
      <c r="L141" t="s">
        <v>893</v>
      </c>
      <c r="M141" t="s">
        <v>894</v>
      </c>
      <c r="N141">
        <v>1</v>
      </c>
      <c r="O141">
        <v>1</v>
      </c>
      <c r="P141" t="s">
        <v>879</v>
      </c>
    </row>
    <row r="142" spans="1:16" hidden="1" x14ac:dyDescent="0.35">
      <c r="A142" t="s">
        <v>13</v>
      </c>
      <c r="B142" t="s">
        <v>895</v>
      </c>
      <c r="C142">
        <f t="shared" si="5"/>
        <v>9</v>
      </c>
      <c r="D142" t="str">
        <f t="shared" si="6"/>
        <v>98</v>
      </c>
      <c r="E142" t="s">
        <v>15</v>
      </c>
      <c r="F142" t="s">
        <v>115</v>
      </c>
      <c r="G142" t="s">
        <v>42</v>
      </c>
      <c r="H142" s="1">
        <v>4.1666666666666664E-2</v>
      </c>
      <c r="I142" t="s">
        <v>554</v>
      </c>
      <c r="J142" t="s">
        <v>896</v>
      </c>
      <c r="K142" s="1">
        <v>2.8043981481481479E-2</v>
      </c>
      <c r="N142">
        <v>1</v>
      </c>
      <c r="O142">
        <v>1</v>
      </c>
      <c r="P142" t="s">
        <v>879</v>
      </c>
    </row>
    <row r="143" spans="1:16" hidden="1" x14ac:dyDescent="0.35">
      <c r="B143" t="s">
        <v>897</v>
      </c>
      <c r="C143">
        <f t="shared" si="5"/>
        <v>15</v>
      </c>
      <c r="D143" t="str">
        <f t="shared" si="6"/>
        <v>98</v>
      </c>
      <c r="E143" t="s">
        <v>23</v>
      </c>
      <c r="G143" t="s">
        <v>42</v>
      </c>
      <c r="I143" t="s">
        <v>554</v>
      </c>
      <c r="J143" t="s">
        <v>896</v>
      </c>
      <c r="K143" s="1">
        <v>2.8043981481481479E-2</v>
      </c>
      <c r="L143" t="s">
        <v>898</v>
      </c>
      <c r="M143" t="s">
        <v>558</v>
      </c>
      <c r="N143">
        <v>1</v>
      </c>
      <c r="O143">
        <v>1</v>
      </c>
      <c r="P143" t="s">
        <v>879</v>
      </c>
    </row>
    <row r="144" spans="1:16" hidden="1" x14ac:dyDescent="0.35">
      <c r="B144" t="s">
        <v>899</v>
      </c>
      <c r="C144">
        <f t="shared" si="5"/>
        <v>16</v>
      </c>
      <c r="D144" t="str">
        <f t="shared" si="6"/>
        <v>98</v>
      </c>
      <c r="E144" t="s">
        <v>25</v>
      </c>
      <c r="G144" t="s">
        <v>42</v>
      </c>
      <c r="I144" t="s">
        <v>554</v>
      </c>
      <c r="J144" t="s">
        <v>900</v>
      </c>
      <c r="K144" s="1">
        <v>2.8067129629629626E-2</v>
      </c>
      <c r="L144" t="s">
        <v>744</v>
      </c>
      <c r="M144" t="s">
        <v>734</v>
      </c>
      <c r="N144">
        <v>1</v>
      </c>
      <c r="O144">
        <v>1</v>
      </c>
      <c r="P144" t="s">
        <v>879</v>
      </c>
    </row>
    <row r="145" spans="1:16" hidden="1" x14ac:dyDescent="0.35">
      <c r="B145" t="s">
        <v>901</v>
      </c>
      <c r="C145">
        <f t="shared" si="5"/>
        <v>11</v>
      </c>
      <c r="D145" t="str">
        <f t="shared" si="6"/>
        <v>98</v>
      </c>
      <c r="E145" t="s">
        <v>27</v>
      </c>
      <c r="G145" t="s">
        <v>42</v>
      </c>
      <c r="I145" t="s">
        <v>563</v>
      </c>
      <c r="J145" t="s">
        <v>896</v>
      </c>
      <c r="K145" s="1">
        <v>2.8020833333333332E-2</v>
      </c>
      <c r="L145" t="s">
        <v>902</v>
      </c>
      <c r="M145" t="s">
        <v>903</v>
      </c>
      <c r="N145">
        <v>1</v>
      </c>
      <c r="O145">
        <v>1</v>
      </c>
      <c r="P145" t="s">
        <v>879</v>
      </c>
    </row>
    <row r="146" spans="1:16" hidden="1" x14ac:dyDescent="0.35">
      <c r="A146" t="s">
        <v>13</v>
      </c>
      <c r="B146" t="s">
        <v>904</v>
      </c>
      <c r="C146">
        <f t="shared" si="5"/>
        <v>9</v>
      </c>
      <c r="D146" t="str">
        <f t="shared" si="6"/>
        <v>99</v>
      </c>
      <c r="E146" t="s">
        <v>15</v>
      </c>
      <c r="F146" t="s">
        <v>115</v>
      </c>
      <c r="G146" t="s">
        <v>42</v>
      </c>
      <c r="H146" s="1">
        <v>4.1666666666666664E-2</v>
      </c>
      <c r="I146" t="s">
        <v>554</v>
      </c>
      <c r="J146" t="s">
        <v>905</v>
      </c>
      <c r="K146" s="1">
        <v>2.8310185185185185E-2</v>
      </c>
      <c r="N146">
        <v>1</v>
      </c>
      <c r="O146">
        <v>1</v>
      </c>
      <c r="P146" t="s">
        <v>879</v>
      </c>
    </row>
    <row r="147" spans="1:16" hidden="1" x14ac:dyDescent="0.35">
      <c r="B147" t="s">
        <v>906</v>
      </c>
      <c r="C147">
        <f t="shared" si="5"/>
        <v>15</v>
      </c>
      <c r="D147" t="str">
        <f t="shared" si="6"/>
        <v>99</v>
      </c>
      <c r="E147" t="s">
        <v>23</v>
      </c>
      <c r="G147" t="s">
        <v>42</v>
      </c>
      <c r="I147" t="s">
        <v>554</v>
      </c>
      <c r="J147" t="s">
        <v>905</v>
      </c>
      <c r="K147" s="1">
        <v>2.8310185185185185E-2</v>
      </c>
      <c r="L147" t="s">
        <v>907</v>
      </c>
      <c r="M147" t="s">
        <v>742</v>
      </c>
      <c r="N147">
        <v>1</v>
      </c>
      <c r="O147">
        <v>1</v>
      </c>
      <c r="P147" t="s">
        <v>879</v>
      </c>
    </row>
    <row r="148" spans="1:16" hidden="1" x14ac:dyDescent="0.35">
      <c r="B148" t="s">
        <v>908</v>
      </c>
      <c r="C148">
        <f t="shared" si="5"/>
        <v>16</v>
      </c>
      <c r="D148" t="str">
        <f t="shared" si="6"/>
        <v>99</v>
      </c>
      <c r="E148" t="s">
        <v>25</v>
      </c>
      <c r="G148" t="s">
        <v>42</v>
      </c>
      <c r="I148" t="s">
        <v>554</v>
      </c>
      <c r="J148" t="s">
        <v>909</v>
      </c>
      <c r="K148" s="1">
        <v>2.8321759259259258E-2</v>
      </c>
      <c r="L148" t="s">
        <v>764</v>
      </c>
      <c r="M148" t="s">
        <v>734</v>
      </c>
      <c r="N148">
        <v>1</v>
      </c>
      <c r="O148">
        <v>1</v>
      </c>
      <c r="P148" t="s">
        <v>879</v>
      </c>
    </row>
    <row r="149" spans="1:16" hidden="1" x14ac:dyDescent="0.35">
      <c r="B149" t="s">
        <v>910</v>
      </c>
      <c r="C149">
        <f t="shared" si="5"/>
        <v>11</v>
      </c>
      <c r="D149" t="str">
        <f t="shared" si="6"/>
        <v>99</v>
      </c>
      <c r="E149" t="s">
        <v>27</v>
      </c>
      <c r="G149" t="s">
        <v>42</v>
      </c>
      <c r="I149" t="s">
        <v>563</v>
      </c>
      <c r="J149" t="s">
        <v>911</v>
      </c>
      <c r="K149" s="1">
        <v>2.826388888888889E-2</v>
      </c>
      <c r="L149" t="s">
        <v>912</v>
      </c>
      <c r="M149" t="s">
        <v>913</v>
      </c>
      <c r="N149">
        <v>1</v>
      </c>
      <c r="O149">
        <v>1</v>
      </c>
      <c r="P149" t="s">
        <v>879</v>
      </c>
    </row>
    <row r="150" spans="1:16" hidden="1" x14ac:dyDescent="0.35">
      <c r="A150" t="s">
        <v>13</v>
      </c>
      <c r="B150" t="s">
        <v>914</v>
      </c>
      <c r="C150">
        <f t="shared" si="5"/>
        <v>10</v>
      </c>
      <c r="D150" t="str">
        <f>MID(B150,8,3)</f>
        <v>100</v>
      </c>
      <c r="E150" t="s">
        <v>15</v>
      </c>
      <c r="F150" t="s">
        <v>115</v>
      </c>
      <c r="G150" t="s">
        <v>42</v>
      </c>
      <c r="H150" s="1">
        <v>4.1666666666666664E-2</v>
      </c>
      <c r="I150" t="s">
        <v>554</v>
      </c>
      <c r="J150" t="s">
        <v>915</v>
      </c>
      <c r="K150" s="1">
        <v>2.225694444444444E-2</v>
      </c>
      <c r="N150">
        <v>1</v>
      </c>
      <c r="O150">
        <v>1</v>
      </c>
      <c r="P150" t="s">
        <v>916</v>
      </c>
    </row>
    <row r="151" spans="1:16" hidden="1" x14ac:dyDescent="0.35">
      <c r="B151" t="s">
        <v>917</v>
      </c>
      <c r="C151">
        <f t="shared" si="5"/>
        <v>16</v>
      </c>
      <c r="D151" t="str">
        <f t="shared" ref="D151:D153" si="7">MID(B151,8,3)</f>
        <v>100</v>
      </c>
      <c r="E151" t="s">
        <v>23</v>
      </c>
      <c r="G151" t="s">
        <v>42</v>
      </c>
      <c r="I151" t="s">
        <v>554</v>
      </c>
      <c r="J151" t="s">
        <v>915</v>
      </c>
      <c r="K151" s="1">
        <v>2.225694444444444E-2</v>
      </c>
      <c r="L151" t="s">
        <v>918</v>
      </c>
      <c r="M151" t="s">
        <v>742</v>
      </c>
      <c r="N151">
        <v>1</v>
      </c>
      <c r="O151">
        <v>1</v>
      </c>
      <c r="P151" t="s">
        <v>916</v>
      </c>
    </row>
    <row r="152" spans="1:16" hidden="1" x14ac:dyDescent="0.35">
      <c r="B152" t="s">
        <v>919</v>
      </c>
      <c r="C152">
        <f t="shared" si="5"/>
        <v>17</v>
      </c>
      <c r="D152" t="str">
        <f t="shared" si="7"/>
        <v>100</v>
      </c>
      <c r="E152" t="s">
        <v>25</v>
      </c>
      <c r="G152" t="s">
        <v>42</v>
      </c>
      <c r="I152" t="s">
        <v>554</v>
      </c>
      <c r="J152" t="s">
        <v>915</v>
      </c>
      <c r="K152" s="1">
        <v>2.225694444444444E-2</v>
      </c>
      <c r="L152" t="s">
        <v>744</v>
      </c>
      <c r="M152" t="s">
        <v>734</v>
      </c>
      <c r="N152">
        <v>1</v>
      </c>
      <c r="O152">
        <v>1</v>
      </c>
      <c r="P152" t="s">
        <v>916</v>
      </c>
    </row>
    <row r="153" spans="1:16" hidden="1" x14ac:dyDescent="0.35">
      <c r="B153" t="s">
        <v>920</v>
      </c>
      <c r="C153">
        <f t="shared" si="5"/>
        <v>12</v>
      </c>
      <c r="D153" t="str">
        <f t="shared" si="7"/>
        <v>100</v>
      </c>
      <c r="E153" t="s">
        <v>27</v>
      </c>
      <c r="G153" t="s">
        <v>42</v>
      </c>
      <c r="I153" t="s">
        <v>563</v>
      </c>
      <c r="J153" t="s">
        <v>915</v>
      </c>
      <c r="K153" s="1">
        <v>2.2233796296296297E-2</v>
      </c>
      <c r="L153" t="s">
        <v>921</v>
      </c>
      <c r="M153" t="s">
        <v>922</v>
      </c>
      <c r="N153">
        <v>1</v>
      </c>
      <c r="O153">
        <v>1</v>
      </c>
      <c r="P153" t="s">
        <v>916</v>
      </c>
    </row>
  </sheetData>
  <autoFilter ref="A1:P153">
    <filterColumn colId="5">
      <filters>
        <filter val="bdw-invest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A2" sqref="A2:N19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551</v>
      </c>
      <c r="K1" t="s">
        <v>552</v>
      </c>
      <c r="L1" t="s">
        <v>10</v>
      </c>
      <c r="M1" t="s">
        <v>11</v>
      </c>
      <c r="N1" t="s">
        <v>12</v>
      </c>
    </row>
    <row r="2" spans="1:14" x14ac:dyDescent="0.35">
      <c r="A2" t="s">
        <v>13</v>
      </c>
      <c r="B2" t="s">
        <v>553</v>
      </c>
      <c r="C2" t="s">
        <v>15</v>
      </c>
      <c r="D2" t="s">
        <v>16</v>
      </c>
      <c r="E2" t="s">
        <v>42</v>
      </c>
      <c r="F2" s="1">
        <v>4.1666666666666664E-2</v>
      </c>
      <c r="G2" t="s">
        <v>554</v>
      </c>
      <c r="H2" t="s">
        <v>555</v>
      </c>
      <c r="I2" s="3">
        <v>3.7395833333333336E-2</v>
      </c>
      <c r="L2">
        <v>1</v>
      </c>
      <c r="M2">
        <v>1</v>
      </c>
      <c r="N2" t="s">
        <v>21</v>
      </c>
    </row>
    <row r="3" spans="1:14" x14ac:dyDescent="0.35">
      <c r="A3" t="s">
        <v>13</v>
      </c>
      <c r="B3" t="s">
        <v>566</v>
      </c>
      <c r="C3" t="s">
        <v>15</v>
      </c>
      <c r="D3" t="s">
        <v>16</v>
      </c>
      <c r="E3" t="s">
        <v>42</v>
      </c>
      <c r="F3" s="1">
        <v>4.1666666666666664E-2</v>
      </c>
      <c r="G3" t="s">
        <v>554</v>
      </c>
      <c r="H3" t="s">
        <v>567</v>
      </c>
      <c r="I3" s="3">
        <v>3.90625E-2</v>
      </c>
      <c r="L3">
        <v>1</v>
      </c>
      <c r="M3">
        <v>1</v>
      </c>
      <c r="N3" t="s">
        <v>21</v>
      </c>
    </row>
    <row r="4" spans="1:14" x14ac:dyDescent="0.35">
      <c r="A4" t="s">
        <v>13</v>
      </c>
      <c r="B4" t="s">
        <v>577</v>
      </c>
      <c r="C4" t="s">
        <v>15</v>
      </c>
      <c r="D4" t="s">
        <v>16</v>
      </c>
      <c r="E4" t="s">
        <v>42</v>
      </c>
      <c r="F4" s="1">
        <v>4.1666666666666664E-2</v>
      </c>
      <c r="G4" t="s">
        <v>554</v>
      </c>
      <c r="H4" t="s">
        <v>578</v>
      </c>
      <c r="I4" s="3">
        <v>3.740740740740741E-2</v>
      </c>
      <c r="L4">
        <v>1</v>
      </c>
      <c r="M4">
        <v>1</v>
      </c>
      <c r="N4" t="s">
        <v>21</v>
      </c>
    </row>
    <row r="5" spans="1:14" x14ac:dyDescent="0.35">
      <c r="A5" t="s">
        <v>13</v>
      </c>
      <c r="B5" t="s">
        <v>588</v>
      </c>
      <c r="C5" t="s">
        <v>15</v>
      </c>
      <c r="D5" t="s">
        <v>16</v>
      </c>
      <c r="E5" t="s">
        <v>42</v>
      </c>
      <c r="F5" s="1">
        <v>4.1666666666666664E-2</v>
      </c>
      <c r="G5" t="s">
        <v>554</v>
      </c>
      <c r="H5" t="s">
        <v>589</v>
      </c>
      <c r="I5" s="3">
        <v>3.8368055555555551E-2</v>
      </c>
      <c r="L5">
        <v>1</v>
      </c>
      <c r="M5">
        <v>1</v>
      </c>
      <c r="N5" t="s">
        <v>21</v>
      </c>
    </row>
    <row r="6" spans="1:14" x14ac:dyDescent="0.35">
      <c r="A6" t="s">
        <v>13</v>
      </c>
      <c r="B6" t="s">
        <v>597</v>
      </c>
      <c r="C6" t="s">
        <v>15</v>
      </c>
      <c r="D6" t="s">
        <v>16</v>
      </c>
      <c r="E6" t="s">
        <v>42</v>
      </c>
      <c r="F6" s="1">
        <v>4.1666666666666664E-2</v>
      </c>
      <c r="G6" t="s">
        <v>554</v>
      </c>
      <c r="H6" t="s">
        <v>598</v>
      </c>
      <c r="I6" s="3">
        <v>3.7037037037037042E-2</v>
      </c>
      <c r="L6">
        <v>1</v>
      </c>
      <c r="M6">
        <v>1</v>
      </c>
      <c r="N6" t="s">
        <v>21</v>
      </c>
    </row>
    <row r="7" spans="1:14" x14ac:dyDescent="0.35">
      <c r="A7" t="s">
        <v>13</v>
      </c>
      <c r="B7" t="s">
        <v>607</v>
      </c>
      <c r="C7" t="s">
        <v>15</v>
      </c>
      <c r="D7" t="s">
        <v>16</v>
      </c>
      <c r="E7" t="s">
        <v>42</v>
      </c>
      <c r="F7" s="1">
        <v>4.1666666666666664E-2</v>
      </c>
      <c r="G7" t="s">
        <v>554</v>
      </c>
      <c r="H7" t="s">
        <v>608</v>
      </c>
      <c r="I7" s="3">
        <v>3.7094907407407403E-2</v>
      </c>
      <c r="L7">
        <v>1</v>
      </c>
      <c r="M7">
        <v>1</v>
      </c>
      <c r="N7" t="s">
        <v>21</v>
      </c>
    </row>
    <row r="8" spans="1:14" x14ac:dyDescent="0.35">
      <c r="A8" t="s">
        <v>13</v>
      </c>
      <c r="B8" t="s">
        <v>615</v>
      </c>
      <c r="C8" t="s">
        <v>15</v>
      </c>
      <c r="D8" t="s">
        <v>16</v>
      </c>
      <c r="E8" t="s">
        <v>42</v>
      </c>
      <c r="F8" s="1">
        <v>4.1666666666666664E-2</v>
      </c>
      <c r="G8" t="s">
        <v>554</v>
      </c>
      <c r="H8" t="s">
        <v>616</v>
      </c>
      <c r="I8" s="3">
        <v>3.8009259259259263E-2</v>
      </c>
      <c r="L8">
        <v>1</v>
      </c>
      <c r="M8">
        <v>1</v>
      </c>
      <c r="N8" t="s">
        <v>21</v>
      </c>
    </row>
    <row r="9" spans="1:14" x14ac:dyDescent="0.35">
      <c r="A9" t="s">
        <v>13</v>
      </c>
      <c r="B9" t="s">
        <v>626</v>
      </c>
      <c r="C9" t="s">
        <v>15</v>
      </c>
      <c r="D9" t="s">
        <v>16</v>
      </c>
      <c r="E9" t="s">
        <v>42</v>
      </c>
      <c r="F9" s="1">
        <v>4.1666666666666664E-2</v>
      </c>
      <c r="G9" t="s">
        <v>554</v>
      </c>
      <c r="H9" t="s">
        <v>627</v>
      </c>
      <c r="I9" s="3">
        <v>3.9027777777777779E-2</v>
      </c>
      <c r="L9">
        <v>1</v>
      </c>
      <c r="M9">
        <v>1</v>
      </c>
      <c r="N9" t="s">
        <v>21</v>
      </c>
    </row>
    <row r="10" spans="1:14" x14ac:dyDescent="0.35">
      <c r="A10" t="s">
        <v>13</v>
      </c>
      <c r="B10" t="s">
        <v>636</v>
      </c>
      <c r="C10" t="s">
        <v>15</v>
      </c>
      <c r="D10" t="s">
        <v>16</v>
      </c>
      <c r="E10" t="s">
        <v>42</v>
      </c>
      <c r="F10" s="1">
        <v>4.1666666666666664E-2</v>
      </c>
      <c r="G10" t="s">
        <v>554</v>
      </c>
      <c r="H10" t="s">
        <v>637</v>
      </c>
      <c r="I10" s="3">
        <v>3.8645833333333331E-2</v>
      </c>
      <c r="L10">
        <v>1</v>
      </c>
      <c r="M10">
        <v>1</v>
      </c>
      <c r="N10" t="s">
        <v>21</v>
      </c>
    </row>
    <row r="11" spans="1:14" x14ac:dyDescent="0.35">
      <c r="A11" t="s">
        <v>13</v>
      </c>
      <c r="B11" t="s">
        <v>645</v>
      </c>
      <c r="C11" t="s">
        <v>15</v>
      </c>
      <c r="D11" t="s">
        <v>16</v>
      </c>
      <c r="E11" t="s">
        <v>42</v>
      </c>
      <c r="F11" s="1">
        <v>4.1666666666666664E-2</v>
      </c>
      <c r="G11" t="s">
        <v>554</v>
      </c>
      <c r="H11" t="s">
        <v>646</v>
      </c>
      <c r="I11" s="3">
        <v>3.8854166666666669E-2</v>
      </c>
      <c r="L11">
        <v>1</v>
      </c>
      <c r="M11">
        <v>1</v>
      </c>
      <c r="N11" t="s">
        <v>21</v>
      </c>
    </row>
    <row r="12" spans="1:14" x14ac:dyDescent="0.35">
      <c r="A12" t="s">
        <v>13</v>
      </c>
      <c r="B12" t="s">
        <v>655</v>
      </c>
      <c r="C12" t="s">
        <v>15</v>
      </c>
      <c r="D12" t="s">
        <v>16</v>
      </c>
      <c r="E12" t="s">
        <v>42</v>
      </c>
      <c r="F12" s="1">
        <v>4.1666666666666664E-2</v>
      </c>
      <c r="G12" t="s">
        <v>554</v>
      </c>
      <c r="H12" t="s">
        <v>656</v>
      </c>
      <c r="I12" s="3">
        <v>3.6215277777777777E-2</v>
      </c>
      <c r="L12">
        <v>1</v>
      </c>
      <c r="M12">
        <v>1</v>
      </c>
      <c r="N12" t="s">
        <v>21</v>
      </c>
    </row>
    <row r="13" spans="1:14" x14ac:dyDescent="0.35">
      <c r="A13" t="s">
        <v>13</v>
      </c>
      <c r="B13" t="s">
        <v>665</v>
      </c>
      <c r="C13" t="s">
        <v>15</v>
      </c>
      <c r="D13" t="s">
        <v>16</v>
      </c>
      <c r="E13" t="s">
        <v>42</v>
      </c>
      <c r="F13" s="1">
        <v>4.1666666666666664E-2</v>
      </c>
      <c r="G13" t="s">
        <v>554</v>
      </c>
      <c r="H13" t="s">
        <v>666</v>
      </c>
      <c r="I13" s="3">
        <v>3.560185185185185E-2</v>
      </c>
      <c r="L13">
        <v>1</v>
      </c>
      <c r="M13">
        <v>1</v>
      </c>
      <c r="N13" t="s">
        <v>21</v>
      </c>
    </row>
    <row r="14" spans="1:14" x14ac:dyDescent="0.35">
      <c r="A14" t="s">
        <v>13</v>
      </c>
      <c r="B14" t="s">
        <v>674</v>
      </c>
      <c r="C14" t="s">
        <v>15</v>
      </c>
      <c r="D14" t="s">
        <v>16</v>
      </c>
      <c r="E14" t="s">
        <v>42</v>
      </c>
      <c r="F14" s="1">
        <v>4.1666666666666664E-2</v>
      </c>
      <c r="G14" t="s">
        <v>554</v>
      </c>
      <c r="H14" t="s">
        <v>675</v>
      </c>
      <c r="I14" s="3">
        <v>3.6712962962962961E-2</v>
      </c>
      <c r="L14">
        <v>1</v>
      </c>
      <c r="M14">
        <v>1</v>
      </c>
      <c r="N14" t="s">
        <v>21</v>
      </c>
    </row>
    <row r="15" spans="1:14" x14ac:dyDescent="0.35">
      <c r="A15" t="s">
        <v>13</v>
      </c>
      <c r="B15" t="s">
        <v>683</v>
      </c>
      <c r="C15" t="s">
        <v>15</v>
      </c>
      <c r="D15" t="s">
        <v>16</v>
      </c>
      <c r="E15" t="s">
        <v>42</v>
      </c>
      <c r="F15" s="1">
        <v>4.1666666666666664E-2</v>
      </c>
      <c r="G15" t="s">
        <v>554</v>
      </c>
      <c r="H15" t="s">
        <v>684</v>
      </c>
      <c r="I15" s="3">
        <v>3.6736111111111108E-2</v>
      </c>
      <c r="L15">
        <v>1</v>
      </c>
      <c r="M15">
        <v>1</v>
      </c>
      <c r="N15" t="s">
        <v>21</v>
      </c>
    </row>
    <row r="16" spans="1:14" x14ac:dyDescent="0.35">
      <c r="A16" t="s">
        <v>13</v>
      </c>
      <c r="B16" t="s">
        <v>691</v>
      </c>
      <c r="C16" t="s">
        <v>15</v>
      </c>
      <c r="D16" t="s">
        <v>16</v>
      </c>
      <c r="E16" t="s">
        <v>42</v>
      </c>
      <c r="F16" s="1">
        <v>4.1666666666666664E-2</v>
      </c>
      <c r="G16" t="s">
        <v>554</v>
      </c>
      <c r="H16" t="s">
        <v>692</v>
      </c>
      <c r="I16" s="3">
        <v>3.5555555555555556E-2</v>
      </c>
      <c r="L16">
        <v>1</v>
      </c>
      <c r="M16">
        <v>1</v>
      </c>
      <c r="N16" t="s">
        <v>21</v>
      </c>
    </row>
    <row r="17" spans="1:14" x14ac:dyDescent="0.35">
      <c r="A17" t="s">
        <v>13</v>
      </c>
      <c r="B17" t="s">
        <v>701</v>
      </c>
      <c r="C17" t="s">
        <v>15</v>
      </c>
      <c r="D17" t="s">
        <v>16</v>
      </c>
      <c r="E17" t="s">
        <v>42</v>
      </c>
      <c r="F17" s="1">
        <v>4.1666666666666664E-2</v>
      </c>
      <c r="G17" t="s">
        <v>554</v>
      </c>
      <c r="H17" t="s">
        <v>578</v>
      </c>
      <c r="I17" s="3">
        <v>3.740740740740741E-2</v>
      </c>
      <c r="L17">
        <v>1</v>
      </c>
      <c r="M17">
        <v>1</v>
      </c>
      <c r="N17" t="s">
        <v>21</v>
      </c>
    </row>
    <row r="18" spans="1:14" x14ac:dyDescent="0.35">
      <c r="A18" t="s">
        <v>13</v>
      </c>
      <c r="B18" t="s">
        <v>710</v>
      </c>
      <c r="C18" t="s">
        <v>15</v>
      </c>
      <c r="D18" t="s">
        <v>16</v>
      </c>
      <c r="E18" t="s">
        <v>42</v>
      </c>
      <c r="F18" s="1">
        <v>4.1666666666666664E-2</v>
      </c>
      <c r="G18" t="s">
        <v>554</v>
      </c>
      <c r="H18" t="s">
        <v>711</v>
      </c>
      <c r="I18" s="3">
        <v>3.5451388888888886E-2</v>
      </c>
      <c r="L18">
        <v>1</v>
      </c>
      <c r="M18">
        <v>1</v>
      </c>
      <c r="N18" t="s">
        <v>21</v>
      </c>
    </row>
    <row r="19" spans="1:14" x14ac:dyDescent="0.35">
      <c r="A19" t="s">
        <v>13</v>
      </c>
      <c r="B19" t="s">
        <v>719</v>
      </c>
      <c r="C19" t="s">
        <v>15</v>
      </c>
      <c r="D19" t="s">
        <v>16</v>
      </c>
      <c r="E19" t="s">
        <v>42</v>
      </c>
      <c r="F19" s="1">
        <v>4.1666666666666664E-2</v>
      </c>
      <c r="G19" t="s">
        <v>554</v>
      </c>
      <c r="H19" t="s">
        <v>720</v>
      </c>
      <c r="I19" s="3">
        <v>3.4293981481481481E-2</v>
      </c>
      <c r="L19">
        <v>1</v>
      </c>
      <c r="M19">
        <v>1</v>
      </c>
      <c r="N19" t="s">
        <v>21</v>
      </c>
    </row>
    <row r="20" spans="1:14" x14ac:dyDescent="0.35">
      <c r="I20" s="3">
        <f>AVERAGE(I2:I19)</f>
        <v>3.7159850823045265E-2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401"/>
  <sheetViews>
    <sheetView workbookViewId="0">
      <selection activeCell="L54" sqref="L54"/>
    </sheetView>
  </sheetViews>
  <sheetFormatPr defaultRowHeight="14.5" x14ac:dyDescent="0.35"/>
  <cols>
    <col min="2" max="2" width="11.81640625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5</v>
      </c>
      <c r="L1" t="s">
        <v>10</v>
      </c>
      <c r="M1" t="s">
        <v>11</v>
      </c>
      <c r="N1" t="s">
        <v>12</v>
      </c>
    </row>
    <row r="2" spans="1:14" x14ac:dyDescent="0.35">
      <c r="A2" t="s">
        <v>13</v>
      </c>
      <c r="B2" t="s">
        <v>14</v>
      </c>
      <c r="C2" t="s">
        <v>15</v>
      </c>
      <c r="D2" t="s">
        <v>16</v>
      </c>
      <c r="E2" t="s">
        <v>42</v>
      </c>
      <c r="F2" s="1">
        <v>4.1666666666666664E-2</v>
      </c>
      <c r="G2" t="s">
        <v>18</v>
      </c>
      <c r="H2" t="s">
        <v>461</v>
      </c>
      <c r="I2" s="1">
        <v>3.4305555555555554E-2</v>
      </c>
      <c r="J2" t="s">
        <v>20</v>
      </c>
      <c r="K2" s="1">
        <v>4.1666666666666664E-2</v>
      </c>
      <c r="L2">
        <v>1</v>
      </c>
      <c r="M2">
        <v>1</v>
      </c>
      <c r="N2" t="s">
        <v>21</v>
      </c>
    </row>
    <row r="3" spans="1:14" hidden="1" x14ac:dyDescent="0.35">
      <c r="B3" t="s">
        <v>22</v>
      </c>
      <c r="C3" t="s">
        <v>23</v>
      </c>
      <c r="E3" t="s">
        <v>42</v>
      </c>
      <c r="G3" t="s">
        <v>18</v>
      </c>
      <c r="H3" t="s">
        <v>461</v>
      </c>
      <c r="I3" s="1">
        <v>3.4305555555555554E-2</v>
      </c>
      <c r="J3" t="s">
        <v>20</v>
      </c>
      <c r="L3">
        <v>1</v>
      </c>
      <c r="M3">
        <v>1</v>
      </c>
      <c r="N3" t="s">
        <v>21</v>
      </c>
    </row>
    <row r="4" spans="1:14" hidden="1" x14ac:dyDescent="0.35">
      <c r="B4" t="s">
        <v>24</v>
      </c>
      <c r="C4" t="s">
        <v>25</v>
      </c>
      <c r="E4" t="s">
        <v>42</v>
      </c>
      <c r="G4" t="s">
        <v>18</v>
      </c>
      <c r="H4" t="s">
        <v>462</v>
      </c>
      <c r="I4" s="1">
        <v>3.4317129629629628E-2</v>
      </c>
      <c r="J4" t="s">
        <v>20</v>
      </c>
      <c r="L4">
        <v>1</v>
      </c>
      <c r="M4">
        <v>1</v>
      </c>
      <c r="N4" t="s">
        <v>21</v>
      </c>
    </row>
    <row r="5" spans="1:14" hidden="1" x14ac:dyDescent="0.35">
      <c r="B5" t="s">
        <v>26</v>
      </c>
      <c r="C5" t="s">
        <v>27</v>
      </c>
      <c r="E5" t="s">
        <v>42</v>
      </c>
      <c r="G5" t="s">
        <v>28</v>
      </c>
      <c r="H5" t="s">
        <v>461</v>
      </c>
      <c r="I5" s="1">
        <v>3.425925925925926E-2</v>
      </c>
      <c r="J5" t="s">
        <v>20</v>
      </c>
      <c r="L5">
        <v>1</v>
      </c>
      <c r="M5">
        <v>1</v>
      </c>
      <c r="N5" t="s">
        <v>21</v>
      </c>
    </row>
    <row r="6" spans="1:14" x14ac:dyDescent="0.35">
      <c r="A6" t="s">
        <v>13</v>
      </c>
      <c r="B6" t="s">
        <v>29</v>
      </c>
      <c r="C6" t="s">
        <v>15</v>
      </c>
      <c r="D6" t="s">
        <v>16</v>
      </c>
      <c r="E6" t="s">
        <v>42</v>
      </c>
      <c r="F6" s="1">
        <v>4.1666666666666664E-2</v>
      </c>
      <c r="G6" t="s">
        <v>30</v>
      </c>
      <c r="H6" t="s">
        <v>463</v>
      </c>
      <c r="I6" s="1">
        <v>3.4108796296296297E-2</v>
      </c>
      <c r="J6" t="s">
        <v>20</v>
      </c>
      <c r="K6" s="1">
        <v>4.1666666666666664E-2</v>
      </c>
      <c r="L6">
        <v>1</v>
      </c>
      <c r="M6">
        <v>1</v>
      </c>
      <c r="N6" t="s">
        <v>21</v>
      </c>
    </row>
    <row r="7" spans="1:14" hidden="1" x14ac:dyDescent="0.35">
      <c r="B7" t="s">
        <v>31</v>
      </c>
      <c r="C7" t="s">
        <v>23</v>
      </c>
      <c r="E7" t="s">
        <v>42</v>
      </c>
      <c r="G7" t="s">
        <v>30</v>
      </c>
      <c r="H7" t="s">
        <v>463</v>
      </c>
      <c r="I7" s="1">
        <v>3.4108796296296297E-2</v>
      </c>
      <c r="J7" t="s">
        <v>20</v>
      </c>
      <c r="L7">
        <v>1</v>
      </c>
      <c r="M7">
        <v>1</v>
      </c>
      <c r="N7" t="s">
        <v>21</v>
      </c>
    </row>
    <row r="8" spans="1:14" hidden="1" x14ac:dyDescent="0.35">
      <c r="B8" t="s">
        <v>32</v>
      </c>
      <c r="C8" t="s">
        <v>25</v>
      </c>
      <c r="E8" t="s">
        <v>42</v>
      </c>
      <c r="G8" t="s">
        <v>30</v>
      </c>
      <c r="H8" t="s">
        <v>464</v>
      </c>
      <c r="I8" s="1">
        <v>3.4143518518518517E-2</v>
      </c>
      <c r="J8" t="s">
        <v>20</v>
      </c>
      <c r="L8">
        <v>1</v>
      </c>
      <c r="M8">
        <v>1</v>
      </c>
      <c r="N8" t="s">
        <v>21</v>
      </c>
    </row>
    <row r="9" spans="1:14" hidden="1" x14ac:dyDescent="0.35">
      <c r="B9" t="s">
        <v>33</v>
      </c>
      <c r="C9" t="s">
        <v>27</v>
      </c>
      <c r="E9" t="s">
        <v>42</v>
      </c>
      <c r="G9" t="s">
        <v>34</v>
      </c>
      <c r="H9" t="s">
        <v>465</v>
      </c>
      <c r="I9" s="1">
        <v>3.4097222222222223E-2</v>
      </c>
      <c r="J9" t="s">
        <v>20</v>
      </c>
      <c r="L9">
        <v>1</v>
      </c>
      <c r="M9">
        <v>1</v>
      </c>
      <c r="N9" t="s">
        <v>21</v>
      </c>
    </row>
    <row r="10" spans="1:14" x14ac:dyDescent="0.35">
      <c r="A10" t="s">
        <v>13</v>
      </c>
      <c r="B10" t="s">
        <v>35</v>
      </c>
      <c r="C10" t="s">
        <v>15</v>
      </c>
      <c r="D10" t="s">
        <v>16</v>
      </c>
      <c r="E10" t="s">
        <v>42</v>
      </c>
      <c r="F10" s="1">
        <v>4.1666666666666664E-2</v>
      </c>
      <c r="G10" t="s">
        <v>36</v>
      </c>
      <c r="H10" t="s">
        <v>466</v>
      </c>
      <c r="I10" s="1">
        <v>3.3645833333333333E-2</v>
      </c>
      <c r="J10" t="s">
        <v>20</v>
      </c>
      <c r="K10" s="1">
        <v>4.1666666666666664E-2</v>
      </c>
      <c r="L10">
        <v>1</v>
      </c>
      <c r="M10">
        <v>1</v>
      </c>
      <c r="N10" t="s">
        <v>21</v>
      </c>
    </row>
    <row r="11" spans="1:14" hidden="1" x14ac:dyDescent="0.35">
      <c r="B11" t="s">
        <v>37</v>
      </c>
      <c r="C11" t="s">
        <v>23</v>
      </c>
      <c r="E11" t="s">
        <v>42</v>
      </c>
      <c r="G11" t="s">
        <v>36</v>
      </c>
      <c r="H11" t="s">
        <v>466</v>
      </c>
      <c r="I11" s="1">
        <v>3.3645833333333333E-2</v>
      </c>
      <c r="J11" t="s">
        <v>20</v>
      </c>
      <c r="L11">
        <v>1</v>
      </c>
      <c r="M11">
        <v>1</v>
      </c>
      <c r="N11" t="s">
        <v>21</v>
      </c>
    </row>
    <row r="12" spans="1:14" hidden="1" x14ac:dyDescent="0.35">
      <c r="B12" t="s">
        <v>38</v>
      </c>
      <c r="C12" t="s">
        <v>25</v>
      </c>
      <c r="E12" t="s">
        <v>42</v>
      </c>
      <c r="G12" t="s">
        <v>36</v>
      </c>
      <c r="H12" t="s">
        <v>466</v>
      </c>
      <c r="I12" s="1">
        <v>3.3645833333333333E-2</v>
      </c>
      <c r="J12" t="s">
        <v>20</v>
      </c>
      <c r="L12">
        <v>1</v>
      </c>
      <c r="M12">
        <v>1</v>
      </c>
      <c r="N12" t="s">
        <v>21</v>
      </c>
    </row>
    <row r="13" spans="1:14" hidden="1" x14ac:dyDescent="0.35">
      <c r="B13" t="s">
        <v>39</v>
      </c>
      <c r="C13" t="s">
        <v>27</v>
      </c>
      <c r="E13" t="s">
        <v>42</v>
      </c>
      <c r="G13" t="s">
        <v>40</v>
      </c>
      <c r="H13" t="s">
        <v>466</v>
      </c>
      <c r="I13" s="1">
        <v>3.3611111111111112E-2</v>
      </c>
      <c r="J13" t="s">
        <v>20</v>
      </c>
      <c r="L13">
        <v>1</v>
      </c>
      <c r="M13">
        <v>1</v>
      </c>
      <c r="N13" t="s">
        <v>21</v>
      </c>
    </row>
    <row r="14" spans="1:14" hidden="1" x14ac:dyDescent="0.35">
      <c r="A14" t="s">
        <v>13</v>
      </c>
      <c r="B14" t="s">
        <v>41</v>
      </c>
      <c r="C14" t="s">
        <v>15</v>
      </c>
      <c r="D14" t="s">
        <v>16</v>
      </c>
      <c r="E14" t="s">
        <v>42</v>
      </c>
      <c r="F14" s="1">
        <v>4.1666666666666664E-2</v>
      </c>
      <c r="G14" t="s">
        <v>43</v>
      </c>
      <c r="H14" t="s">
        <v>44</v>
      </c>
      <c r="I14" s="1">
        <v>3.4722222222222222E-5</v>
      </c>
      <c r="J14" t="s">
        <v>20</v>
      </c>
      <c r="K14" s="1">
        <v>4.1666666666666664E-2</v>
      </c>
      <c r="L14">
        <v>1</v>
      </c>
      <c r="M14">
        <v>1</v>
      </c>
      <c r="N14" t="s">
        <v>21</v>
      </c>
    </row>
    <row r="15" spans="1:14" hidden="1" x14ac:dyDescent="0.35">
      <c r="B15" t="s">
        <v>45</v>
      </c>
      <c r="C15" t="s">
        <v>23</v>
      </c>
      <c r="E15" t="s">
        <v>42</v>
      </c>
      <c r="G15" t="s">
        <v>43</v>
      </c>
      <c r="H15" t="s">
        <v>44</v>
      </c>
      <c r="I15" s="1">
        <v>3.4722222222222222E-5</v>
      </c>
      <c r="J15" t="s">
        <v>20</v>
      </c>
      <c r="L15">
        <v>1</v>
      </c>
      <c r="M15">
        <v>1</v>
      </c>
      <c r="N15" t="s">
        <v>21</v>
      </c>
    </row>
    <row r="16" spans="1:14" hidden="1" x14ac:dyDescent="0.35">
      <c r="B16" t="s">
        <v>46</v>
      </c>
      <c r="C16" t="s">
        <v>25</v>
      </c>
      <c r="E16" t="s">
        <v>42</v>
      </c>
      <c r="G16" t="s">
        <v>43</v>
      </c>
      <c r="H16" t="s">
        <v>44</v>
      </c>
      <c r="I16" s="1">
        <v>3.4722222222222222E-5</v>
      </c>
      <c r="J16" t="s">
        <v>20</v>
      </c>
      <c r="L16">
        <v>1</v>
      </c>
      <c r="M16">
        <v>1</v>
      </c>
      <c r="N16" t="s">
        <v>21</v>
      </c>
    </row>
    <row r="17" spans="1:14" hidden="1" x14ac:dyDescent="0.35">
      <c r="B17" t="s">
        <v>47</v>
      </c>
      <c r="C17" t="s">
        <v>27</v>
      </c>
      <c r="E17" t="s">
        <v>42</v>
      </c>
      <c r="G17" t="s">
        <v>44</v>
      </c>
      <c r="H17" t="s">
        <v>44</v>
      </c>
      <c r="I17" s="1">
        <v>0</v>
      </c>
      <c r="J17" t="s">
        <v>20</v>
      </c>
      <c r="L17">
        <v>1</v>
      </c>
      <c r="M17">
        <v>1</v>
      </c>
      <c r="N17" t="s">
        <v>21</v>
      </c>
    </row>
    <row r="18" spans="1:14" hidden="1" x14ac:dyDescent="0.35">
      <c r="A18" t="s">
        <v>13</v>
      </c>
      <c r="B18" t="s">
        <v>48</v>
      </c>
      <c r="C18" t="s">
        <v>15</v>
      </c>
      <c r="D18" t="s">
        <v>16</v>
      </c>
      <c r="E18" t="s">
        <v>42</v>
      </c>
      <c r="F18" s="1">
        <v>4.1666666666666664E-2</v>
      </c>
      <c r="G18" t="s">
        <v>43</v>
      </c>
      <c r="H18" t="s">
        <v>44</v>
      </c>
      <c r="I18" s="1">
        <v>3.4722222222222222E-5</v>
      </c>
      <c r="J18" t="s">
        <v>20</v>
      </c>
      <c r="K18" s="1">
        <v>4.1666666666666664E-2</v>
      </c>
      <c r="L18">
        <v>1</v>
      </c>
      <c r="M18">
        <v>1</v>
      </c>
      <c r="N18" t="s">
        <v>21</v>
      </c>
    </row>
    <row r="19" spans="1:14" hidden="1" x14ac:dyDescent="0.35">
      <c r="B19" t="s">
        <v>49</v>
      </c>
      <c r="C19" t="s">
        <v>23</v>
      </c>
      <c r="E19" t="s">
        <v>42</v>
      </c>
      <c r="G19" t="s">
        <v>43</v>
      </c>
      <c r="H19" t="s">
        <v>44</v>
      </c>
      <c r="I19" s="1">
        <v>3.4722222222222222E-5</v>
      </c>
      <c r="J19" t="s">
        <v>20</v>
      </c>
      <c r="L19">
        <v>1</v>
      </c>
      <c r="M19">
        <v>1</v>
      </c>
      <c r="N19" t="s">
        <v>21</v>
      </c>
    </row>
    <row r="20" spans="1:14" hidden="1" x14ac:dyDescent="0.35">
      <c r="B20" t="s">
        <v>50</v>
      </c>
      <c r="C20" t="s">
        <v>25</v>
      </c>
      <c r="E20" t="s">
        <v>42</v>
      </c>
      <c r="G20" t="s">
        <v>43</v>
      </c>
      <c r="H20" t="s">
        <v>51</v>
      </c>
      <c r="I20" s="1">
        <v>4.6296296296296294E-5</v>
      </c>
      <c r="J20" t="s">
        <v>20</v>
      </c>
      <c r="L20">
        <v>1</v>
      </c>
      <c r="M20">
        <v>1</v>
      </c>
      <c r="N20" t="s">
        <v>21</v>
      </c>
    </row>
    <row r="21" spans="1:14" hidden="1" x14ac:dyDescent="0.35">
      <c r="B21" t="s">
        <v>52</v>
      </c>
      <c r="C21" t="s">
        <v>27</v>
      </c>
      <c r="E21" t="s">
        <v>42</v>
      </c>
      <c r="G21" t="s">
        <v>44</v>
      </c>
      <c r="H21" t="s">
        <v>44</v>
      </c>
      <c r="I21" s="1">
        <v>0</v>
      </c>
      <c r="J21" t="s">
        <v>20</v>
      </c>
      <c r="L21">
        <v>1</v>
      </c>
      <c r="M21">
        <v>1</v>
      </c>
      <c r="N21" t="s">
        <v>21</v>
      </c>
    </row>
    <row r="22" spans="1:14" x14ac:dyDescent="0.35">
      <c r="A22" t="s">
        <v>13</v>
      </c>
      <c r="B22" t="s">
        <v>53</v>
      </c>
      <c r="C22" t="s">
        <v>15</v>
      </c>
      <c r="D22" t="s">
        <v>16</v>
      </c>
      <c r="E22" t="s">
        <v>42</v>
      </c>
      <c r="F22" s="1">
        <v>4.1666666666666664E-2</v>
      </c>
      <c r="G22" t="s">
        <v>43</v>
      </c>
      <c r="H22" t="s">
        <v>467</v>
      </c>
      <c r="I22" s="1">
        <v>3.516203703703704E-2</v>
      </c>
      <c r="J22" t="s">
        <v>20</v>
      </c>
      <c r="K22" s="1">
        <v>4.1666666666666664E-2</v>
      </c>
      <c r="L22">
        <v>1</v>
      </c>
      <c r="M22">
        <v>1</v>
      </c>
      <c r="N22" t="s">
        <v>21</v>
      </c>
    </row>
    <row r="23" spans="1:14" hidden="1" x14ac:dyDescent="0.35">
      <c r="B23" t="s">
        <v>54</v>
      </c>
      <c r="C23" t="s">
        <v>23</v>
      </c>
      <c r="E23" t="s">
        <v>42</v>
      </c>
      <c r="G23" t="s">
        <v>43</v>
      </c>
      <c r="H23" t="s">
        <v>467</v>
      </c>
      <c r="I23" s="1">
        <v>3.516203703703704E-2</v>
      </c>
      <c r="J23" t="s">
        <v>20</v>
      </c>
      <c r="L23">
        <v>1</v>
      </c>
      <c r="M23">
        <v>1</v>
      </c>
      <c r="N23" t="s">
        <v>21</v>
      </c>
    </row>
    <row r="24" spans="1:14" hidden="1" x14ac:dyDescent="0.35">
      <c r="B24" t="s">
        <v>55</v>
      </c>
      <c r="C24" t="s">
        <v>25</v>
      </c>
      <c r="E24" t="s">
        <v>42</v>
      </c>
      <c r="G24" t="s">
        <v>43</v>
      </c>
      <c r="H24" t="s">
        <v>467</v>
      </c>
      <c r="I24" s="1">
        <v>3.516203703703704E-2</v>
      </c>
      <c r="J24" t="s">
        <v>20</v>
      </c>
      <c r="L24">
        <v>1</v>
      </c>
      <c r="M24">
        <v>1</v>
      </c>
      <c r="N24" t="s">
        <v>21</v>
      </c>
    </row>
    <row r="25" spans="1:14" hidden="1" x14ac:dyDescent="0.35">
      <c r="B25" t="s">
        <v>56</v>
      </c>
      <c r="C25" t="s">
        <v>27</v>
      </c>
      <c r="E25" t="s">
        <v>42</v>
      </c>
      <c r="G25" t="s">
        <v>51</v>
      </c>
      <c r="H25" t="s">
        <v>467</v>
      </c>
      <c r="I25" s="1">
        <v>3.5115740740740746E-2</v>
      </c>
      <c r="J25" t="s">
        <v>20</v>
      </c>
      <c r="L25">
        <v>1</v>
      </c>
      <c r="M25">
        <v>1</v>
      </c>
      <c r="N25" t="s">
        <v>21</v>
      </c>
    </row>
    <row r="26" spans="1:14" x14ac:dyDescent="0.35">
      <c r="A26" t="s">
        <v>13</v>
      </c>
      <c r="B26" t="s">
        <v>57</v>
      </c>
      <c r="C26" t="s">
        <v>15</v>
      </c>
      <c r="D26" t="s">
        <v>16</v>
      </c>
      <c r="E26" t="s">
        <v>42</v>
      </c>
      <c r="F26" s="1">
        <v>4.1666666666666664E-2</v>
      </c>
      <c r="G26" t="s">
        <v>43</v>
      </c>
      <c r="H26" t="s">
        <v>468</v>
      </c>
      <c r="I26" s="1">
        <v>3.3750000000000002E-2</v>
      </c>
      <c r="J26" t="s">
        <v>20</v>
      </c>
      <c r="K26" s="1">
        <v>4.1666666666666664E-2</v>
      </c>
      <c r="L26">
        <v>1</v>
      </c>
      <c r="M26">
        <v>1</v>
      </c>
      <c r="N26" t="s">
        <v>21</v>
      </c>
    </row>
    <row r="27" spans="1:14" hidden="1" x14ac:dyDescent="0.35">
      <c r="B27" t="s">
        <v>58</v>
      </c>
      <c r="C27" t="s">
        <v>23</v>
      </c>
      <c r="E27" t="s">
        <v>42</v>
      </c>
      <c r="G27" t="s">
        <v>43</v>
      </c>
      <c r="H27" t="s">
        <v>468</v>
      </c>
      <c r="I27" s="1">
        <v>3.3750000000000002E-2</v>
      </c>
      <c r="J27" t="s">
        <v>20</v>
      </c>
      <c r="L27">
        <v>1</v>
      </c>
      <c r="M27">
        <v>1</v>
      </c>
      <c r="N27" t="s">
        <v>21</v>
      </c>
    </row>
    <row r="28" spans="1:14" hidden="1" x14ac:dyDescent="0.35">
      <c r="B28" t="s">
        <v>59</v>
      </c>
      <c r="C28" t="s">
        <v>25</v>
      </c>
      <c r="E28" t="s">
        <v>42</v>
      </c>
      <c r="G28" t="s">
        <v>43</v>
      </c>
      <c r="H28" t="s">
        <v>468</v>
      </c>
      <c r="I28" s="1">
        <v>3.3750000000000002E-2</v>
      </c>
      <c r="J28" t="s">
        <v>20</v>
      </c>
      <c r="L28">
        <v>1</v>
      </c>
      <c r="M28">
        <v>1</v>
      </c>
      <c r="N28" t="s">
        <v>21</v>
      </c>
    </row>
    <row r="29" spans="1:14" hidden="1" x14ac:dyDescent="0.35">
      <c r="B29" t="s">
        <v>60</v>
      </c>
      <c r="C29" t="s">
        <v>27</v>
      </c>
      <c r="E29" t="s">
        <v>42</v>
      </c>
      <c r="G29" t="s">
        <v>51</v>
      </c>
      <c r="H29" t="s">
        <v>468</v>
      </c>
      <c r="I29" s="1">
        <v>3.3703703703703701E-2</v>
      </c>
      <c r="J29" t="s">
        <v>20</v>
      </c>
      <c r="L29">
        <v>1</v>
      </c>
      <c r="M29">
        <v>1</v>
      </c>
      <c r="N29" t="s">
        <v>21</v>
      </c>
    </row>
    <row r="30" spans="1:14" x14ac:dyDescent="0.35">
      <c r="A30" t="s">
        <v>13</v>
      </c>
      <c r="B30" t="s">
        <v>61</v>
      </c>
      <c r="C30" t="s">
        <v>15</v>
      </c>
      <c r="D30" t="s">
        <v>16</v>
      </c>
      <c r="E30" t="s">
        <v>42</v>
      </c>
      <c r="F30" s="1">
        <v>4.1666666666666664E-2</v>
      </c>
      <c r="G30" t="s">
        <v>43</v>
      </c>
      <c r="H30" t="s">
        <v>469</v>
      </c>
      <c r="I30" s="1">
        <v>3.5173611111111107E-2</v>
      </c>
      <c r="J30" t="s">
        <v>20</v>
      </c>
      <c r="K30" s="1">
        <v>4.1666666666666664E-2</v>
      </c>
      <c r="L30">
        <v>1</v>
      </c>
      <c r="M30">
        <v>1</v>
      </c>
      <c r="N30" t="s">
        <v>21</v>
      </c>
    </row>
    <row r="31" spans="1:14" hidden="1" x14ac:dyDescent="0.35">
      <c r="B31" t="s">
        <v>62</v>
      </c>
      <c r="C31" t="s">
        <v>23</v>
      </c>
      <c r="E31" t="s">
        <v>42</v>
      </c>
      <c r="G31" t="s">
        <v>43</v>
      </c>
      <c r="H31" t="s">
        <v>469</v>
      </c>
      <c r="I31" s="1">
        <v>3.5173611111111107E-2</v>
      </c>
      <c r="J31" t="s">
        <v>20</v>
      </c>
      <c r="L31">
        <v>1</v>
      </c>
      <c r="M31">
        <v>1</v>
      </c>
      <c r="N31" t="s">
        <v>21</v>
      </c>
    </row>
    <row r="32" spans="1:14" hidden="1" x14ac:dyDescent="0.35">
      <c r="B32" t="s">
        <v>63</v>
      </c>
      <c r="C32" t="s">
        <v>25</v>
      </c>
      <c r="E32" t="s">
        <v>42</v>
      </c>
      <c r="G32" t="s">
        <v>43</v>
      </c>
      <c r="H32" t="s">
        <v>470</v>
      </c>
      <c r="I32" s="1">
        <v>3.5185185185185187E-2</v>
      </c>
      <c r="J32" t="s">
        <v>20</v>
      </c>
      <c r="L32">
        <v>1</v>
      </c>
      <c r="M32">
        <v>1</v>
      </c>
      <c r="N32" t="s">
        <v>21</v>
      </c>
    </row>
    <row r="33" spans="1:14" hidden="1" x14ac:dyDescent="0.35">
      <c r="B33" t="s">
        <v>64</v>
      </c>
      <c r="C33" t="s">
        <v>27</v>
      </c>
      <c r="E33" t="s">
        <v>42</v>
      </c>
      <c r="G33" t="s">
        <v>51</v>
      </c>
      <c r="H33" t="s">
        <v>469</v>
      </c>
      <c r="I33" s="1">
        <v>3.5127314814814813E-2</v>
      </c>
      <c r="J33" t="s">
        <v>20</v>
      </c>
      <c r="L33">
        <v>1</v>
      </c>
      <c r="M33">
        <v>1</v>
      </c>
      <c r="N33" t="s">
        <v>21</v>
      </c>
    </row>
    <row r="34" spans="1:14" x14ac:dyDescent="0.35">
      <c r="A34" t="s">
        <v>13</v>
      </c>
      <c r="B34" t="s">
        <v>65</v>
      </c>
      <c r="C34" t="s">
        <v>15</v>
      </c>
      <c r="D34" t="s">
        <v>16</v>
      </c>
      <c r="E34" t="s">
        <v>42</v>
      </c>
      <c r="F34" s="1">
        <v>4.1666666666666664E-2</v>
      </c>
      <c r="G34" t="s">
        <v>43</v>
      </c>
      <c r="H34" t="s">
        <v>471</v>
      </c>
      <c r="I34" s="1">
        <v>3.6620370370370373E-2</v>
      </c>
      <c r="J34" t="s">
        <v>20</v>
      </c>
      <c r="K34" s="1">
        <v>4.1666666666666664E-2</v>
      </c>
      <c r="L34">
        <v>1</v>
      </c>
      <c r="M34">
        <v>1</v>
      </c>
      <c r="N34" t="s">
        <v>21</v>
      </c>
    </row>
    <row r="35" spans="1:14" hidden="1" x14ac:dyDescent="0.35">
      <c r="B35" t="s">
        <v>66</v>
      </c>
      <c r="C35" t="s">
        <v>23</v>
      </c>
      <c r="E35" t="s">
        <v>42</v>
      </c>
      <c r="G35" t="s">
        <v>43</v>
      </c>
      <c r="H35" t="s">
        <v>471</v>
      </c>
      <c r="I35" s="1">
        <v>3.6620370370370373E-2</v>
      </c>
      <c r="J35" t="s">
        <v>20</v>
      </c>
      <c r="L35">
        <v>1</v>
      </c>
      <c r="M35">
        <v>1</v>
      </c>
      <c r="N35" t="s">
        <v>21</v>
      </c>
    </row>
    <row r="36" spans="1:14" hidden="1" x14ac:dyDescent="0.35">
      <c r="B36" t="s">
        <v>67</v>
      </c>
      <c r="C36" t="s">
        <v>25</v>
      </c>
      <c r="E36" t="s">
        <v>42</v>
      </c>
      <c r="G36" t="s">
        <v>43</v>
      </c>
      <c r="H36" t="s">
        <v>471</v>
      </c>
      <c r="I36" s="1">
        <v>3.6620370370370373E-2</v>
      </c>
      <c r="J36" t="s">
        <v>20</v>
      </c>
      <c r="L36">
        <v>1</v>
      </c>
      <c r="M36">
        <v>1</v>
      </c>
      <c r="N36" t="s">
        <v>21</v>
      </c>
    </row>
    <row r="37" spans="1:14" hidden="1" x14ac:dyDescent="0.35">
      <c r="B37" t="s">
        <v>68</v>
      </c>
      <c r="C37" t="s">
        <v>27</v>
      </c>
      <c r="E37" t="s">
        <v>42</v>
      </c>
      <c r="G37" t="s">
        <v>44</v>
      </c>
      <c r="H37" t="s">
        <v>471</v>
      </c>
      <c r="I37" s="1">
        <v>3.6585648148148145E-2</v>
      </c>
      <c r="J37" t="s">
        <v>20</v>
      </c>
      <c r="L37">
        <v>1</v>
      </c>
      <c r="M37">
        <v>1</v>
      </c>
      <c r="N37" t="s">
        <v>21</v>
      </c>
    </row>
    <row r="38" spans="1:14" x14ac:dyDescent="0.35">
      <c r="A38" t="s">
        <v>13</v>
      </c>
      <c r="B38" t="s">
        <v>69</v>
      </c>
      <c r="C38" t="s">
        <v>15</v>
      </c>
      <c r="D38" t="s">
        <v>16</v>
      </c>
      <c r="E38" t="s">
        <v>42</v>
      </c>
      <c r="F38" s="1">
        <v>4.1666666666666664E-2</v>
      </c>
      <c r="G38" t="s">
        <v>43</v>
      </c>
      <c r="H38" t="s">
        <v>472</v>
      </c>
      <c r="I38" s="1">
        <v>3.5381944444444445E-2</v>
      </c>
      <c r="J38" t="s">
        <v>20</v>
      </c>
      <c r="K38" s="1">
        <v>4.1666666666666664E-2</v>
      </c>
      <c r="L38">
        <v>1</v>
      </c>
      <c r="M38">
        <v>1</v>
      </c>
      <c r="N38" t="s">
        <v>21</v>
      </c>
    </row>
    <row r="39" spans="1:14" hidden="1" x14ac:dyDescent="0.35">
      <c r="B39" t="s">
        <v>70</v>
      </c>
      <c r="C39" t="s">
        <v>23</v>
      </c>
      <c r="E39" t="s">
        <v>42</v>
      </c>
      <c r="G39" t="s">
        <v>43</v>
      </c>
      <c r="H39" t="s">
        <v>472</v>
      </c>
      <c r="I39" s="1">
        <v>3.5381944444444445E-2</v>
      </c>
      <c r="J39" t="s">
        <v>20</v>
      </c>
      <c r="L39">
        <v>1</v>
      </c>
      <c r="M39">
        <v>1</v>
      </c>
      <c r="N39" t="s">
        <v>21</v>
      </c>
    </row>
    <row r="40" spans="1:14" hidden="1" x14ac:dyDescent="0.35">
      <c r="B40" t="s">
        <v>71</v>
      </c>
      <c r="C40" t="s">
        <v>25</v>
      </c>
      <c r="E40" t="s">
        <v>42</v>
      </c>
      <c r="G40" t="s">
        <v>43</v>
      </c>
      <c r="H40" t="s">
        <v>472</v>
      </c>
      <c r="I40" s="1">
        <v>3.5381944444444445E-2</v>
      </c>
      <c r="J40" t="s">
        <v>20</v>
      </c>
      <c r="L40">
        <v>1</v>
      </c>
      <c r="M40">
        <v>1</v>
      </c>
      <c r="N40" t="s">
        <v>21</v>
      </c>
    </row>
    <row r="41" spans="1:14" hidden="1" x14ac:dyDescent="0.35">
      <c r="B41" t="s">
        <v>72</v>
      </c>
      <c r="C41" t="s">
        <v>27</v>
      </c>
      <c r="E41" t="s">
        <v>42</v>
      </c>
      <c r="G41" t="s">
        <v>44</v>
      </c>
      <c r="H41" t="s">
        <v>472</v>
      </c>
      <c r="I41" s="1">
        <v>3.5347222222222217E-2</v>
      </c>
      <c r="J41" t="s">
        <v>20</v>
      </c>
      <c r="L41">
        <v>1</v>
      </c>
      <c r="M41">
        <v>1</v>
      </c>
      <c r="N41" t="s">
        <v>21</v>
      </c>
    </row>
    <row r="42" spans="1:14" x14ac:dyDescent="0.35">
      <c r="A42" t="s">
        <v>13</v>
      </c>
      <c r="B42" t="s">
        <v>73</v>
      </c>
      <c r="C42" t="s">
        <v>15</v>
      </c>
      <c r="D42" t="s">
        <v>16</v>
      </c>
      <c r="E42" t="s">
        <v>42</v>
      </c>
      <c r="F42" s="1">
        <v>4.1666666666666664E-2</v>
      </c>
      <c r="G42" t="s">
        <v>43</v>
      </c>
      <c r="H42" t="s">
        <v>473</v>
      </c>
      <c r="I42" s="1">
        <v>3.6585648148148145E-2</v>
      </c>
      <c r="J42" t="s">
        <v>20</v>
      </c>
      <c r="K42" s="1">
        <v>4.1666666666666664E-2</v>
      </c>
      <c r="L42">
        <v>1</v>
      </c>
      <c r="M42">
        <v>1</v>
      </c>
      <c r="N42" t="s">
        <v>21</v>
      </c>
    </row>
    <row r="43" spans="1:14" hidden="1" x14ac:dyDescent="0.35">
      <c r="B43" t="s">
        <v>74</v>
      </c>
      <c r="C43" t="s">
        <v>23</v>
      </c>
      <c r="E43" t="s">
        <v>42</v>
      </c>
      <c r="G43" t="s">
        <v>43</v>
      </c>
      <c r="H43" t="s">
        <v>473</v>
      </c>
      <c r="I43" s="1">
        <v>3.6585648148148145E-2</v>
      </c>
      <c r="J43" t="s">
        <v>20</v>
      </c>
      <c r="L43">
        <v>1</v>
      </c>
      <c r="M43">
        <v>1</v>
      </c>
      <c r="N43" t="s">
        <v>21</v>
      </c>
    </row>
    <row r="44" spans="1:14" hidden="1" x14ac:dyDescent="0.35">
      <c r="B44" t="s">
        <v>75</v>
      </c>
      <c r="C44" t="s">
        <v>25</v>
      </c>
      <c r="E44" t="s">
        <v>42</v>
      </c>
      <c r="G44" t="s">
        <v>43</v>
      </c>
      <c r="H44" t="s">
        <v>473</v>
      </c>
      <c r="I44" s="1">
        <v>3.6585648148148145E-2</v>
      </c>
      <c r="J44" t="s">
        <v>20</v>
      </c>
      <c r="L44">
        <v>1</v>
      </c>
      <c r="M44">
        <v>1</v>
      </c>
      <c r="N44" t="s">
        <v>21</v>
      </c>
    </row>
    <row r="45" spans="1:14" hidden="1" x14ac:dyDescent="0.35">
      <c r="B45" t="s">
        <v>76</v>
      </c>
      <c r="C45" t="s">
        <v>27</v>
      </c>
      <c r="E45" t="s">
        <v>42</v>
      </c>
      <c r="G45" t="s">
        <v>44</v>
      </c>
      <c r="H45" t="s">
        <v>473</v>
      </c>
      <c r="I45" s="1">
        <v>3.6550925925925924E-2</v>
      </c>
      <c r="J45" t="s">
        <v>20</v>
      </c>
      <c r="L45">
        <v>1</v>
      </c>
      <c r="M45">
        <v>1</v>
      </c>
      <c r="N45" t="s">
        <v>21</v>
      </c>
    </row>
    <row r="46" spans="1:14" x14ac:dyDescent="0.35">
      <c r="A46" t="s">
        <v>13</v>
      </c>
      <c r="B46" t="s">
        <v>77</v>
      </c>
      <c r="C46" t="s">
        <v>15</v>
      </c>
      <c r="D46" t="s">
        <v>16</v>
      </c>
      <c r="E46" t="s">
        <v>42</v>
      </c>
      <c r="F46" s="1">
        <v>4.1666666666666664E-2</v>
      </c>
      <c r="G46" t="s">
        <v>43</v>
      </c>
      <c r="H46" t="s">
        <v>474</v>
      </c>
      <c r="I46" s="1">
        <v>3.6655092592592593E-2</v>
      </c>
      <c r="J46" t="s">
        <v>20</v>
      </c>
      <c r="K46" s="1">
        <v>4.1666666666666664E-2</v>
      </c>
      <c r="L46">
        <v>1</v>
      </c>
      <c r="M46">
        <v>1</v>
      </c>
      <c r="N46" t="s">
        <v>21</v>
      </c>
    </row>
    <row r="47" spans="1:14" hidden="1" x14ac:dyDescent="0.35">
      <c r="B47" t="s">
        <v>78</v>
      </c>
      <c r="C47" t="s">
        <v>23</v>
      </c>
      <c r="E47" t="s">
        <v>42</v>
      </c>
      <c r="G47" t="s">
        <v>43</v>
      </c>
      <c r="H47" t="s">
        <v>474</v>
      </c>
      <c r="I47" s="1">
        <v>3.6655092592592593E-2</v>
      </c>
      <c r="J47" t="s">
        <v>20</v>
      </c>
      <c r="L47">
        <v>1</v>
      </c>
      <c r="M47">
        <v>1</v>
      </c>
      <c r="N47" t="s">
        <v>21</v>
      </c>
    </row>
    <row r="48" spans="1:14" hidden="1" x14ac:dyDescent="0.35">
      <c r="B48" t="s">
        <v>79</v>
      </c>
      <c r="C48" t="s">
        <v>25</v>
      </c>
      <c r="E48" t="s">
        <v>42</v>
      </c>
      <c r="G48" t="s">
        <v>43</v>
      </c>
      <c r="H48" t="s">
        <v>474</v>
      </c>
      <c r="I48" s="1">
        <v>3.6655092592592593E-2</v>
      </c>
      <c r="J48" t="s">
        <v>20</v>
      </c>
      <c r="L48">
        <v>1</v>
      </c>
      <c r="M48">
        <v>1</v>
      </c>
      <c r="N48" t="s">
        <v>21</v>
      </c>
    </row>
    <row r="49" spans="1:14" hidden="1" x14ac:dyDescent="0.35">
      <c r="B49" t="s">
        <v>80</v>
      </c>
      <c r="C49" t="s">
        <v>27</v>
      </c>
      <c r="E49" t="s">
        <v>42</v>
      </c>
      <c r="G49" t="s">
        <v>51</v>
      </c>
      <c r="H49" t="s">
        <v>474</v>
      </c>
      <c r="I49" s="1">
        <v>3.6608796296296299E-2</v>
      </c>
      <c r="J49" t="s">
        <v>20</v>
      </c>
      <c r="L49">
        <v>1</v>
      </c>
      <c r="M49">
        <v>1</v>
      </c>
      <c r="N49" t="s">
        <v>21</v>
      </c>
    </row>
    <row r="50" spans="1:14" x14ac:dyDescent="0.35">
      <c r="A50" t="s">
        <v>13</v>
      </c>
      <c r="B50" t="s">
        <v>81</v>
      </c>
      <c r="C50" t="s">
        <v>15</v>
      </c>
      <c r="D50" t="s">
        <v>16</v>
      </c>
      <c r="E50" t="s">
        <v>42</v>
      </c>
      <c r="F50" s="1">
        <v>4.1666666666666664E-2</v>
      </c>
      <c r="G50" t="s">
        <v>43</v>
      </c>
      <c r="H50" t="s">
        <v>475</v>
      </c>
      <c r="I50" s="1">
        <v>3.6527777777777777E-2</v>
      </c>
      <c r="J50" t="s">
        <v>20</v>
      </c>
      <c r="K50" s="1">
        <v>4.1666666666666664E-2</v>
      </c>
      <c r="L50">
        <v>1</v>
      </c>
      <c r="M50">
        <v>1</v>
      </c>
      <c r="N50" t="s">
        <v>21</v>
      </c>
    </row>
    <row r="51" spans="1:14" hidden="1" x14ac:dyDescent="0.35">
      <c r="B51" t="s">
        <v>82</v>
      </c>
      <c r="C51" t="s">
        <v>23</v>
      </c>
      <c r="E51" t="s">
        <v>42</v>
      </c>
      <c r="G51" t="s">
        <v>43</v>
      </c>
      <c r="H51" t="s">
        <v>475</v>
      </c>
      <c r="I51" s="1">
        <v>3.6527777777777777E-2</v>
      </c>
      <c r="J51" t="s">
        <v>20</v>
      </c>
      <c r="L51">
        <v>1</v>
      </c>
      <c r="M51">
        <v>1</v>
      </c>
      <c r="N51" t="s">
        <v>21</v>
      </c>
    </row>
    <row r="52" spans="1:14" hidden="1" x14ac:dyDescent="0.35">
      <c r="B52" t="s">
        <v>83</v>
      </c>
      <c r="C52" t="s">
        <v>25</v>
      </c>
      <c r="E52" t="s">
        <v>42</v>
      </c>
      <c r="G52" t="s">
        <v>43</v>
      </c>
      <c r="H52" t="s">
        <v>475</v>
      </c>
      <c r="I52" s="1">
        <v>3.6527777777777777E-2</v>
      </c>
      <c r="J52" t="s">
        <v>20</v>
      </c>
      <c r="L52">
        <v>1</v>
      </c>
      <c r="M52">
        <v>1</v>
      </c>
      <c r="N52" t="s">
        <v>21</v>
      </c>
    </row>
    <row r="53" spans="1:14" hidden="1" x14ac:dyDescent="0.35">
      <c r="B53" t="s">
        <v>84</v>
      </c>
      <c r="C53" t="s">
        <v>27</v>
      </c>
      <c r="E53" t="s">
        <v>42</v>
      </c>
      <c r="G53" t="s">
        <v>44</v>
      </c>
      <c r="H53" t="s">
        <v>476</v>
      </c>
      <c r="I53" s="1">
        <v>3.6481481481481483E-2</v>
      </c>
      <c r="J53" t="s">
        <v>20</v>
      </c>
      <c r="L53">
        <v>1</v>
      </c>
      <c r="M53">
        <v>1</v>
      </c>
      <c r="N53" t="s">
        <v>21</v>
      </c>
    </row>
    <row r="54" spans="1:14" x14ac:dyDescent="0.35">
      <c r="A54" t="s">
        <v>13</v>
      </c>
      <c r="B54" t="s">
        <v>85</v>
      </c>
      <c r="C54" t="s">
        <v>15</v>
      </c>
      <c r="D54" t="s">
        <v>16</v>
      </c>
      <c r="E54" t="s">
        <v>42</v>
      </c>
      <c r="F54" s="1">
        <v>4.1666666666666664E-2</v>
      </c>
      <c r="G54" t="s">
        <v>43</v>
      </c>
      <c r="H54" t="s">
        <v>477</v>
      </c>
      <c r="I54" s="1">
        <v>3.5879629629629629E-2</v>
      </c>
      <c r="J54" t="s">
        <v>20</v>
      </c>
      <c r="K54" s="1">
        <v>4.1666666666666664E-2</v>
      </c>
      <c r="L54">
        <v>1</v>
      </c>
      <c r="M54">
        <v>1</v>
      </c>
      <c r="N54" t="s">
        <v>21</v>
      </c>
    </row>
    <row r="55" spans="1:14" hidden="1" x14ac:dyDescent="0.35">
      <c r="B55" t="s">
        <v>86</v>
      </c>
      <c r="C55" t="s">
        <v>23</v>
      </c>
      <c r="E55" t="s">
        <v>42</v>
      </c>
      <c r="G55" t="s">
        <v>43</v>
      </c>
      <c r="H55" t="s">
        <v>477</v>
      </c>
      <c r="I55" s="1">
        <v>3.5879629629629629E-2</v>
      </c>
      <c r="J55" t="s">
        <v>20</v>
      </c>
      <c r="L55">
        <v>1</v>
      </c>
      <c r="M55">
        <v>1</v>
      </c>
      <c r="N55" t="s">
        <v>21</v>
      </c>
    </row>
    <row r="56" spans="1:14" hidden="1" x14ac:dyDescent="0.35">
      <c r="B56" t="s">
        <v>87</v>
      </c>
      <c r="C56" t="s">
        <v>25</v>
      </c>
      <c r="E56" t="s">
        <v>42</v>
      </c>
      <c r="G56" t="s">
        <v>43</v>
      </c>
      <c r="H56" t="s">
        <v>478</v>
      </c>
      <c r="I56" s="1">
        <v>3.5891203703703703E-2</v>
      </c>
      <c r="J56" t="s">
        <v>20</v>
      </c>
      <c r="L56">
        <v>1</v>
      </c>
      <c r="M56">
        <v>1</v>
      </c>
      <c r="N56" t="s">
        <v>21</v>
      </c>
    </row>
    <row r="57" spans="1:14" hidden="1" x14ac:dyDescent="0.35">
      <c r="B57" t="s">
        <v>88</v>
      </c>
      <c r="C57" t="s">
        <v>27</v>
      </c>
      <c r="E57" t="s">
        <v>42</v>
      </c>
      <c r="G57" t="s">
        <v>44</v>
      </c>
      <c r="H57" t="s">
        <v>477</v>
      </c>
      <c r="I57" s="1">
        <v>3.5844907407407409E-2</v>
      </c>
      <c r="J57" t="s">
        <v>20</v>
      </c>
      <c r="L57">
        <v>1</v>
      </c>
      <c r="M57">
        <v>1</v>
      </c>
      <c r="N57" t="s">
        <v>21</v>
      </c>
    </row>
    <row r="58" spans="1:14" x14ac:dyDescent="0.35">
      <c r="A58" t="s">
        <v>13</v>
      </c>
      <c r="B58" t="s">
        <v>89</v>
      </c>
      <c r="C58" t="s">
        <v>15</v>
      </c>
      <c r="D58" t="s">
        <v>16</v>
      </c>
      <c r="E58" t="s">
        <v>42</v>
      </c>
      <c r="F58" s="1">
        <v>4.1666666666666664E-2</v>
      </c>
      <c r="G58" t="s">
        <v>43</v>
      </c>
      <c r="H58" t="s">
        <v>479</v>
      </c>
      <c r="I58" s="1">
        <v>3.6759259259259255E-2</v>
      </c>
      <c r="J58" t="s">
        <v>20</v>
      </c>
      <c r="K58" s="1">
        <v>4.1666666666666664E-2</v>
      </c>
      <c r="L58">
        <v>1</v>
      </c>
      <c r="M58">
        <v>1</v>
      </c>
      <c r="N58" t="s">
        <v>21</v>
      </c>
    </row>
    <row r="59" spans="1:14" hidden="1" x14ac:dyDescent="0.35">
      <c r="B59" t="s">
        <v>90</v>
      </c>
      <c r="C59" t="s">
        <v>23</v>
      </c>
      <c r="E59" t="s">
        <v>42</v>
      </c>
      <c r="G59" t="s">
        <v>43</v>
      </c>
      <c r="H59" t="s">
        <v>479</v>
      </c>
      <c r="I59" s="1">
        <v>3.6759259259259255E-2</v>
      </c>
      <c r="J59" t="s">
        <v>20</v>
      </c>
      <c r="L59">
        <v>1</v>
      </c>
      <c r="M59">
        <v>1</v>
      </c>
      <c r="N59" t="s">
        <v>21</v>
      </c>
    </row>
    <row r="60" spans="1:14" hidden="1" x14ac:dyDescent="0.35">
      <c r="B60" t="s">
        <v>91</v>
      </c>
      <c r="C60" t="s">
        <v>25</v>
      </c>
      <c r="E60" t="s">
        <v>42</v>
      </c>
      <c r="G60" t="s">
        <v>43</v>
      </c>
      <c r="H60" t="s">
        <v>480</v>
      </c>
      <c r="I60" s="1">
        <v>3.6770833333333336E-2</v>
      </c>
      <c r="J60" t="s">
        <v>20</v>
      </c>
      <c r="L60">
        <v>1</v>
      </c>
      <c r="M60">
        <v>1</v>
      </c>
      <c r="N60" t="s">
        <v>21</v>
      </c>
    </row>
    <row r="61" spans="1:14" hidden="1" x14ac:dyDescent="0.35">
      <c r="B61" t="s">
        <v>92</v>
      </c>
      <c r="C61" t="s">
        <v>27</v>
      </c>
      <c r="E61" t="s">
        <v>42</v>
      </c>
      <c r="G61" t="s">
        <v>51</v>
      </c>
      <c r="H61" t="s">
        <v>479</v>
      </c>
      <c r="I61" s="1">
        <v>3.6712962962962961E-2</v>
      </c>
      <c r="J61" t="s">
        <v>20</v>
      </c>
      <c r="L61">
        <v>1</v>
      </c>
      <c r="M61">
        <v>1</v>
      </c>
      <c r="N61" t="s">
        <v>21</v>
      </c>
    </row>
    <row r="62" spans="1:14" x14ac:dyDescent="0.35">
      <c r="A62" t="s">
        <v>13</v>
      </c>
      <c r="B62" t="s">
        <v>93</v>
      </c>
      <c r="C62" t="s">
        <v>15</v>
      </c>
      <c r="D62" t="s">
        <v>16</v>
      </c>
      <c r="E62" t="s">
        <v>42</v>
      </c>
      <c r="F62" s="1">
        <v>4.1666666666666664E-2</v>
      </c>
      <c r="G62" t="s">
        <v>43</v>
      </c>
      <c r="H62" t="s">
        <v>481</v>
      </c>
      <c r="I62" s="1">
        <v>3.6273148148148145E-2</v>
      </c>
      <c r="J62" t="s">
        <v>20</v>
      </c>
      <c r="K62" s="1">
        <v>4.1666666666666664E-2</v>
      </c>
      <c r="L62">
        <v>1</v>
      </c>
      <c r="M62">
        <v>1</v>
      </c>
      <c r="N62" t="s">
        <v>21</v>
      </c>
    </row>
    <row r="63" spans="1:14" hidden="1" x14ac:dyDescent="0.35">
      <c r="B63" t="s">
        <v>94</v>
      </c>
      <c r="C63" t="s">
        <v>23</v>
      </c>
      <c r="E63" t="s">
        <v>42</v>
      </c>
      <c r="G63" t="s">
        <v>43</v>
      </c>
      <c r="H63" t="s">
        <v>481</v>
      </c>
      <c r="I63" s="1">
        <v>3.6273148148148145E-2</v>
      </c>
      <c r="J63" t="s">
        <v>20</v>
      </c>
      <c r="L63">
        <v>1</v>
      </c>
      <c r="M63">
        <v>1</v>
      </c>
      <c r="N63" t="s">
        <v>21</v>
      </c>
    </row>
    <row r="64" spans="1:14" hidden="1" x14ac:dyDescent="0.35">
      <c r="B64" t="s">
        <v>95</v>
      </c>
      <c r="C64" t="s">
        <v>25</v>
      </c>
      <c r="E64" t="s">
        <v>42</v>
      </c>
      <c r="G64" t="s">
        <v>43</v>
      </c>
      <c r="H64" t="s">
        <v>482</v>
      </c>
      <c r="I64" s="1">
        <v>3.6296296296296292E-2</v>
      </c>
      <c r="J64" t="s">
        <v>20</v>
      </c>
      <c r="L64">
        <v>1</v>
      </c>
      <c r="M64">
        <v>1</v>
      </c>
      <c r="N64" t="s">
        <v>21</v>
      </c>
    </row>
    <row r="65" spans="1:14" hidden="1" x14ac:dyDescent="0.35">
      <c r="B65" t="s">
        <v>96</v>
      </c>
      <c r="C65" t="s">
        <v>27</v>
      </c>
      <c r="E65" t="s">
        <v>42</v>
      </c>
      <c r="G65" t="s">
        <v>51</v>
      </c>
      <c r="H65" t="s">
        <v>481</v>
      </c>
      <c r="I65" s="1">
        <v>3.622685185185185E-2</v>
      </c>
      <c r="J65" t="s">
        <v>20</v>
      </c>
      <c r="L65">
        <v>1</v>
      </c>
      <c r="M65">
        <v>1</v>
      </c>
      <c r="N65" t="s">
        <v>21</v>
      </c>
    </row>
    <row r="66" spans="1:14" x14ac:dyDescent="0.35">
      <c r="A66" t="s">
        <v>13</v>
      </c>
      <c r="B66" t="s">
        <v>97</v>
      </c>
      <c r="C66" t="s">
        <v>15</v>
      </c>
      <c r="D66" t="s">
        <v>16</v>
      </c>
      <c r="E66" t="s">
        <v>42</v>
      </c>
      <c r="F66" s="1">
        <v>4.1666666666666664E-2</v>
      </c>
      <c r="G66" t="s">
        <v>43</v>
      </c>
      <c r="H66" t="s">
        <v>483</v>
      </c>
      <c r="I66" s="1">
        <v>3.6828703703703704E-2</v>
      </c>
      <c r="J66" t="s">
        <v>20</v>
      </c>
      <c r="K66" s="1">
        <v>4.1666666666666664E-2</v>
      </c>
      <c r="L66">
        <v>1</v>
      </c>
      <c r="M66">
        <v>1</v>
      </c>
      <c r="N66" t="s">
        <v>21</v>
      </c>
    </row>
    <row r="67" spans="1:14" hidden="1" x14ac:dyDescent="0.35">
      <c r="B67" t="s">
        <v>98</v>
      </c>
      <c r="C67" t="s">
        <v>23</v>
      </c>
      <c r="E67" t="s">
        <v>42</v>
      </c>
      <c r="G67" t="s">
        <v>43</v>
      </c>
      <c r="H67" t="s">
        <v>483</v>
      </c>
      <c r="I67" s="1">
        <v>3.6828703703703704E-2</v>
      </c>
      <c r="J67" t="s">
        <v>20</v>
      </c>
      <c r="L67">
        <v>1</v>
      </c>
      <c r="M67">
        <v>1</v>
      </c>
      <c r="N67" t="s">
        <v>21</v>
      </c>
    </row>
    <row r="68" spans="1:14" hidden="1" x14ac:dyDescent="0.35">
      <c r="B68" t="s">
        <v>99</v>
      </c>
      <c r="C68" t="s">
        <v>25</v>
      </c>
      <c r="E68" t="s">
        <v>42</v>
      </c>
      <c r="G68" t="s">
        <v>43</v>
      </c>
      <c r="H68" t="s">
        <v>483</v>
      </c>
      <c r="I68" s="1">
        <v>3.6828703703703704E-2</v>
      </c>
      <c r="J68" t="s">
        <v>20</v>
      </c>
      <c r="L68">
        <v>1</v>
      </c>
      <c r="M68">
        <v>1</v>
      </c>
      <c r="N68" t="s">
        <v>21</v>
      </c>
    </row>
    <row r="69" spans="1:14" hidden="1" x14ac:dyDescent="0.35">
      <c r="B69" t="s">
        <v>100</v>
      </c>
      <c r="C69" t="s">
        <v>27</v>
      </c>
      <c r="E69" t="s">
        <v>42</v>
      </c>
      <c r="G69" t="s">
        <v>51</v>
      </c>
      <c r="H69" t="s">
        <v>484</v>
      </c>
      <c r="I69" s="1">
        <v>3.6770833333333336E-2</v>
      </c>
      <c r="J69" t="s">
        <v>20</v>
      </c>
      <c r="L69">
        <v>1</v>
      </c>
      <c r="M69">
        <v>1</v>
      </c>
      <c r="N69" t="s">
        <v>21</v>
      </c>
    </row>
    <row r="70" spans="1:14" hidden="1" x14ac:dyDescent="0.35">
      <c r="A70" t="s">
        <v>13</v>
      </c>
      <c r="B70" t="s">
        <v>101</v>
      </c>
      <c r="C70" t="s">
        <v>15</v>
      </c>
      <c r="D70" t="s">
        <v>16</v>
      </c>
      <c r="E70" t="s">
        <v>42</v>
      </c>
      <c r="F70" s="1">
        <v>4.1666666666666664E-2</v>
      </c>
      <c r="G70" t="s">
        <v>43</v>
      </c>
      <c r="H70" t="s">
        <v>44</v>
      </c>
      <c r="I70" s="1">
        <v>3.4722222222222222E-5</v>
      </c>
      <c r="J70" t="s">
        <v>20</v>
      </c>
      <c r="K70" s="1">
        <v>4.1666666666666664E-2</v>
      </c>
      <c r="L70">
        <v>1</v>
      </c>
      <c r="M70">
        <v>1</v>
      </c>
      <c r="N70" t="s">
        <v>21</v>
      </c>
    </row>
    <row r="71" spans="1:14" hidden="1" x14ac:dyDescent="0.35">
      <c r="B71" t="s">
        <v>102</v>
      </c>
      <c r="C71" t="s">
        <v>23</v>
      </c>
      <c r="E71" t="s">
        <v>42</v>
      </c>
      <c r="G71" t="s">
        <v>43</v>
      </c>
      <c r="H71" t="s">
        <v>44</v>
      </c>
      <c r="I71" s="1">
        <v>3.4722222222222222E-5</v>
      </c>
      <c r="J71" t="s">
        <v>20</v>
      </c>
      <c r="L71">
        <v>1</v>
      </c>
      <c r="M71">
        <v>1</v>
      </c>
      <c r="N71" t="s">
        <v>21</v>
      </c>
    </row>
    <row r="72" spans="1:14" hidden="1" x14ac:dyDescent="0.35">
      <c r="B72" t="s">
        <v>103</v>
      </c>
      <c r="C72" t="s">
        <v>25</v>
      </c>
      <c r="E72" t="s">
        <v>42</v>
      </c>
      <c r="G72" t="s">
        <v>43</v>
      </c>
      <c r="H72" t="s">
        <v>51</v>
      </c>
      <c r="I72" s="1">
        <v>4.6296296296296294E-5</v>
      </c>
      <c r="J72" t="s">
        <v>20</v>
      </c>
      <c r="L72">
        <v>1</v>
      </c>
      <c r="M72">
        <v>1</v>
      </c>
      <c r="N72" t="s">
        <v>21</v>
      </c>
    </row>
    <row r="73" spans="1:14" hidden="1" x14ac:dyDescent="0.35">
      <c r="B73" t="s">
        <v>104</v>
      </c>
      <c r="C73" t="s">
        <v>27</v>
      </c>
      <c r="E73" t="s">
        <v>42</v>
      </c>
      <c r="G73" t="s">
        <v>44</v>
      </c>
      <c r="H73" t="s">
        <v>44</v>
      </c>
      <c r="I73" s="1">
        <v>0</v>
      </c>
      <c r="J73" t="s">
        <v>20</v>
      </c>
      <c r="L73">
        <v>1</v>
      </c>
      <c r="M73">
        <v>1</v>
      </c>
      <c r="N73" t="s">
        <v>21</v>
      </c>
    </row>
    <row r="74" spans="1:14" x14ac:dyDescent="0.35">
      <c r="A74" t="s">
        <v>13</v>
      </c>
      <c r="B74" t="s">
        <v>105</v>
      </c>
      <c r="C74" t="s">
        <v>15</v>
      </c>
      <c r="D74" t="s">
        <v>16</v>
      </c>
      <c r="E74" t="s">
        <v>42</v>
      </c>
      <c r="F74" s="1">
        <v>4.1666666666666664E-2</v>
      </c>
      <c r="G74" t="s">
        <v>43</v>
      </c>
      <c r="H74" t="s">
        <v>485</v>
      </c>
      <c r="I74" s="1">
        <v>3.5555555555555556E-2</v>
      </c>
      <c r="J74" t="s">
        <v>20</v>
      </c>
      <c r="K74" s="1">
        <v>4.1666666666666664E-2</v>
      </c>
      <c r="L74">
        <v>1</v>
      </c>
      <c r="M74">
        <v>1</v>
      </c>
      <c r="N74" t="s">
        <v>106</v>
      </c>
    </row>
    <row r="75" spans="1:14" hidden="1" x14ac:dyDescent="0.35">
      <c r="B75" t="s">
        <v>107</v>
      </c>
      <c r="C75" t="s">
        <v>23</v>
      </c>
      <c r="E75" t="s">
        <v>42</v>
      </c>
      <c r="G75" t="s">
        <v>43</v>
      </c>
      <c r="H75" t="s">
        <v>485</v>
      </c>
      <c r="I75" s="1">
        <v>3.5555555555555556E-2</v>
      </c>
      <c r="J75" t="s">
        <v>20</v>
      </c>
      <c r="L75">
        <v>1</v>
      </c>
      <c r="M75">
        <v>1</v>
      </c>
      <c r="N75" t="s">
        <v>106</v>
      </c>
    </row>
    <row r="76" spans="1:14" hidden="1" x14ac:dyDescent="0.35">
      <c r="B76" t="s">
        <v>108</v>
      </c>
      <c r="C76" t="s">
        <v>25</v>
      </c>
      <c r="E76" t="s">
        <v>42</v>
      </c>
      <c r="G76" t="s">
        <v>43</v>
      </c>
      <c r="H76" t="s">
        <v>485</v>
      </c>
      <c r="I76" s="1">
        <v>3.5555555555555556E-2</v>
      </c>
      <c r="J76" t="s">
        <v>20</v>
      </c>
      <c r="L76">
        <v>1</v>
      </c>
      <c r="M76">
        <v>1</v>
      </c>
      <c r="N76" t="s">
        <v>106</v>
      </c>
    </row>
    <row r="77" spans="1:14" hidden="1" x14ac:dyDescent="0.35">
      <c r="B77" t="s">
        <v>109</v>
      </c>
      <c r="C77" t="s">
        <v>27</v>
      </c>
      <c r="E77" t="s">
        <v>42</v>
      </c>
      <c r="G77" t="s">
        <v>51</v>
      </c>
      <c r="H77" t="s">
        <v>486</v>
      </c>
      <c r="I77" s="1">
        <v>3.5497685185185188E-2</v>
      </c>
      <c r="J77" t="s">
        <v>20</v>
      </c>
      <c r="L77">
        <v>1</v>
      </c>
      <c r="M77">
        <v>1</v>
      </c>
      <c r="N77" t="s">
        <v>106</v>
      </c>
    </row>
    <row r="78" spans="1:14" x14ac:dyDescent="0.35">
      <c r="A78" t="s">
        <v>13</v>
      </c>
      <c r="B78" t="s">
        <v>110</v>
      </c>
      <c r="C78" t="s">
        <v>15</v>
      </c>
      <c r="D78" t="s">
        <v>16</v>
      </c>
      <c r="E78" t="s">
        <v>42</v>
      </c>
      <c r="F78" s="1">
        <v>4.1666666666666664E-2</v>
      </c>
      <c r="G78" t="s">
        <v>43</v>
      </c>
      <c r="H78" t="s">
        <v>487</v>
      </c>
      <c r="I78" s="1">
        <v>3.6724537037037035E-2</v>
      </c>
      <c r="J78" t="s">
        <v>20</v>
      </c>
      <c r="K78" s="1">
        <v>4.1666666666666664E-2</v>
      </c>
      <c r="L78">
        <v>1</v>
      </c>
      <c r="M78">
        <v>1</v>
      </c>
      <c r="N78" t="s">
        <v>106</v>
      </c>
    </row>
    <row r="79" spans="1:14" hidden="1" x14ac:dyDescent="0.35">
      <c r="B79" t="s">
        <v>111</v>
      </c>
      <c r="C79" t="s">
        <v>23</v>
      </c>
      <c r="E79" t="s">
        <v>42</v>
      </c>
      <c r="G79" t="s">
        <v>43</v>
      </c>
      <c r="H79" t="s">
        <v>487</v>
      </c>
      <c r="I79" s="1">
        <v>3.6724537037037035E-2</v>
      </c>
      <c r="J79" t="s">
        <v>20</v>
      </c>
      <c r="L79">
        <v>1</v>
      </c>
      <c r="M79">
        <v>1</v>
      </c>
      <c r="N79" t="s">
        <v>106</v>
      </c>
    </row>
    <row r="80" spans="1:14" hidden="1" x14ac:dyDescent="0.35">
      <c r="B80" t="s">
        <v>112</v>
      </c>
      <c r="C80" t="s">
        <v>25</v>
      </c>
      <c r="E80" t="s">
        <v>42</v>
      </c>
      <c r="G80" t="s">
        <v>43</v>
      </c>
      <c r="H80" t="s">
        <v>487</v>
      </c>
      <c r="I80" s="1">
        <v>3.6724537037037035E-2</v>
      </c>
      <c r="J80" t="s">
        <v>20</v>
      </c>
      <c r="L80">
        <v>1</v>
      </c>
      <c r="M80">
        <v>1</v>
      </c>
      <c r="N80" t="s">
        <v>106</v>
      </c>
    </row>
    <row r="81" spans="1:14" hidden="1" x14ac:dyDescent="0.35">
      <c r="B81" t="s">
        <v>113</v>
      </c>
      <c r="C81" t="s">
        <v>27</v>
      </c>
      <c r="E81" t="s">
        <v>42</v>
      </c>
      <c r="G81" t="s">
        <v>51</v>
      </c>
      <c r="H81" t="s">
        <v>488</v>
      </c>
      <c r="I81" s="1">
        <v>3.6666666666666667E-2</v>
      </c>
      <c r="J81" t="s">
        <v>20</v>
      </c>
      <c r="L81">
        <v>1</v>
      </c>
      <c r="M81">
        <v>1</v>
      </c>
      <c r="N81" t="s">
        <v>106</v>
      </c>
    </row>
    <row r="82" spans="1:14" x14ac:dyDescent="0.35">
      <c r="A82" t="s">
        <v>13</v>
      </c>
      <c r="B82" t="s">
        <v>114</v>
      </c>
      <c r="C82" t="s">
        <v>15</v>
      </c>
      <c r="D82" t="s">
        <v>115</v>
      </c>
      <c r="E82" t="s">
        <v>42</v>
      </c>
      <c r="F82" s="1">
        <v>4.1666666666666664E-2</v>
      </c>
      <c r="G82" t="s">
        <v>43</v>
      </c>
      <c r="H82" t="s">
        <v>489</v>
      </c>
      <c r="I82" s="1">
        <v>2.3958333333333331E-2</v>
      </c>
      <c r="J82" t="s">
        <v>20</v>
      </c>
      <c r="K82" s="1">
        <v>4.1666666666666664E-2</v>
      </c>
      <c r="L82">
        <v>1</v>
      </c>
      <c r="M82">
        <v>1</v>
      </c>
      <c r="N82" t="s">
        <v>116</v>
      </c>
    </row>
    <row r="83" spans="1:14" hidden="1" x14ac:dyDescent="0.35">
      <c r="B83" t="s">
        <v>117</v>
      </c>
      <c r="C83" t="s">
        <v>23</v>
      </c>
      <c r="E83" t="s">
        <v>42</v>
      </c>
      <c r="G83" t="s">
        <v>43</v>
      </c>
      <c r="H83" t="s">
        <v>489</v>
      </c>
      <c r="I83" s="1">
        <v>2.3958333333333331E-2</v>
      </c>
      <c r="J83" t="s">
        <v>20</v>
      </c>
      <c r="L83">
        <v>1</v>
      </c>
      <c r="M83">
        <v>1</v>
      </c>
      <c r="N83" t="s">
        <v>116</v>
      </c>
    </row>
    <row r="84" spans="1:14" hidden="1" x14ac:dyDescent="0.35">
      <c r="B84" t="s">
        <v>118</v>
      </c>
      <c r="C84" t="s">
        <v>25</v>
      </c>
      <c r="E84" t="s">
        <v>42</v>
      </c>
      <c r="G84" t="s">
        <v>43</v>
      </c>
      <c r="H84" t="s">
        <v>490</v>
      </c>
      <c r="I84" s="1">
        <v>2.3969907407407409E-2</v>
      </c>
      <c r="J84" t="s">
        <v>20</v>
      </c>
      <c r="L84">
        <v>1</v>
      </c>
      <c r="M84">
        <v>1</v>
      </c>
      <c r="N84" t="s">
        <v>116</v>
      </c>
    </row>
    <row r="85" spans="1:14" hidden="1" x14ac:dyDescent="0.35">
      <c r="B85" t="s">
        <v>119</v>
      </c>
      <c r="C85" t="s">
        <v>27</v>
      </c>
      <c r="E85" t="s">
        <v>42</v>
      </c>
      <c r="G85" t="s">
        <v>44</v>
      </c>
      <c r="H85" t="s">
        <v>489</v>
      </c>
      <c r="I85" s="1">
        <v>2.3923611111111114E-2</v>
      </c>
      <c r="J85" t="s">
        <v>20</v>
      </c>
      <c r="L85">
        <v>1</v>
      </c>
      <c r="M85">
        <v>1</v>
      </c>
      <c r="N85" t="s">
        <v>116</v>
      </c>
    </row>
    <row r="86" spans="1:14" x14ac:dyDescent="0.35">
      <c r="A86" t="s">
        <v>13</v>
      </c>
      <c r="B86" t="s">
        <v>120</v>
      </c>
      <c r="C86" t="s">
        <v>15</v>
      </c>
      <c r="D86" t="s">
        <v>115</v>
      </c>
      <c r="E86" t="s">
        <v>42</v>
      </c>
      <c r="F86" s="1">
        <v>4.1666666666666664E-2</v>
      </c>
      <c r="G86" t="s">
        <v>43</v>
      </c>
      <c r="H86" t="s">
        <v>491</v>
      </c>
      <c r="I86" s="1">
        <v>2.417824074074074E-2</v>
      </c>
      <c r="J86" t="s">
        <v>20</v>
      </c>
      <c r="K86" s="1">
        <v>4.1666666666666664E-2</v>
      </c>
      <c r="L86">
        <v>1</v>
      </c>
      <c r="M86">
        <v>1</v>
      </c>
      <c r="N86" t="s">
        <v>116</v>
      </c>
    </row>
    <row r="87" spans="1:14" hidden="1" x14ac:dyDescent="0.35">
      <c r="B87" t="s">
        <v>121</v>
      </c>
      <c r="C87" t="s">
        <v>23</v>
      </c>
      <c r="E87" t="s">
        <v>42</v>
      </c>
      <c r="G87" t="s">
        <v>43</v>
      </c>
      <c r="H87" t="s">
        <v>491</v>
      </c>
      <c r="I87" s="1">
        <v>2.417824074074074E-2</v>
      </c>
      <c r="J87" t="s">
        <v>20</v>
      </c>
      <c r="L87">
        <v>1</v>
      </c>
      <c r="M87">
        <v>1</v>
      </c>
      <c r="N87" t="s">
        <v>116</v>
      </c>
    </row>
    <row r="88" spans="1:14" hidden="1" x14ac:dyDescent="0.35">
      <c r="B88" t="s">
        <v>122</v>
      </c>
      <c r="C88" t="s">
        <v>25</v>
      </c>
      <c r="E88" t="s">
        <v>42</v>
      </c>
      <c r="G88" t="s">
        <v>43</v>
      </c>
      <c r="H88" t="s">
        <v>491</v>
      </c>
      <c r="I88" s="1">
        <v>2.417824074074074E-2</v>
      </c>
      <c r="J88" t="s">
        <v>20</v>
      </c>
      <c r="L88">
        <v>1</v>
      </c>
      <c r="M88">
        <v>1</v>
      </c>
      <c r="N88" t="s">
        <v>116</v>
      </c>
    </row>
    <row r="89" spans="1:14" hidden="1" x14ac:dyDescent="0.35">
      <c r="B89" t="s">
        <v>123</v>
      </c>
      <c r="C89" t="s">
        <v>27</v>
      </c>
      <c r="E89" t="s">
        <v>42</v>
      </c>
      <c r="G89" t="s">
        <v>51</v>
      </c>
      <c r="H89" t="s">
        <v>491</v>
      </c>
      <c r="I89" s="1">
        <v>2.4131944444444445E-2</v>
      </c>
      <c r="J89" t="s">
        <v>20</v>
      </c>
      <c r="L89">
        <v>1</v>
      </c>
      <c r="M89">
        <v>1</v>
      </c>
      <c r="N89" t="s">
        <v>116</v>
      </c>
    </row>
    <row r="90" spans="1:14" hidden="1" x14ac:dyDescent="0.35">
      <c r="A90" t="s">
        <v>13</v>
      </c>
      <c r="B90" t="s">
        <v>124</v>
      </c>
      <c r="C90" t="s">
        <v>15</v>
      </c>
      <c r="D90" t="s">
        <v>115</v>
      </c>
      <c r="E90" t="s">
        <v>42</v>
      </c>
      <c r="F90" s="1">
        <v>4.1666666666666664E-2</v>
      </c>
      <c r="G90" t="s">
        <v>43</v>
      </c>
      <c r="H90" t="s">
        <v>44</v>
      </c>
      <c r="I90" s="1">
        <v>3.4722222222222222E-5</v>
      </c>
      <c r="J90" t="s">
        <v>20</v>
      </c>
      <c r="K90" s="1">
        <v>4.1666666666666664E-2</v>
      </c>
      <c r="L90">
        <v>1</v>
      </c>
      <c r="M90">
        <v>1</v>
      </c>
      <c r="N90" t="s">
        <v>125</v>
      </c>
    </row>
    <row r="91" spans="1:14" hidden="1" x14ac:dyDescent="0.35">
      <c r="B91" t="s">
        <v>126</v>
      </c>
      <c r="C91" t="s">
        <v>23</v>
      </c>
      <c r="E91" t="s">
        <v>42</v>
      </c>
      <c r="G91" t="s">
        <v>43</v>
      </c>
      <c r="H91" t="s">
        <v>44</v>
      </c>
      <c r="I91" s="1">
        <v>3.4722222222222222E-5</v>
      </c>
      <c r="J91" t="s">
        <v>20</v>
      </c>
      <c r="L91">
        <v>1</v>
      </c>
      <c r="M91">
        <v>1</v>
      </c>
      <c r="N91" t="s">
        <v>125</v>
      </c>
    </row>
    <row r="92" spans="1:14" hidden="1" x14ac:dyDescent="0.35">
      <c r="B92" t="s">
        <v>127</v>
      </c>
      <c r="C92" t="s">
        <v>25</v>
      </c>
      <c r="E92" t="s">
        <v>42</v>
      </c>
      <c r="G92" t="s">
        <v>43</v>
      </c>
      <c r="H92" t="s">
        <v>44</v>
      </c>
      <c r="I92" s="1">
        <v>3.4722222222222222E-5</v>
      </c>
      <c r="J92" t="s">
        <v>20</v>
      </c>
      <c r="L92">
        <v>1</v>
      </c>
      <c r="M92">
        <v>1</v>
      </c>
      <c r="N92" t="s">
        <v>125</v>
      </c>
    </row>
    <row r="93" spans="1:14" hidden="1" x14ac:dyDescent="0.35">
      <c r="B93" t="s">
        <v>128</v>
      </c>
      <c r="C93" t="s">
        <v>27</v>
      </c>
      <c r="E93" t="s">
        <v>42</v>
      </c>
      <c r="G93" t="s">
        <v>44</v>
      </c>
      <c r="H93" t="s">
        <v>44</v>
      </c>
      <c r="I93" s="1">
        <v>0</v>
      </c>
      <c r="J93" t="s">
        <v>20</v>
      </c>
      <c r="L93">
        <v>1</v>
      </c>
      <c r="M93">
        <v>1</v>
      </c>
      <c r="N93" t="s">
        <v>125</v>
      </c>
    </row>
    <row r="94" spans="1:14" hidden="1" x14ac:dyDescent="0.35">
      <c r="A94" t="s">
        <v>13</v>
      </c>
      <c r="B94" t="s">
        <v>129</v>
      </c>
      <c r="C94" t="s">
        <v>15</v>
      </c>
      <c r="D94" t="s">
        <v>115</v>
      </c>
      <c r="E94" t="s">
        <v>42</v>
      </c>
      <c r="F94" s="1">
        <v>4.1666666666666664E-2</v>
      </c>
      <c r="G94" t="s">
        <v>43</v>
      </c>
      <c r="H94" t="s">
        <v>44</v>
      </c>
      <c r="I94" s="1">
        <v>3.4722222222222222E-5</v>
      </c>
      <c r="J94" t="s">
        <v>20</v>
      </c>
      <c r="K94" s="1">
        <v>4.1666666666666664E-2</v>
      </c>
      <c r="L94">
        <v>1</v>
      </c>
      <c r="M94">
        <v>1</v>
      </c>
      <c r="N94" t="s">
        <v>125</v>
      </c>
    </row>
    <row r="95" spans="1:14" hidden="1" x14ac:dyDescent="0.35">
      <c r="B95" t="s">
        <v>130</v>
      </c>
      <c r="C95" t="s">
        <v>23</v>
      </c>
      <c r="E95" t="s">
        <v>42</v>
      </c>
      <c r="G95" t="s">
        <v>43</v>
      </c>
      <c r="H95" t="s">
        <v>44</v>
      </c>
      <c r="I95" s="1">
        <v>3.4722222222222222E-5</v>
      </c>
      <c r="J95" t="s">
        <v>20</v>
      </c>
      <c r="L95">
        <v>1</v>
      </c>
      <c r="M95">
        <v>1</v>
      </c>
      <c r="N95" t="s">
        <v>125</v>
      </c>
    </row>
    <row r="96" spans="1:14" hidden="1" x14ac:dyDescent="0.35">
      <c r="B96" t="s">
        <v>131</v>
      </c>
      <c r="C96" t="s">
        <v>25</v>
      </c>
      <c r="E96" t="s">
        <v>42</v>
      </c>
      <c r="G96" t="s">
        <v>43</v>
      </c>
      <c r="H96" t="s">
        <v>44</v>
      </c>
      <c r="I96" s="1">
        <v>3.4722222222222222E-5</v>
      </c>
      <c r="J96" t="s">
        <v>20</v>
      </c>
      <c r="L96">
        <v>1</v>
      </c>
      <c r="M96">
        <v>1</v>
      </c>
      <c r="N96" t="s">
        <v>125</v>
      </c>
    </row>
    <row r="97" spans="1:14" hidden="1" x14ac:dyDescent="0.35">
      <c r="B97" t="s">
        <v>132</v>
      </c>
      <c r="C97" t="s">
        <v>27</v>
      </c>
      <c r="E97" t="s">
        <v>42</v>
      </c>
      <c r="G97" t="s">
        <v>44</v>
      </c>
      <c r="H97" t="s">
        <v>44</v>
      </c>
      <c r="I97" s="1">
        <v>0</v>
      </c>
      <c r="J97" t="s">
        <v>20</v>
      </c>
      <c r="L97">
        <v>1</v>
      </c>
      <c r="M97">
        <v>1</v>
      </c>
      <c r="N97" t="s">
        <v>125</v>
      </c>
    </row>
    <row r="98" spans="1:14" hidden="1" x14ac:dyDescent="0.35">
      <c r="A98" t="s">
        <v>13</v>
      </c>
      <c r="B98" t="s">
        <v>133</v>
      </c>
      <c r="C98" t="s">
        <v>15</v>
      </c>
      <c r="D98" t="s">
        <v>115</v>
      </c>
      <c r="E98" t="s">
        <v>42</v>
      </c>
      <c r="F98" s="1">
        <v>4.1666666666666664E-2</v>
      </c>
      <c r="G98" t="s">
        <v>43</v>
      </c>
      <c r="H98" t="s">
        <v>44</v>
      </c>
      <c r="I98" s="1">
        <v>3.4722222222222222E-5</v>
      </c>
      <c r="J98" t="s">
        <v>20</v>
      </c>
      <c r="K98" s="1">
        <v>4.1666666666666664E-2</v>
      </c>
      <c r="L98">
        <v>1</v>
      </c>
      <c r="M98">
        <v>1</v>
      </c>
      <c r="N98" t="s">
        <v>125</v>
      </c>
    </row>
    <row r="99" spans="1:14" hidden="1" x14ac:dyDescent="0.35">
      <c r="B99" t="s">
        <v>134</v>
      </c>
      <c r="C99" t="s">
        <v>23</v>
      </c>
      <c r="E99" t="s">
        <v>42</v>
      </c>
      <c r="G99" t="s">
        <v>43</v>
      </c>
      <c r="H99" t="s">
        <v>44</v>
      </c>
      <c r="I99" s="1">
        <v>3.4722222222222222E-5</v>
      </c>
      <c r="J99" t="s">
        <v>20</v>
      </c>
      <c r="L99">
        <v>1</v>
      </c>
      <c r="M99">
        <v>1</v>
      </c>
      <c r="N99" t="s">
        <v>125</v>
      </c>
    </row>
    <row r="100" spans="1:14" hidden="1" x14ac:dyDescent="0.35">
      <c r="B100" t="s">
        <v>135</v>
      </c>
      <c r="C100" t="s">
        <v>25</v>
      </c>
      <c r="E100" t="s">
        <v>42</v>
      </c>
      <c r="G100" t="s">
        <v>43</v>
      </c>
      <c r="H100" t="s">
        <v>51</v>
      </c>
      <c r="I100" s="1">
        <v>4.6296296296296294E-5</v>
      </c>
      <c r="J100" t="s">
        <v>20</v>
      </c>
      <c r="L100">
        <v>1</v>
      </c>
      <c r="M100">
        <v>1</v>
      </c>
      <c r="N100" t="s">
        <v>125</v>
      </c>
    </row>
    <row r="101" spans="1:14" hidden="1" x14ac:dyDescent="0.35">
      <c r="B101" t="s">
        <v>136</v>
      </c>
      <c r="C101" t="s">
        <v>27</v>
      </c>
      <c r="E101" t="s">
        <v>42</v>
      </c>
      <c r="G101" t="s">
        <v>44</v>
      </c>
      <c r="H101" t="s">
        <v>44</v>
      </c>
      <c r="I101" s="1">
        <v>0</v>
      </c>
      <c r="J101" t="s">
        <v>20</v>
      </c>
      <c r="L101">
        <v>1</v>
      </c>
      <c r="M101">
        <v>1</v>
      </c>
      <c r="N101" t="s">
        <v>125</v>
      </c>
    </row>
    <row r="102" spans="1:14" hidden="1" x14ac:dyDescent="0.35">
      <c r="A102" t="s">
        <v>13</v>
      </c>
      <c r="B102" t="s">
        <v>137</v>
      </c>
      <c r="C102" t="s">
        <v>15</v>
      </c>
      <c r="D102" t="s">
        <v>115</v>
      </c>
      <c r="E102" t="s">
        <v>42</v>
      </c>
      <c r="F102" s="1">
        <v>4.1666666666666664E-2</v>
      </c>
      <c r="G102" t="s">
        <v>43</v>
      </c>
      <c r="H102" t="s">
        <v>44</v>
      </c>
      <c r="I102" s="1">
        <v>3.4722222222222222E-5</v>
      </c>
      <c r="J102" t="s">
        <v>20</v>
      </c>
      <c r="K102" s="1">
        <v>4.1666666666666664E-2</v>
      </c>
      <c r="L102">
        <v>1</v>
      </c>
      <c r="M102">
        <v>1</v>
      </c>
      <c r="N102" t="s">
        <v>138</v>
      </c>
    </row>
    <row r="103" spans="1:14" hidden="1" x14ac:dyDescent="0.35">
      <c r="B103" t="s">
        <v>139</v>
      </c>
      <c r="C103" t="s">
        <v>23</v>
      </c>
      <c r="E103" t="s">
        <v>42</v>
      </c>
      <c r="G103" t="s">
        <v>43</v>
      </c>
      <c r="H103" t="s">
        <v>44</v>
      </c>
      <c r="I103" s="1">
        <v>3.4722222222222222E-5</v>
      </c>
      <c r="J103" t="s">
        <v>20</v>
      </c>
      <c r="L103">
        <v>1</v>
      </c>
      <c r="M103">
        <v>1</v>
      </c>
      <c r="N103" t="s">
        <v>138</v>
      </c>
    </row>
    <row r="104" spans="1:14" hidden="1" x14ac:dyDescent="0.35">
      <c r="B104" t="s">
        <v>140</v>
      </c>
      <c r="C104" t="s">
        <v>25</v>
      </c>
      <c r="E104" t="s">
        <v>42</v>
      </c>
      <c r="G104" t="s">
        <v>43</v>
      </c>
      <c r="H104" t="s">
        <v>51</v>
      </c>
      <c r="I104" s="1">
        <v>4.6296296296296294E-5</v>
      </c>
      <c r="J104" t="s">
        <v>20</v>
      </c>
      <c r="L104">
        <v>1</v>
      </c>
      <c r="M104">
        <v>1</v>
      </c>
      <c r="N104" t="s">
        <v>138</v>
      </c>
    </row>
    <row r="105" spans="1:14" hidden="1" x14ac:dyDescent="0.35">
      <c r="B105" t="s">
        <v>141</v>
      </c>
      <c r="C105" t="s">
        <v>27</v>
      </c>
      <c r="E105" t="s">
        <v>42</v>
      </c>
      <c r="G105" t="s">
        <v>44</v>
      </c>
      <c r="H105" t="s">
        <v>44</v>
      </c>
      <c r="I105" s="1">
        <v>0</v>
      </c>
      <c r="J105" t="s">
        <v>20</v>
      </c>
      <c r="L105">
        <v>1</v>
      </c>
      <c r="M105">
        <v>1</v>
      </c>
      <c r="N105" t="s">
        <v>138</v>
      </c>
    </row>
    <row r="106" spans="1:14" hidden="1" x14ac:dyDescent="0.35">
      <c r="A106" t="s">
        <v>13</v>
      </c>
      <c r="B106" t="s">
        <v>142</v>
      </c>
      <c r="C106" t="s">
        <v>15</v>
      </c>
      <c r="D106" t="s">
        <v>115</v>
      </c>
      <c r="E106" t="s">
        <v>42</v>
      </c>
      <c r="F106" s="1">
        <v>4.1666666666666664E-2</v>
      </c>
      <c r="G106" t="s">
        <v>43</v>
      </c>
      <c r="H106" t="s">
        <v>44</v>
      </c>
      <c r="I106" s="1">
        <v>3.4722222222222222E-5</v>
      </c>
      <c r="J106" t="s">
        <v>20</v>
      </c>
      <c r="K106" s="1">
        <v>4.1666666666666664E-2</v>
      </c>
      <c r="L106">
        <v>1</v>
      </c>
      <c r="M106">
        <v>1</v>
      </c>
      <c r="N106" t="s">
        <v>138</v>
      </c>
    </row>
    <row r="107" spans="1:14" hidden="1" x14ac:dyDescent="0.35">
      <c r="B107" t="s">
        <v>143</v>
      </c>
      <c r="C107" t="s">
        <v>23</v>
      </c>
      <c r="E107" t="s">
        <v>42</v>
      </c>
      <c r="G107" t="s">
        <v>43</v>
      </c>
      <c r="H107" t="s">
        <v>44</v>
      </c>
      <c r="I107" s="1">
        <v>3.4722222222222222E-5</v>
      </c>
      <c r="J107" t="s">
        <v>20</v>
      </c>
      <c r="L107">
        <v>1</v>
      </c>
      <c r="M107">
        <v>1</v>
      </c>
      <c r="N107" t="s">
        <v>138</v>
      </c>
    </row>
    <row r="108" spans="1:14" hidden="1" x14ac:dyDescent="0.35">
      <c r="B108" t="s">
        <v>144</v>
      </c>
      <c r="C108" t="s">
        <v>25</v>
      </c>
      <c r="E108" t="s">
        <v>42</v>
      </c>
      <c r="G108" t="s">
        <v>43</v>
      </c>
      <c r="H108" t="s">
        <v>51</v>
      </c>
      <c r="I108" s="1">
        <v>4.6296296296296294E-5</v>
      </c>
      <c r="J108" t="s">
        <v>20</v>
      </c>
      <c r="L108">
        <v>1</v>
      </c>
      <c r="M108">
        <v>1</v>
      </c>
      <c r="N108" t="s">
        <v>138</v>
      </c>
    </row>
    <row r="109" spans="1:14" hidden="1" x14ac:dyDescent="0.35">
      <c r="B109" t="s">
        <v>145</v>
      </c>
      <c r="C109" t="s">
        <v>27</v>
      </c>
      <c r="E109" t="s">
        <v>42</v>
      </c>
      <c r="G109" t="s">
        <v>44</v>
      </c>
      <c r="H109" t="s">
        <v>44</v>
      </c>
      <c r="I109" s="1">
        <v>0</v>
      </c>
      <c r="J109" t="s">
        <v>20</v>
      </c>
      <c r="L109">
        <v>1</v>
      </c>
      <c r="M109">
        <v>1</v>
      </c>
      <c r="N109" t="s">
        <v>138</v>
      </c>
    </row>
    <row r="110" spans="1:14" hidden="1" x14ac:dyDescent="0.35">
      <c r="A110" t="s">
        <v>13</v>
      </c>
      <c r="B110" t="s">
        <v>146</v>
      </c>
      <c r="C110" t="s">
        <v>15</v>
      </c>
      <c r="D110" t="s">
        <v>115</v>
      </c>
      <c r="E110" t="s">
        <v>42</v>
      </c>
      <c r="F110" s="1">
        <v>4.1666666666666664E-2</v>
      </c>
      <c r="G110" t="s">
        <v>43</v>
      </c>
      <c r="H110" t="s">
        <v>44</v>
      </c>
      <c r="I110" s="1">
        <v>3.4722222222222222E-5</v>
      </c>
      <c r="J110" t="s">
        <v>20</v>
      </c>
      <c r="K110" s="1">
        <v>4.1666666666666664E-2</v>
      </c>
      <c r="L110">
        <v>1</v>
      </c>
      <c r="M110">
        <v>1</v>
      </c>
      <c r="N110" t="s">
        <v>147</v>
      </c>
    </row>
    <row r="111" spans="1:14" hidden="1" x14ac:dyDescent="0.35">
      <c r="B111" t="s">
        <v>148</v>
      </c>
      <c r="C111" t="s">
        <v>23</v>
      </c>
      <c r="E111" t="s">
        <v>42</v>
      </c>
      <c r="G111" t="s">
        <v>43</v>
      </c>
      <c r="H111" t="s">
        <v>44</v>
      </c>
      <c r="I111" s="1">
        <v>3.4722222222222222E-5</v>
      </c>
      <c r="J111" t="s">
        <v>20</v>
      </c>
      <c r="L111">
        <v>1</v>
      </c>
      <c r="M111">
        <v>1</v>
      </c>
      <c r="N111" t="s">
        <v>147</v>
      </c>
    </row>
    <row r="112" spans="1:14" hidden="1" x14ac:dyDescent="0.35">
      <c r="B112" t="s">
        <v>149</v>
      </c>
      <c r="C112" t="s">
        <v>25</v>
      </c>
      <c r="E112" t="s">
        <v>42</v>
      </c>
      <c r="G112" t="s">
        <v>43</v>
      </c>
      <c r="H112" t="s">
        <v>44</v>
      </c>
      <c r="I112" s="1">
        <v>3.4722222222222222E-5</v>
      </c>
      <c r="J112" t="s">
        <v>20</v>
      </c>
      <c r="L112">
        <v>1</v>
      </c>
      <c r="M112">
        <v>1</v>
      </c>
      <c r="N112" t="s">
        <v>147</v>
      </c>
    </row>
    <row r="113" spans="1:14" hidden="1" x14ac:dyDescent="0.35">
      <c r="B113" t="s">
        <v>150</v>
      </c>
      <c r="C113" t="s">
        <v>27</v>
      </c>
      <c r="E113" t="s">
        <v>151</v>
      </c>
      <c r="G113" t="s">
        <v>44</v>
      </c>
      <c r="H113" t="s">
        <v>44</v>
      </c>
      <c r="I113" s="1">
        <v>0</v>
      </c>
      <c r="J113" t="s">
        <v>20</v>
      </c>
      <c r="L113">
        <v>1</v>
      </c>
      <c r="M113">
        <v>1</v>
      </c>
      <c r="N113" t="s">
        <v>147</v>
      </c>
    </row>
    <row r="114" spans="1:14" x14ac:dyDescent="0.35">
      <c r="A114" t="s">
        <v>13</v>
      </c>
      <c r="B114" t="s">
        <v>152</v>
      </c>
      <c r="C114" t="s">
        <v>15</v>
      </c>
      <c r="D114" t="s">
        <v>115</v>
      </c>
      <c r="E114" t="s">
        <v>42</v>
      </c>
      <c r="F114" s="1">
        <v>4.1666666666666664E-2</v>
      </c>
      <c r="G114" t="s">
        <v>43</v>
      </c>
      <c r="H114" t="s">
        <v>492</v>
      </c>
      <c r="I114" s="1">
        <v>2.1782407407407407E-2</v>
      </c>
      <c r="J114" t="s">
        <v>20</v>
      </c>
      <c r="K114" s="1">
        <v>4.1666666666666664E-2</v>
      </c>
      <c r="L114">
        <v>1</v>
      </c>
      <c r="M114">
        <v>1</v>
      </c>
      <c r="N114" t="s">
        <v>147</v>
      </c>
    </row>
    <row r="115" spans="1:14" hidden="1" x14ac:dyDescent="0.35">
      <c r="B115" t="s">
        <v>153</v>
      </c>
      <c r="C115" t="s">
        <v>23</v>
      </c>
      <c r="E115" t="s">
        <v>42</v>
      </c>
      <c r="G115" t="s">
        <v>43</v>
      </c>
      <c r="H115" t="s">
        <v>492</v>
      </c>
      <c r="I115" s="1">
        <v>2.1782407407407407E-2</v>
      </c>
      <c r="J115" t="s">
        <v>20</v>
      </c>
      <c r="L115">
        <v>1</v>
      </c>
      <c r="M115">
        <v>1</v>
      </c>
      <c r="N115" t="s">
        <v>147</v>
      </c>
    </row>
    <row r="116" spans="1:14" hidden="1" x14ac:dyDescent="0.35">
      <c r="B116" t="s">
        <v>154</v>
      </c>
      <c r="C116" t="s">
        <v>25</v>
      </c>
      <c r="E116" t="s">
        <v>42</v>
      </c>
      <c r="G116" t="s">
        <v>43</v>
      </c>
      <c r="H116" t="s">
        <v>493</v>
      </c>
      <c r="I116" s="1">
        <v>2.179398148148148E-2</v>
      </c>
      <c r="J116" t="s">
        <v>20</v>
      </c>
      <c r="L116">
        <v>1</v>
      </c>
      <c r="M116">
        <v>1</v>
      </c>
      <c r="N116" t="s">
        <v>147</v>
      </c>
    </row>
    <row r="117" spans="1:14" hidden="1" x14ac:dyDescent="0.35">
      <c r="B117" t="s">
        <v>155</v>
      </c>
      <c r="C117" t="s">
        <v>27</v>
      </c>
      <c r="E117" t="s">
        <v>42</v>
      </c>
      <c r="G117" t="s">
        <v>51</v>
      </c>
      <c r="H117" t="s">
        <v>492</v>
      </c>
      <c r="I117" s="1">
        <v>2.1736111111111112E-2</v>
      </c>
      <c r="J117" t="s">
        <v>20</v>
      </c>
      <c r="L117">
        <v>1</v>
      </c>
      <c r="M117">
        <v>1</v>
      </c>
      <c r="N117" t="s">
        <v>147</v>
      </c>
    </row>
    <row r="118" spans="1:14" hidden="1" x14ac:dyDescent="0.35">
      <c r="A118" t="s">
        <v>13</v>
      </c>
      <c r="B118" t="s">
        <v>156</v>
      </c>
      <c r="C118" t="s">
        <v>15</v>
      </c>
      <c r="D118" t="s">
        <v>115</v>
      </c>
      <c r="E118" t="s">
        <v>42</v>
      </c>
      <c r="F118" s="1">
        <v>4.1666666666666664E-2</v>
      </c>
      <c r="G118" t="s">
        <v>43</v>
      </c>
      <c r="H118" t="s">
        <v>51</v>
      </c>
      <c r="I118" s="1">
        <v>4.6296296296296294E-5</v>
      </c>
      <c r="J118" t="s">
        <v>20</v>
      </c>
      <c r="K118" s="1">
        <v>4.1666666666666664E-2</v>
      </c>
      <c r="L118">
        <v>1</v>
      </c>
      <c r="M118">
        <v>1</v>
      </c>
      <c r="N118" t="s">
        <v>147</v>
      </c>
    </row>
    <row r="119" spans="1:14" hidden="1" x14ac:dyDescent="0.35">
      <c r="B119" t="s">
        <v>157</v>
      </c>
      <c r="C119" t="s">
        <v>23</v>
      </c>
      <c r="E119" t="s">
        <v>42</v>
      </c>
      <c r="G119" t="s">
        <v>43</v>
      </c>
      <c r="H119" t="s">
        <v>51</v>
      </c>
      <c r="I119" s="1">
        <v>4.6296296296296294E-5</v>
      </c>
      <c r="J119" t="s">
        <v>20</v>
      </c>
      <c r="L119">
        <v>1</v>
      </c>
      <c r="M119">
        <v>1</v>
      </c>
      <c r="N119" t="s">
        <v>147</v>
      </c>
    </row>
    <row r="120" spans="1:14" hidden="1" x14ac:dyDescent="0.35">
      <c r="B120" t="s">
        <v>158</v>
      </c>
      <c r="C120" t="s">
        <v>25</v>
      </c>
      <c r="E120" t="s">
        <v>42</v>
      </c>
      <c r="G120" t="s">
        <v>43</v>
      </c>
      <c r="H120" t="s">
        <v>51</v>
      </c>
      <c r="I120" s="1">
        <v>4.6296296296296294E-5</v>
      </c>
      <c r="J120" t="s">
        <v>20</v>
      </c>
      <c r="L120">
        <v>1</v>
      </c>
      <c r="M120">
        <v>1</v>
      </c>
      <c r="N120" t="s">
        <v>147</v>
      </c>
    </row>
    <row r="121" spans="1:14" hidden="1" x14ac:dyDescent="0.35">
      <c r="B121" t="s">
        <v>159</v>
      </c>
      <c r="C121" t="s">
        <v>27</v>
      </c>
      <c r="E121" t="s">
        <v>42</v>
      </c>
      <c r="G121" t="s">
        <v>44</v>
      </c>
      <c r="H121" t="s">
        <v>51</v>
      </c>
      <c r="I121" s="1">
        <v>1.1574074074074073E-5</v>
      </c>
      <c r="J121" t="s">
        <v>20</v>
      </c>
      <c r="L121">
        <v>1</v>
      </c>
      <c r="M121">
        <v>1</v>
      </c>
      <c r="N121" t="s">
        <v>147</v>
      </c>
    </row>
    <row r="122" spans="1:14" x14ac:dyDescent="0.35">
      <c r="A122" t="s">
        <v>13</v>
      </c>
      <c r="B122" t="s">
        <v>160</v>
      </c>
      <c r="C122" t="s">
        <v>15</v>
      </c>
      <c r="D122" t="s">
        <v>115</v>
      </c>
      <c r="E122" t="s">
        <v>42</v>
      </c>
      <c r="F122" s="1">
        <v>4.1666666666666664E-2</v>
      </c>
      <c r="G122" t="s">
        <v>43</v>
      </c>
      <c r="H122" t="s">
        <v>494</v>
      </c>
      <c r="I122" s="1">
        <v>2.165509259259259E-2</v>
      </c>
      <c r="J122" t="s">
        <v>20</v>
      </c>
      <c r="K122" s="1">
        <v>4.1666666666666664E-2</v>
      </c>
      <c r="L122">
        <v>1</v>
      </c>
      <c r="M122">
        <v>1</v>
      </c>
      <c r="N122" t="s">
        <v>147</v>
      </c>
    </row>
    <row r="123" spans="1:14" hidden="1" x14ac:dyDescent="0.35">
      <c r="B123" t="s">
        <v>161</v>
      </c>
      <c r="C123" t="s">
        <v>23</v>
      </c>
      <c r="E123" t="s">
        <v>42</v>
      </c>
      <c r="G123" t="s">
        <v>43</v>
      </c>
      <c r="H123" t="s">
        <v>494</v>
      </c>
      <c r="I123" s="1">
        <v>2.165509259259259E-2</v>
      </c>
      <c r="J123" t="s">
        <v>20</v>
      </c>
      <c r="L123">
        <v>1</v>
      </c>
      <c r="M123">
        <v>1</v>
      </c>
      <c r="N123" t="s">
        <v>147</v>
      </c>
    </row>
    <row r="124" spans="1:14" hidden="1" x14ac:dyDescent="0.35">
      <c r="B124" t="s">
        <v>162</v>
      </c>
      <c r="C124" t="s">
        <v>25</v>
      </c>
      <c r="E124" t="s">
        <v>42</v>
      </c>
      <c r="G124" t="s">
        <v>43</v>
      </c>
      <c r="H124" t="s">
        <v>494</v>
      </c>
      <c r="I124" s="1">
        <v>2.165509259259259E-2</v>
      </c>
      <c r="J124" t="s">
        <v>20</v>
      </c>
      <c r="L124">
        <v>1</v>
      </c>
      <c r="M124">
        <v>1</v>
      </c>
      <c r="N124" t="s">
        <v>147</v>
      </c>
    </row>
    <row r="125" spans="1:14" hidden="1" x14ac:dyDescent="0.35">
      <c r="B125" t="s">
        <v>163</v>
      </c>
      <c r="C125" t="s">
        <v>27</v>
      </c>
      <c r="E125" t="s">
        <v>42</v>
      </c>
      <c r="G125" t="s">
        <v>44</v>
      </c>
      <c r="H125" t="s">
        <v>494</v>
      </c>
      <c r="I125" s="1">
        <v>2.162037037037037E-2</v>
      </c>
      <c r="J125" t="s">
        <v>20</v>
      </c>
      <c r="L125">
        <v>1</v>
      </c>
      <c r="M125">
        <v>1</v>
      </c>
      <c r="N125" t="s">
        <v>147</v>
      </c>
    </row>
    <row r="126" spans="1:14" hidden="1" x14ac:dyDescent="0.35">
      <c r="A126" t="s">
        <v>13</v>
      </c>
      <c r="B126" t="s">
        <v>164</v>
      </c>
      <c r="C126" t="s">
        <v>15</v>
      </c>
      <c r="D126" t="s">
        <v>115</v>
      </c>
      <c r="E126" t="s">
        <v>42</v>
      </c>
      <c r="F126" s="1">
        <v>4.1666666666666664E-2</v>
      </c>
      <c r="G126" t="s">
        <v>43</v>
      </c>
      <c r="H126" t="s">
        <v>44</v>
      </c>
      <c r="I126" s="1">
        <v>3.4722222222222222E-5</v>
      </c>
      <c r="J126" t="s">
        <v>20</v>
      </c>
      <c r="K126" s="1">
        <v>4.1666666666666664E-2</v>
      </c>
      <c r="L126">
        <v>1</v>
      </c>
      <c r="M126">
        <v>1</v>
      </c>
      <c r="N126" t="s">
        <v>165</v>
      </c>
    </row>
    <row r="127" spans="1:14" hidden="1" x14ac:dyDescent="0.35">
      <c r="B127" t="s">
        <v>166</v>
      </c>
      <c r="C127" t="s">
        <v>23</v>
      </c>
      <c r="E127" t="s">
        <v>42</v>
      </c>
      <c r="G127" t="s">
        <v>43</v>
      </c>
      <c r="H127" t="s">
        <v>44</v>
      </c>
      <c r="I127" s="1">
        <v>3.4722222222222222E-5</v>
      </c>
      <c r="J127" t="s">
        <v>20</v>
      </c>
      <c r="L127">
        <v>1</v>
      </c>
      <c r="M127">
        <v>1</v>
      </c>
      <c r="N127" t="s">
        <v>165</v>
      </c>
    </row>
    <row r="128" spans="1:14" hidden="1" x14ac:dyDescent="0.35">
      <c r="B128" t="s">
        <v>167</v>
      </c>
      <c r="C128" t="s">
        <v>25</v>
      </c>
      <c r="E128" t="s">
        <v>42</v>
      </c>
      <c r="G128" t="s">
        <v>43</v>
      </c>
      <c r="H128" t="s">
        <v>51</v>
      </c>
      <c r="I128" s="1">
        <v>4.6296296296296294E-5</v>
      </c>
      <c r="J128" t="s">
        <v>20</v>
      </c>
      <c r="L128">
        <v>1</v>
      </c>
      <c r="M128">
        <v>1</v>
      </c>
      <c r="N128" t="s">
        <v>165</v>
      </c>
    </row>
    <row r="129" spans="1:14" hidden="1" x14ac:dyDescent="0.35">
      <c r="B129" t="s">
        <v>168</v>
      </c>
      <c r="C129" t="s">
        <v>27</v>
      </c>
      <c r="E129" t="s">
        <v>42</v>
      </c>
      <c r="G129" t="s">
        <v>44</v>
      </c>
      <c r="H129" t="s">
        <v>44</v>
      </c>
      <c r="I129" s="1">
        <v>0</v>
      </c>
      <c r="J129" t="s">
        <v>20</v>
      </c>
      <c r="L129">
        <v>1</v>
      </c>
      <c r="M129">
        <v>1</v>
      </c>
      <c r="N129" t="s">
        <v>165</v>
      </c>
    </row>
    <row r="130" spans="1:14" hidden="1" x14ac:dyDescent="0.35">
      <c r="A130" t="s">
        <v>13</v>
      </c>
      <c r="B130" t="s">
        <v>169</v>
      </c>
      <c r="C130" t="s">
        <v>15</v>
      </c>
      <c r="D130" t="s">
        <v>115</v>
      </c>
      <c r="E130" t="s">
        <v>42</v>
      </c>
      <c r="F130" s="1">
        <v>4.1666666666666664E-2</v>
      </c>
      <c r="G130" t="s">
        <v>43</v>
      </c>
      <c r="H130" t="s">
        <v>44</v>
      </c>
      <c r="I130" s="1">
        <v>3.4722222222222222E-5</v>
      </c>
      <c r="J130" t="s">
        <v>20</v>
      </c>
      <c r="K130" s="1">
        <v>4.1666666666666664E-2</v>
      </c>
      <c r="L130">
        <v>1</v>
      </c>
      <c r="M130">
        <v>1</v>
      </c>
      <c r="N130" t="s">
        <v>170</v>
      </c>
    </row>
    <row r="131" spans="1:14" hidden="1" x14ac:dyDescent="0.35">
      <c r="B131" t="s">
        <v>171</v>
      </c>
      <c r="C131" t="s">
        <v>23</v>
      </c>
      <c r="E131" t="s">
        <v>42</v>
      </c>
      <c r="G131" t="s">
        <v>43</v>
      </c>
      <c r="H131" t="s">
        <v>44</v>
      </c>
      <c r="I131" s="1">
        <v>3.4722222222222222E-5</v>
      </c>
      <c r="J131" t="s">
        <v>20</v>
      </c>
      <c r="L131">
        <v>1</v>
      </c>
      <c r="M131">
        <v>1</v>
      </c>
      <c r="N131" t="s">
        <v>170</v>
      </c>
    </row>
    <row r="132" spans="1:14" hidden="1" x14ac:dyDescent="0.35">
      <c r="B132" t="s">
        <v>172</v>
      </c>
      <c r="C132" t="s">
        <v>25</v>
      </c>
      <c r="E132" t="s">
        <v>42</v>
      </c>
      <c r="G132" t="s">
        <v>43</v>
      </c>
      <c r="H132" t="s">
        <v>44</v>
      </c>
      <c r="I132" s="1">
        <v>3.4722222222222222E-5</v>
      </c>
      <c r="J132" t="s">
        <v>20</v>
      </c>
      <c r="L132">
        <v>1</v>
      </c>
      <c r="M132">
        <v>1</v>
      </c>
      <c r="N132" t="s">
        <v>170</v>
      </c>
    </row>
    <row r="133" spans="1:14" hidden="1" x14ac:dyDescent="0.35">
      <c r="B133" t="s">
        <v>173</v>
      </c>
      <c r="C133" t="s">
        <v>27</v>
      </c>
      <c r="E133" t="s">
        <v>151</v>
      </c>
      <c r="G133" t="s">
        <v>174</v>
      </c>
      <c r="H133" t="s">
        <v>44</v>
      </c>
      <c r="I133" s="1">
        <v>1.1574074074074073E-5</v>
      </c>
      <c r="J133" t="s">
        <v>20</v>
      </c>
      <c r="L133">
        <v>1</v>
      </c>
      <c r="M133">
        <v>1</v>
      </c>
      <c r="N133" t="s">
        <v>170</v>
      </c>
    </row>
    <row r="134" spans="1:14" hidden="1" x14ac:dyDescent="0.35">
      <c r="A134" t="s">
        <v>13</v>
      </c>
      <c r="B134" t="s">
        <v>175</v>
      </c>
      <c r="C134" t="s">
        <v>15</v>
      </c>
      <c r="D134" t="s">
        <v>115</v>
      </c>
      <c r="E134" t="s">
        <v>42</v>
      </c>
      <c r="F134" s="1">
        <v>4.1666666666666664E-2</v>
      </c>
      <c r="G134" t="s">
        <v>43</v>
      </c>
      <c r="H134" t="s">
        <v>44</v>
      </c>
      <c r="I134" s="1">
        <v>3.4722222222222222E-5</v>
      </c>
      <c r="J134" t="s">
        <v>20</v>
      </c>
      <c r="K134" s="1">
        <v>4.1666666666666664E-2</v>
      </c>
      <c r="L134">
        <v>1</v>
      </c>
      <c r="M134">
        <v>1</v>
      </c>
      <c r="N134" t="s">
        <v>176</v>
      </c>
    </row>
    <row r="135" spans="1:14" hidden="1" x14ac:dyDescent="0.35">
      <c r="B135" t="s">
        <v>177</v>
      </c>
      <c r="C135" t="s">
        <v>23</v>
      </c>
      <c r="E135" t="s">
        <v>42</v>
      </c>
      <c r="G135" t="s">
        <v>43</v>
      </c>
      <c r="H135" t="s">
        <v>44</v>
      </c>
      <c r="I135" s="1">
        <v>3.4722222222222222E-5</v>
      </c>
      <c r="J135" t="s">
        <v>20</v>
      </c>
      <c r="L135">
        <v>1</v>
      </c>
      <c r="M135">
        <v>1</v>
      </c>
      <c r="N135" t="s">
        <v>176</v>
      </c>
    </row>
    <row r="136" spans="1:14" hidden="1" x14ac:dyDescent="0.35">
      <c r="B136" t="s">
        <v>178</v>
      </c>
      <c r="C136" t="s">
        <v>25</v>
      </c>
      <c r="E136" t="s">
        <v>42</v>
      </c>
      <c r="G136" t="s">
        <v>43</v>
      </c>
      <c r="H136" t="s">
        <v>44</v>
      </c>
      <c r="I136" s="1">
        <v>3.4722222222222222E-5</v>
      </c>
      <c r="J136" t="s">
        <v>20</v>
      </c>
      <c r="L136">
        <v>1</v>
      </c>
      <c r="M136">
        <v>1</v>
      </c>
      <c r="N136" t="s">
        <v>176</v>
      </c>
    </row>
    <row r="137" spans="1:14" hidden="1" x14ac:dyDescent="0.35">
      <c r="B137" t="s">
        <v>179</v>
      </c>
      <c r="C137" t="s">
        <v>27</v>
      </c>
      <c r="E137" t="s">
        <v>151</v>
      </c>
      <c r="G137" t="s">
        <v>174</v>
      </c>
      <c r="H137" t="s">
        <v>44</v>
      </c>
      <c r="I137" s="1">
        <v>1.1574074074074073E-5</v>
      </c>
      <c r="J137" t="s">
        <v>20</v>
      </c>
      <c r="L137">
        <v>1</v>
      </c>
      <c r="M137">
        <v>1</v>
      </c>
      <c r="N137" t="s">
        <v>176</v>
      </c>
    </row>
    <row r="138" spans="1:14" hidden="1" x14ac:dyDescent="0.35">
      <c r="A138" t="s">
        <v>13</v>
      </c>
      <c r="B138" t="s">
        <v>180</v>
      </c>
      <c r="C138" t="s">
        <v>15</v>
      </c>
      <c r="D138" t="s">
        <v>115</v>
      </c>
      <c r="E138" t="s">
        <v>42</v>
      </c>
      <c r="F138" s="1">
        <v>4.1666666666666664E-2</v>
      </c>
      <c r="G138" t="s">
        <v>43</v>
      </c>
      <c r="H138" t="s">
        <v>44</v>
      </c>
      <c r="I138" s="1">
        <v>3.4722222222222222E-5</v>
      </c>
      <c r="J138" t="s">
        <v>20</v>
      </c>
      <c r="K138" s="1">
        <v>4.1666666666666664E-2</v>
      </c>
      <c r="L138">
        <v>1</v>
      </c>
      <c r="M138">
        <v>1</v>
      </c>
      <c r="N138" t="s">
        <v>176</v>
      </c>
    </row>
    <row r="139" spans="1:14" hidden="1" x14ac:dyDescent="0.35">
      <c r="B139" t="s">
        <v>181</v>
      </c>
      <c r="C139" t="s">
        <v>23</v>
      </c>
      <c r="E139" t="s">
        <v>42</v>
      </c>
      <c r="G139" t="s">
        <v>43</v>
      </c>
      <c r="H139" t="s">
        <v>44</v>
      </c>
      <c r="I139" s="1">
        <v>3.4722222222222222E-5</v>
      </c>
      <c r="J139" t="s">
        <v>20</v>
      </c>
      <c r="L139">
        <v>1</v>
      </c>
      <c r="M139">
        <v>1</v>
      </c>
      <c r="N139" t="s">
        <v>176</v>
      </c>
    </row>
    <row r="140" spans="1:14" hidden="1" x14ac:dyDescent="0.35">
      <c r="B140" t="s">
        <v>182</v>
      </c>
      <c r="C140" t="s">
        <v>25</v>
      </c>
      <c r="E140" t="s">
        <v>42</v>
      </c>
      <c r="G140" t="s">
        <v>43</v>
      </c>
      <c r="H140" t="s">
        <v>44</v>
      </c>
      <c r="I140" s="1">
        <v>3.4722222222222222E-5</v>
      </c>
      <c r="J140" t="s">
        <v>20</v>
      </c>
      <c r="L140">
        <v>1</v>
      </c>
      <c r="M140">
        <v>1</v>
      </c>
      <c r="N140" t="s">
        <v>176</v>
      </c>
    </row>
    <row r="141" spans="1:14" hidden="1" x14ac:dyDescent="0.35">
      <c r="B141" t="s">
        <v>183</v>
      </c>
      <c r="C141" t="s">
        <v>27</v>
      </c>
      <c r="E141" t="s">
        <v>151</v>
      </c>
      <c r="G141" t="s">
        <v>174</v>
      </c>
      <c r="H141" t="s">
        <v>44</v>
      </c>
      <c r="I141" s="1">
        <v>1.1574074074074073E-5</v>
      </c>
      <c r="J141" t="s">
        <v>20</v>
      </c>
      <c r="L141">
        <v>1</v>
      </c>
      <c r="M141">
        <v>1</v>
      </c>
      <c r="N141" t="s">
        <v>176</v>
      </c>
    </row>
    <row r="142" spans="1:14" hidden="1" x14ac:dyDescent="0.35">
      <c r="A142" t="s">
        <v>13</v>
      </c>
      <c r="B142" t="s">
        <v>184</v>
      </c>
      <c r="C142" t="s">
        <v>15</v>
      </c>
      <c r="D142" t="s">
        <v>115</v>
      </c>
      <c r="E142" t="s">
        <v>42</v>
      </c>
      <c r="F142" s="1">
        <v>4.1666666666666664E-2</v>
      </c>
      <c r="G142" t="s">
        <v>43</v>
      </c>
      <c r="H142" t="s">
        <v>44</v>
      </c>
      <c r="I142" s="1">
        <v>3.4722222222222222E-5</v>
      </c>
      <c r="J142" t="s">
        <v>20</v>
      </c>
      <c r="K142" s="1">
        <v>4.1666666666666664E-2</v>
      </c>
      <c r="L142">
        <v>1</v>
      </c>
      <c r="M142">
        <v>1</v>
      </c>
      <c r="N142" t="s">
        <v>176</v>
      </c>
    </row>
    <row r="143" spans="1:14" hidden="1" x14ac:dyDescent="0.35">
      <c r="B143" t="s">
        <v>185</v>
      </c>
      <c r="C143" t="s">
        <v>23</v>
      </c>
      <c r="E143" t="s">
        <v>42</v>
      </c>
      <c r="G143" t="s">
        <v>43</v>
      </c>
      <c r="H143" t="s">
        <v>44</v>
      </c>
      <c r="I143" s="1">
        <v>3.4722222222222222E-5</v>
      </c>
      <c r="J143" t="s">
        <v>20</v>
      </c>
      <c r="L143">
        <v>1</v>
      </c>
      <c r="M143">
        <v>1</v>
      </c>
      <c r="N143" t="s">
        <v>176</v>
      </c>
    </row>
    <row r="144" spans="1:14" hidden="1" x14ac:dyDescent="0.35">
      <c r="B144" t="s">
        <v>186</v>
      </c>
      <c r="C144" t="s">
        <v>25</v>
      </c>
      <c r="E144" t="s">
        <v>42</v>
      </c>
      <c r="G144" t="s">
        <v>43</v>
      </c>
      <c r="H144" t="s">
        <v>44</v>
      </c>
      <c r="I144" s="1">
        <v>3.4722222222222222E-5</v>
      </c>
      <c r="J144" t="s">
        <v>20</v>
      </c>
      <c r="L144">
        <v>1</v>
      </c>
      <c r="M144">
        <v>1</v>
      </c>
      <c r="N144" t="s">
        <v>176</v>
      </c>
    </row>
    <row r="145" spans="1:14" hidden="1" x14ac:dyDescent="0.35">
      <c r="B145" t="s">
        <v>187</v>
      </c>
      <c r="C145" t="s">
        <v>27</v>
      </c>
      <c r="E145" t="s">
        <v>151</v>
      </c>
      <c r="G145" t="s">
        <v>174</v>
      </c>
      <c r="H145" t="s">
        <v>44</v>
      </c>
      <c r="I145" s="1">
        <v>1.1574074074074073E-5</v>
      </c>
      <c r="J145" t="s">
        <v>20</v>
      </c>
      <c r="L145">
        <v>1</v>
      </c>
      <c r="M145">
        <v>1</v>
      </c>
      <c r="N145" t="s">
        <v>176</v>
      </c>
    </row>
    <row r="146" spans="1:14" hidden="1" x14ac:dyDescent="0.35">
      <c r="A146" t="s">
        <v>13</v>
      </c>
      <c r="B146" t="s">
        <v>188</v>
      </c>
      <c r="C146" t="s">
        <v>15</v>
      </c>
      <c r="D146" t="s">
        <v>115</v>
      </c>
      <c r="E146" t="s">
        <v>42</v>
      </c>
      <c r="F146" s="1">
        <v>4.1666666666666664E-2</v>
      </c>
      <c r="G146" t="s">
        <v>43</v>
      </c>
      <c r="H146" t="s">
        <v>44</v>
      </c>
      <c r="I146" s="1">
        <v>3.4722222222222222E-5</v>
      </c>
      <c r="J146" t="s">
        <v>20</v>
      </c>
      <c r="K146" s="1">
        <v>4.1666666666666664E-2</v>
      </c>
      <c r="L146">
        <v>1</v>
      </c>
      <c r="M146">
        <v>1</v>
      </c>
      <c r="N146" t="s">
        <v>176</v>
      </c>
    </row>
    <row r="147" spans="1:14" hidden="1" x14ac:dyDescent="0.35">
      <c r="B147" t="s">
        <v>189</v>
      </c>
      <c r="C147" t="s">
        <v>23</v>
      </c>
      <c r="E147" t="s">
        <v>42</v>
      </c>
      <c r="G147" t="s">
        <v>43</v>
      </c>
      <c r="H147" t="s">
        <v>44</v>
      </c>
      <c r="I147" s="1">
        <v>3.4722222222222222E-5</v>
      </c>
      <c r="J147" t="s">
        <v>20</v>
      </c>
      <c r="L147">
        <v>1</v>
      </c>
      <c r="M147">
        <v>1</v>
      </c>
      <c r="N147" t="s">
        <v>176</v>
      </c>
    </row>
    <row r="148" spans="1:14" hidden="1" x14ac:dyDescent="0.35">
      <c r="B148" t="s">
        <v>190</v>
      </c>
      <c r="C148" t="s">
        <v>25</v>
      </c>
      <c r="E148" t="s">
        <v>42</v>
      </c>
      <c r="G148" t="s">
        <v>43</v>
      </c>
      <c r="H148" t="s">
        <v>44</v>
      </c>
      <c r="I148" s="1">
        <v>3.4722222222222222E-5</v>
      </c>
      <c r="J148" t="s">
        <v>20</v>
      </c>
      <c r="L148">
        <v>1</v>
      </c>
      <c r="M148">
        <v>1</v>
      </c>
      <c r="N148" t="s">
        <v>176</v>
      </c>
    </row>
    <row r="149" spans="1:14" hidden="1" x14ac:dyDescent="0.35">
      <c r="B149" t="s">
        <v>191</v>
      </c>
      <c r="C149" t="s">
        <v>27</v>
      </c>
      <c r="E149" t="s">
        <v>151</v>
      </c>
      <c r="G149" t="s">
        <v>174</v>
      </c>
      <c r="H149" t="s">
        <v>44</v>
      </c>
      <c r="I149" s="1">
        <v>1.1574074074074073E-5</v>
      </c>
      <c r="J149" t="s">
        <v>20</v>
      </c>
      <c r="L149">
        <v>1</v>
      </c>
      <c r="M149">
        <v>1</v>
      </c>
      <c r="N149" t="s">
        <v>176</v>
      </c>
    </row>
    <row r="150" spans="1:14" hidden="1" x14ac:dyDescent="0.35">
      <c r="A150" t="s">
        <v>13</v>
      </c>
      <c r="B150" t="s">
        <v>192</v>
      </c>
      <c r="C150" t="s">
        <v>15</v>
      </c>
      <c r="D150" t="s">
        <v>115</v>
      </c>
      <c r="E150" t="s">
        <v>42</v>
      </c>
      <c r="F150" s="1">
        <v>4.1666666666666664E-2</v>
      </c>
      <c r="G150" t="s">
        <v>43</v>
      </c>
      <c r="H150" t="s">
        <v>44</v>
      </c>
      <c r="I150" s="1">
        <v>3.4722222222222222E-5</v>
      </c>
      <c r="J150" t="s">
        <v>20</v>
      </c>
      <c r="K150" s="1">
        <v>4.1666666666666664E-2</v>
      </c>
      <c r="L150">
        <v>1</v>
      </c>
      <c r="M150">
        <v>1</v>
      </c>
      <c r="N150" t="s">
        <v>176</v>
      </c>
    </row>
    <row r="151" spans="1:14" hidden="1" x14ac:dyDescent="0.35">
      <c r="B151" t="s">
        <v>193</v>
      </c>
      <c r="C151" t="s">
        <v>23</v>
      </c>
      <c r="E151" t="s">
        <v>42</v>
      </c>
      <c r="G151" t="s">
        <v>43</v>
      </c>
      <c r="H151" t="s">
        <v>44</v>
      </c>
      <c r="I151" s="1">
        <v>3.4722222222222222E-5</v>
      </c>
      <c r="J151" t="s">
        <v>20</v>
      </c>
      <c r="L151">
        <v>1</v>
      </c>
      <c r="M151">
        <v>1</v>
      </c>
      <c r="N151" t="s">
        <v>176</v>
      </c>
    </row>
    <row r="152" spans="1:14" hidden="1" x14ac:dyDescent="0.35">
      <c r="B152" t="s">
        <v>194</v>
      </c>
      <c r="C152" t="s">
        <v>25</v>
      </c>
      <c r="E152" t="s">
        <v>42</v>
      </c>
      <c r="G152" t="s">
        <v>43</v>
      </c>
      <c r="H152" t="s">
        <v>44</v>
      </c>
      <c r="I152" s="1">
        <v>3.4722222222222222E-5</v>
      </c>
      <c r="J152" t="s">
        <v>20</v>
      </c>
      <c r="L152">
        <v>1</v>
      </c>
      <c r="M152">
        <v>1</v>
      </c>
      <c r="N152" t="s">
        <v>176</v>
      </c>
    </row>
    <row r="153" spans="1:14" hidden="1" x14ac:dyDescent="0.35">
      <c r="B153" t="s">
        <v>195</v>
      </c>
      <c r="C153" t="s">
        <v>27</v>
      </c>
      <c r="E153" t="s">
        <v>151</v>
      </c>
      <c r="G153" t="s">
        <v>174</v>
      </c>
      <c r="H153" t="s">
        <v>44</v>
      </c>
      <c r="I153" s="1">
        <v>1.1574074074074073E-5</v>
      </c>
      <c r="J153" t="s">
        <v>20</v>
      </c>
      <c r="L153">
        <v>1</v>
      </c>
      <c r="M153">
        <v>1</v>
      </c>
      <c r="N153" t="s">
        <v>176</v>
      </c>
    </row>
    <row r="154" spans="1:14" hidden="1" x14ac:dyDescent="0.35">
      <c r="A154" t="s">
        <v>13</v>
      </c>
      <c r="B154" t="s">
        <v>196</v>
      </c>
      <c r="C154" t="s">
        <v>15</v>
      </c>
      <c r="D154" t="s">
        <v>115</v>
      </c>
      <c r="E154" t="s">
        <v>42</v>
      </c>
      <c r="F154" s="1">
        <v>4.1666666666666664E-2</v>
      </c>
      <c r="G154" t="s">
        <v>43</v>
      </c>
      <c r="H154" t="s">
        <v>44</v>
      </c>
      <c r="I154" s="1">
        <v>3.4722222222222222E-5</v>
      </c>
      <c r="J154" t="s">
        <v>20</v>
      </c>
      <c r="K154" s="1">
        <v>4.1666666666666664E-2</v>
      </c>
      <c r="L154">
        <v>1</v>
      </c>
      <c r="M154">
        <v>1</v>
      </c>
      <c r="N154" t="s">
        <v>197</v>
      </c>
    </row>
    <row r="155" spans="1:14" hidden="1" x14ac:dyDescent="0.35">
      <c r="B155" t="s">
        <v>198</v>
      </c>
      <c r="C155" t="s">
        <v>23</v>
      </c>
      <c r="E155" t="s">
        <v>42</v>
      </c>
      <c r="G155" t="s">
        <v>43</v>
      </c>
      <c r="H155" t="s">
        <v>44</v>
      </c>
      <c r="I155" s="1">
        <v>3.4722222222222222E-5</v>
      </c>
      <c r="J155" t="s">
        <v>20</v>
      </c>
      <c r="L155">
        <v>1</v>
      </c>
      <c r="M155">
        <v>1</v>
      </c>
      <c r="N155" t="s">
        <v>197</v>
      </c>
    </row>
    <row r="156" spans="1:14" hidden="1" x14ac:dyDescent="0.35">
      <c r="B156" t="s">
        <v>199</v>
      </c>
      <c r="C156" t="s">
        <v>25</v>
      </c>
      <c r="E156" t="s">
        <v>42</v>
      </c>
      <c r="G156" t="s">
        <v>43</v>
      </c>
      <c r="H156" t="s">
        <v>44</v>
      </c>
      <c r="I156" s="1">
        <v>3.4722222222222222E-5</v>
      </c>
      <c r="J156" t="s">
        <v>20</v>
      </c>
      <c r="L156">
        <v>1</v>
      </c>
      <c r="M156">
        <v>1</v>
      </c>
      <c r="N156" t="s">
        <v>197</v>
      </c>
    </row>
    <row r="157" spans="1:14" hidden="1" x14ac:dyDescent="0.35">
      <c r="B157" t="s">
        <v>200</v>
      </c>
      <c r="C157" t="s">
        <v>27</v>
      </c>
      <c r="E157" t="s">
        <v>151</v>
      </c>
      <c r="G157" t="s">
        <v>44</v>
      </c>
      <c r="H157" t="s">
        <v>44</v>
      </c>
      <c r="I157" s="1">
        <v>0</v>
      </c>
      <c r="J157" t="s">
        <v>20</v>
      </c>
      <c r="L157">
        <v>1</v>
      </c>
      <c r="M157">
        <v>1</v>
      </c>
      <c r="N157" t="s">
        <v>197</v>
      </c>
    </row>
    <row r="158" spans="1:14" x14ac:dyDescent="0.35">
      <c r="A158" t="s">
        <v>13</v>
      </c>
      <c r="B158" t="s">
        <v>201</v>
      </c>
      <c r="C158" t="s">
        <v>15</v>
      </c>
      <c r="D158" t="s">
        <v>115</v>
      </c>
      <c r="E158" t="s">
        <v>42</v>
      </c>
      <c r="F158" s="1">
        <v>4.1666666666666664E-2</v>
      </c>
      <c r="G158" t="s">
        <v>43</v>
      </c>
      <c r="H158" t="s">
        <v>495</v>
      </c>
      <c r="I158" s="1">
        <v>2.1365740740740741E-2</v>
      </c>
      <c r="J158" t="s">
        <v>20</v>
      </c>
      <c r="K158" s="1">
        <v>4.1666666666666664E-2</v>
      </c>
      <c r="L158">
        <v>1</v>
      </c>
      <c r="M158">
        <v>1</v>
      </c>
      <c r="N158" t="s">
        <v>197</v>
      </c>
    </row>
    <row r="159" spans="1:14" hidden="1" x14ac:dyDescent="0.35">
      <c r="B159" t="s">
        <v>202</v>
      </c>
      <c r="C159" t="s">
        <v>23</v>
      </c>
      <c r="E159" t="s">
        <v>42</v>
      </c>
      <c r="G159" t="s">
        <v>43</v>
      </c>
      <c r="H159" t="s">
        <v>495</v>
      </c>
      <c r="I159" s="1">
        <v>2.1365740740740741E-2</v>
      </c>
      <c r="J159" t="s">
        <v>20</v>
      </c>
      <c r="L159">
        <v>1</v>
      </c>
      <c r="M159">
        <v>1</v>
      </c>
      <c r="N159" t="s">
        <v>197</v>
      </c>
    </row>
    <row r="160" spans="1:14" hidden="1" x14ac:dyDescent="0.35">
      <c r="B160" t="s">
        <v>203</v>
      </c>
      <c r="C160" t="s">
        <v>25</v>
      </c>
      <c r="E160" t="s">
        <v>42</v>
      </c>
      <c r="G160" t="s">
        <v>43</v>
      </c>
      <c r="H160" t="s">
        <v>496</v>
      </c>
      <c r="I160" s="1">
        <v>2.1388888888888888E-2</v>
      </c>
      <c r="J160" t="s">
        <v>20</v>
      </c>
      <c r="L160">
        <v>1</v>
      </c>
      <c r="M160">
        <v>1</v>
      </c>
      <c r="N160" t="s">
        <v>197</v>
      </c>
    </row>
    <row r="161" spans="1:14" hidden="1" x14ac:dyDescent="0.35">
      <c r="B161" t="s">
        <v>204</v>
      </c>
      <c r="C161" t="s">
        <v>27</v>
      </c>
      <c r="E161" t="s">
        <v>42</v>
      </c>
      <c r="G161" t="s">
        <v>44</v>
      </c>
      <c r="H161" t="s">
        <v>497</v>
      </c>
      <c r="I161" s="1">
        <v>2.1365740740740741E-2</v>
      </c>
      <c r="J161" t="s">
        <v>20</v>
      </c>
      <c r="L161">
        <v>1</v>
      </c>
      <c r="M161">
        <v>1</v>
      </c>
      <c r="N161" t="s">
        <v>197</v>
      </c>
    </row>
    <row r="162" spans="1:14" x14ac:dyDescent="0.35">
      <c r="A162" t="s">
        <v>13</v>
      </c>
      <c r="B162" t="s">
        <v>205</v>
      </c>
      <c r="C162" t="s">
        <v>15</v>
      </c>
      <c r="D162" t="s">
        <v>16</v>
      </c>
      <c r="E162" t="s">
        <v>42</v>
      </c>
      <c r="F162" s="1">
        <v>4.1666666666666664E-2</v>
      </c>
      <c r="G162" t="s">
        <v>43</v>
      </c>
      <c r="H162" t="s">
        <v>498</v>
      </c>
      <c r="I162" s="1">
        <v>3.5289351851851856E-2</v>
      </c>
      <c r="J162" t="s">
        <v>20</v>
      </c>
      <c r="K162" s="1">
        <v>4.1666666666666664E-2</v>
      </c>
      <c r="L162">
        <v>1</v>
      </c>
      <c r="M162">
        <v>1</v>
      </c>
      <c r="N162" t="s">
        <v>106</v>
      </c>
    </row>
    <row r="163" spans="1:14" hidden="1" x14ac:dyDescent="0.35">
      <c r="B163" t="s">
        <v>206</v>
      </c>
      <c r="C163" t="s">
        <v>23</v>
      </c>
      <c r="E163" t="s">
        <v>42</v>
      </c>
      <c r="G163" t="s">
        <v>43</v>
      </c>
      <c r="H163" t="s">
        <v>498</v>
      </c>
      <c r="I163" s="1">
        <v>3.5289351851851856E-2</v>
      </c>
      <c r="J163" t="s">
        <v>20</v>
      </c>
      <c r="L163">
        <v>1</v>
      </c>
      <c r="M163">
        <v>1</v>
      </c>
      <c r="N163" t="s">
        <v>106</v>
      </c>
    </row>
    <row r="164" spans="1:14" hidden="1" x14ac:dyDescent="0.35">
      <c r="B164" t="s">
        <v>207</v>
      </c>
      <c r="C164" t="s">
        <v>25</v>
      </c>
      <c r="E164" t="s">
        <v>42</v>
      </c>
      <c r="G164" t="s">
        <v>43</v>
      </c>
      <c r="H164" t="s">
        <v>498</v>
      </c>
      <c r="I164" s="1">
        <v>3.5289351851851856E-2</v>
      </c>
      <c r="J164" t="s">
        <v>20</v>
      </c>
      <c r="L164">
        <v>1</v>
      </c>
      <c r="M164">
        <v>1</v>
      </c>
      <c r="N164" t="s">
        <v>106</v>
      </c>
    </row>
    <row r="165" spans="1:14" hidden="1" x14ac:dyDescent="0.35">
      <c r="B165" t="s">
        <v>208</v>
      </c>
      <c r="C165" t="s">
        <v>27</v>
      </c>
      <c r="E165" t="s">
        <v>42</v>
      </c>
      <c r="G165" t="s">
        <v>51</v>
      </c>
      <c r="H165" t="s">
        <v>498</v>
      </c>
      <c r="I165" s="1">
        <v>3.5243055555555555E-2</v>
      </c>
      <c r="J165" t="s">
        <v>20</v>
      </c>
      <c r="L165">
        <v>1</v>
      </c>
      <c r="M165">
        <v>1</v>
      </c>
      <c r="N165" t="s">
        <v>106</v>
      </c>
    </row>
    <row r="166" spans="1:14" x14ac:dyDescent="0.35">
      <c r="A166" t="s">
        <v>13</v>
      </c>
      <c r="B166" t="s">
        <v>209</v>
      </c>
      <c r="C166" t="s">
        <v>15</v>
      </c>
      <c r="D166" t="s">
        <v>16</v>
      </c>
      <c r="E166" t="s">
        <v>42</v>
      </c>
      <c r="F166" s="1">
        <v>4.1666666666666664E-2</v>
      </c>
      <c r="G166" t="s">
        <v>43</v>
      </c>
      <c r="H166" t="s">
        <v>499</v>
      </c>
      <c r="I166" s="1">
        <v>3.6990740740740741E-2</v>
      </c>
      <c r="J166" t="s">
        <v>20</v>
      </c>
      <c r="K166" s="1">
        <v>4.1666666666666664E-2</v>
      </c>
      <c r="L166">
        <v>1</v>
      </c>
      <c r="M166">
        <v>1</v>
      </c>
      <c r="N166" t="s">
        <v>106</v>
      </c>
    </row>
    <row r="167" spans="1:14" hidden="1" x14ac:dyDescent="0.35">
      <c r="B167" t="s">
        <v>210</v>
      </c>
      <c r="C167" t="s">
        <v>23</v>
      </c>
      <c r="E167" t="s">
        <v>42</v>
      </c>
      <c r="G167" t="s">
        <v>43</v>
      </c>
      <c r="H167" t="s">
        <v>499</v>
      </c>
      <c r="I167" s="1">
        <v>3.6990740740740741E-2</v>
      </c>
      <c r="J167" t="s">
        <v>20</v>
      </c>
      <c r="L167">
        <v>1</v>
      </c>
      <c r="M167">
        <v>1</v>
      </c>
      <c r="N167" t="s">
        <v>106</v>
      </c>
    </row>
    <row r="168" spans="1:14" hidden="1" x14ac:dyDescent="0.35">
      <c r="B168" t="s">
        <v>211</v>
      </c>
      <c r="C168" t="s">
        <v>25</v>
      </c>
      <c r="E168" t="s">
        <v>42</v>
      </c>
      <c r="G168" t="s">
        <v>43</v>
      </c>
      <c r="H168" t="s">
        <v>500</v>
      </c>
      <c r="I168" s="1">
        <v>3.7002314814814814E-2</v>
      </c>
      <c r="J168" t="s">
        <v>20</v>
      </c>
      <c r="L168">
        <v>1</v>
      </c>
      <c r="M168">
        <v>1</v>
      </c>
      <c r="N168" t="s">
        <v>106</v>
      </c>
    </row>
    <row r="169" spans="1:14" hidden="1" x14ac:dyDescent="0.35">
      <c r="B169" t="s">
        <v>212</v>
      </c>
      <c r="C169" t="s">
        <v>27</v>
      </c>
      <c r="E169" t="s">
        <v>42</v>
      </c>
      <c r="G169" t="s">
        <v>51</v>
      </c>
      <c r="H169" t="s">
        <v>500</v>
      </c>
      <c r="I169" s="1">
        <v>3.695601851851852E-2</v>
      </c>
      <c r="J169" t="s">
        <v>20</v>
      </c>
      <c r="L169">
        <v>1</v>
      </c>
      <c r="M169">
        <v>1</v>
      </c>
      <c r="N169" t="s">
        <v>106</v>
      </c>
    </row>
    <row r="170" spans="1:14" x14ac:dyDescent="0.35">
      <c r="A170" t="s">
        <v>13</v>
      </c>
      <c r="B170" t="s">
        <v>213</v>
      </c>
      <c r="C170" t="s">
        <v>15</v>
      </c>
      <c r="D170" t="s">
        <v>16</v>
      </c>
      <c r="E170" t="s">
        <v>42</v>
      </c>
      <c r="F170" s="1">
        <v>4.1666666666666664E-2</v>
      </c>
      <c r="G170" t="s">
        <v>43</v>
      </c>
      <c r="H170" t="s">
        <v>500</v>
      </c>
      <c r="I170" s="1">
        <v>3.7002314814814814E-2</v>
      </c>
      <c r="J170" t="s">
        <v>20</v>
      </c>
      <c r="K170" s="1">
        <v>4.1666666666666664E-2</v>
      </c>
      <c r="L170">
        <v>1</v>
      </c>
      <c r="M170">
        <v>1</v>
      </c>
      <c r="N170" t="s">
        <v>106</v>
      </c>
    </row>
    <row r="171" spans="1:14" hidden="1" x14ac:dyDescent="0.35">
      <c r="B171" t="s">
        <v>214</v>
      </c>
      <c r="C171" t="s">
        <v>23</v>
      </c>
      <c r="E171" t="s">
        <v>42</v>
      </c>
      <c r="G171" t="s">
        <v>43</v>
      </c>
      <c r="H171" t="s">
        <v>500</v>
      </c>
      <c r="I171" s="1">
        <v>3.7002314814814814E-2</v>
      </c>
      <c r="J171" t="s">
        <v>20</v>
      </c>
      <c r="L171">
        <v>1</v>
      </c>
      <c r="M171">
        <v>1</v>
      </c>
      <c r="N171" t="s">
        <v>106</v>
      </c>
    </row>
    <row r="172" spans="1:14" hidden="1" x14ac:dyDescent="0.35">
      <c r="B172" t="s">
        <v>215</v>
      </c>
      <c r="C172" t="s">
        <v>25</v>
      </c>
      <c r="E172" t="s">
        <v>42</v>
      </c>
      <c r="G172" t="s">
        <v>43</v>
      </c>
      <c r="H172" t="s">
        <v>500</v>
      </c>
      <c r="I172" s="1">
        <v>3.7002314814814814E-2</v>
      </c>
      <c r="J172" t="s">
        <v>20</v>
      </c>
      <c r="L172">
        <v>1</v>
      </c>
      <c r="M172">
        <v>1</v>
      </c>
      <c r="N172" t="s">
        <v>106</v>
      </c>
    </row>
    <row r="173" spans="1:14" hidden="1" x14ac:dyDescent="0.35">
      <c r="B173" t="s">
        <v>216</v>
      </c>
      <c r="C173" t="s">
        <v>27</v>
      </c>
      <c r="E173" t="s">
        <v>42</v>
      </c>
      <c r="G173" t="s">
        <v>51</v>
      </c>
      <c r="H173" t="s">
        <v>500</v>
      </c>
      <c r="I173" s="1">
        <v>3.695601851851852E-2</v>
      </c>
      <c r="J173" t="s">
        <v>20</v>
      </c>
      <c r="L173">
        <v>1</v>
      </c>
      <c r="M173">
        <v>1</v>
      </c>
      <c r="N173" t="s">
        <v>106</v>
      </c>
    </row>
    <row r="174" spans="1:14" x14ac:dyDescent="0.35">
      <c r="A174" t="s">
        <v>13</v>
      </c>
      <c r="B174" t="s">
        <v>217</v>
      </c>
      <c r="C174" t="s">
        <v>15</v>
      </c>
      <c r="D174" t="s">
        <v>16</v>
      </c>
      <c r="E174" t="s">
        <v>42</v>
      </c>
      <c r="F174" s="1">
        <v>4.1666666666666664E-2</v>
      </c>
      <c r="G174" t="s">
        <v>43</v>
      </c>
      <c r="H174" t="s">
        <v>501</v>
      </c>
      <c r="I174" s="1">
        <v>3.6076388888888887E-2</v>
      </c>
      <c r="J174" t="s">
        <v>20</v>
      </c>
      <c r="K174" s="1">
        <v>4.1666666666666664E-2</v>
      </c>
      <c r="L174">
        <v>1</v>
      </c>
      <c r="M174">
        <v>1</v>
      </c>
      <c r="N174" t="s">
        <v>106</v>
      </c>
    </row>
    <row r="175" spans="1:14" hidden="1" x14ac:dyDescent="0.35">
      <c r="B175" t="s">
        <v>218</v>
      </c>
      <c r="C175" t="s">
        <v>23</v>
      </c>
      <c r="E175" t="s">
        <v>42</v>
      </c>
      <c r="G175" t="s">
        <v>43</v>
      </c>
      <c r="H175" t="s">
        <v>501</v>
      </c>
      <c r="I175" s="1">
        <v>3.6076388888888887E-2</v>
      </c>
      <c r="J175" t="s">
        <v>20</v>
      </c>
      <c r="L175">
        <v>1</v>
      </c>
      <c r="M175">
        <v>1</v>
      </c>
      <c r="N175" t="s">
        <v>106</v>
      </c>
    </row>
    <row r="176" spans="1:14" hidden="1" x14ac:dyDescent="0.35">
      <c r="B176" t="s">
        <v>219</v>
      </c>
      <c r="C176" t="s">
        <v>25</v>
      </c>
      <c r="E176" t="s">
        <v>42</v>
      </c>
      <c r="G176" t="s">
        <v>43</v>
      </c>
      <c r="H176" t="s">
        <v>501</v>
      </c>
      <c r="I176" s="1">
        <v>3.6076388888888887E-2</v>
      </c>
      <c r="J176" t="s">
        <v>20</v>
      </c>
      <c r="L176">
        <v>1</v>
      </c>
      <c r="M176">
        <v>1</v>
      </c>
      <c r="N176" t="s">
        <v>106</v>
      </c>
    </row>
    <row r="177" spans="1:14" hidden="1" x14ac:dyDescent="0.35">
      <c r="B177" t="s">
        <v>220</v>
      </c>
      <c r="C177" t="s">
        <v>27</v>
      </c>
      <c r="E177" t="s">
        <v>42</v>
      </c>
      <c r="G177" t="s">
        <v>51</v>
      </c>
      <c r="H177" t="s">
        <v>501</v>
      </c>
      <c r="I177" s="1">
        <v>3.6030092592592593E-2</v>
      </c>
      <c r="J177" t="s">
        <v>20</v>
      </c>
      <c r="L177">
        <v>1</v>
      </c>
      <c r="M177">
        <v>1</v>
      </c>
      <c r="N177" t="s">
        <v>106</v>
      </c>
    </row>
    <row r="178" spans="1:14" x14ac:dyDescent="0.35">
      <c r="A178" t="s">
        <v>13</v>
      </c>
      <c r="B178" t="s">
        <v>221</v>
      </c>
      <c r="C178" t="s">
        <v>15</v>
      </c>
      <c r="D178" t="s">
        <v>16</v>
      </c>
      <c r="E178" t="s">
        <v>42</v>
      </c>
      <c r="F178" s="1">
        <v>4.1666666666666664E-2</v>
      </c>
      <c r="G178" t="s">
        <v>43</v>
      </c>
      <c r="H178" t="s">
        <v>479</v>
      </c>
      <c r="I178" s="1">
        <v>3.6759259259259255E-2</v>
      </c>
      <c r="J178" t="s">
        <v>20</v>
      </c>
      <c r="K178" s="1">
        <v>4.1666666666666664E-2</v>
      </c>
      <c r="L178">
        <v>1</v>
      </c>
      <c r="M178">
        <v>1</v>
      </c>
      <c r="N178" t="s">
        <v>106</v>
      </c>
    </row>
    <row r="179" spans="1:14" hidden="1" x14ac:dyDescent="0.35">
      <c r="B179" t="s">
        <v>222</v>
      </c>
      <c r="C179" t="s">
        <v>23</v>
      </c>
      <c r="E179" t="s">
        <v>42</v>
      </c>
      <c r="G179" t="s">
        <v>43</v>
      </c>
      <c r="H179" t="s">
        <v>479</v>
      </c>
      <c r="I179" s="1">
        <v>3.6759259259259255E-2</v>
      </c>
      <c r="J179" t="s">
        <v>20</v>
      </c>
      <c r="L179">
        <v>1</v>
      </c>
      <c r="M179">
        <v>1</v>
      </c>
      <c r="N179" t="s">
        <v>106</v>
      </c>
    </row>
    <row r="180" spans="1:14" hidden="1" x14ac:dyDescent="0.35">
      <c r="B180" t="s">
        <v>223</v>
      </c>
      <c r="C180" t="s">
        <v>25</v>
      </c>
      <c r="E180" t="s">
        <v>42</v>
      </c>
      <c r="G180" t="s">
        <v>43</v>
      </c>
      <c r="H180" t="s">
        <v>479</v>
      </c>
      <c r="I180" s="1">
        <v>3.6759259259259255E-2</v>
      </c>
      <c r="J180" t="s">
        <v>20</v>
      </c>
      <c r="L180">
        <v>1</v>
      </c>
      <c r="M180">
        <v>1</v>
      </c>
      <c r="N180" t="s">
        <v>106</v>
      </c>
    </row>
    <row r="181" spans="1:14" hidden="1" x14ac:dyDescent="0.35">
      <c r="B181" t="s">
        <v>224</v>
      </c>
      <c r="C181" t="s">
        <v>27</v>
      </c>
      <c r="E181" t="s">
        <v>42</v>
      </c>
      <c r="G181" t="s">
        <v>51</v>
      </c>
      <c r="H181" t="s">
        <v>479</v>
      </c>
      <c r="I181" s="1">
        <v>3.6712962962962961E-2</v>
      </c>
      <c r="J181" t="s">
        <v>20</v>
      </c>
      <c r="L181">
        <v>1</v>
      </c>
      <c r="M181">
        <v>1</v>
      </c>
      <c r="N181" t="s">
        <v>106</v>
      </c>
    </row>
    <row r="182" spans="1:14" x14ac:dyDescent="0.35">
      <c r="A182" t="s">
        <v>13</v>
      </c>
      <c r="B182" t="s">
        <v>225</v>
      </c>
      <c r="C182" t="s">
        <v>15</v>
      </c>
      <c r="D182" t="s">
        <v>16</v>
      </c>
      <c r="E182" t="s">
        <v>42</v>
      </c>
      <c r="F182" s="1">
        <v>4.1666666666666664E-2</v>
      </c>
      <c r="G182" t="s">
        <v>43</v>
      </c>
      <c r="H182" t="s">
        <v>502</v>
      </c>
      <c r="I182" s="1">
        <v>3.7222222222222219E-2</v>
      </c>
      <c r="J182" t="s">
        <v>20</v>
      </c>
      <c r="K182" s="1">
        <v>4.1666666666666664E-2</v>
      </c>
      <c r="L182">
        <v>1</v>
      </c>
      <c r="M182">
        <v>1</v>
      </c>
      <c r="N182" t="s">
        <v>106</v>
      </c>
    </row>
    <row r="183" spans="1:14" hidden="1" x14ac:dyDescent="0.35">
      <c r="B183" t="s">
        <v>226</v>
      </c>
      <c r="C183" t="s">
        <v>23</v>
      </c>
      <c r="E183" t="s">
        <v>42</v>
      </c>
      <c r="G183" t="s">
        <v>43</v>
      </c>
      <c r="H183" t="s">
        <v>502</v>
      </c>
      <c r="I183" s="1">
        <v>3.7222222222222219E-2</v>
      </c>
      <c r="J183" t="s">
        <v>20</v>
      </c>
      <c r="L183">
        <v>1</v>
      </c>
      <c r="M183">
        <v>1</v>
      </c>
      <c r="N183" t="s">
        <v>106</v>
      </c>
    </row>
    <row r="184" spans="1:14" hidden="1" x14ac:dyDescent="0.35">
      <c r="B184" t="s">
        <v>227</v>
      </c>
      <c r="C184" t="s">
        <v>25</v>
      </c>
      <c r="E184" t="s">
        <v>42</v>
      </c>
      <c r="G184" t="s">
        <v>43</v>
      </c>
      <c r="H184" t="s">
        <v>502</v>
      </c>
      <c r="I184" s="1">
        <v>3.7222222222222219E-2</v>
      </c>
      <c r="J184" t="s">
        <v>20</v>
      </c>
      <c r="L184">
        <v>1</v>
      </c>
      <c r="M184">
        <v>1</v>
      </c>
      <c r="N184" t="s">
        <v>106</v>
      </c>
    </row>
    <row r="185" spans="1:14" hidden="1" x14ac:dyDescent="0.35">
      <c r="B185" t="s">
        <v>228</v>
      </c>
      <c r="C185" t="s">
        <v>27</v>
      </c>
      <c r="E185" t="s">
        <v>42</v>
      </c>
      <c r="G185" t="s">
        <v>51</v>
      </c>
      <c r="H185" t="s">
        <v>502</v>
      </c>
      <c r="I185" s="1">
        <v>3.7175925925925925E-2</v>
      </c>
      <c r="J185" t="s">
        <v>20</v>
      </c>
      <c r="L185">
        <v>1</v>
      </c>
      <c r="M185">
        <v>1</v>
      </c>
      <c r="N185" t="s">
        <v>106</v>
      </c>
    </row>
    <row r="186" spans="1:14" x14ac:dyDescent="0.35">
      <c r="A186" t="s">
        <v>13</v>
      </c>
      <c r="B186" t="s">
        <v>229</v>
      </c>
      <c r="C186" t="s">
        <v>15</v>
      </c>
      <c r="D186" t="s">
        <v>16</v>
      </c>
      <c r="E186" t="s">
        <v>42</v>
      </c>
      <c r="F186" s="1">
        <v>4.1666666666666664E-2</v>
      </c>
      <c r="G186" t="s">
        <v>43</v>
      </c>
      <c r="H186" t="s">
        <v>503</v>
      </c>
      <c r="I186" s="1">
        <v>3.7141203703703704E-2</v>
      </c>
      <c r="J186" t="s">
        <v>20</v>
      </c>
      <c r="K186" s="1">
        <v>4.1666666666666664E-2</v>
      </c>
      <c r="L186">
        <v>1</v>
      </c>
      <c r="M186">
        <v>1</v>
      </c>
      <c r="N186" t="s">
        <v>106</v>
      </c>
    </row>
    <row r="187" spans="1:14" hidden="1" x14ac:dyDescent="0.35">
      <c r="B187" t="s">
        <v>230</v>
      </c>
      <c r="C187" t="s">
        <v>23</v>
      </c>
      <c r="E187" t="s">
        <v>42</v>
      </c>
      <c r="G187" t="s">
        <v>43</v>
      </c>
      <c r="H187" t="s">
        <v>503</v>
      </c>
      <c r="I187" s="1">
        <v>3.7141203703703704E-2</v>
      </c>
      <c r="J187" t="s">
        <v>20</v>
      </c>
      <c r="L187">
        <v>1</v>
      </c>
      <c r="M187">
        <v>1</v>
      </c>
      <c r="N187" t="s">
        <v>106</v>
      </c>
    </row>
    <row r="188" spans="1:14" hidden="1" x14ac:dyDescent="0.35">
      <c r="B188" t="s">
        <v>231</v>
      </c>
      <c r="C188" t="s">
        <v>25</v>
      </c>
      <c r="E188" t="s">
        <v>42</v>
      </c>
      <c r="G188" t="s">
        <v>43</v>
      </c>
      <c r="H188" t="s">
        <v>503</v>
      </c>
      <c r="I188" s="1">
        <v>3.7141203703703704E-2</v>
      </c>
      <c r="J188" t="s">
        <v>20</v>
      </c>
      <c r="L188">
        <v>1</v>
      </c>
      <c r="M188">
        <v>1</v>
      </c>
      <c r="N188" t="s">
        <v>106</v>
      </c>
    </row>
    <row r="189" spans="1:14" hidden="1" x14ac:dyDescent="0.35">
      <c r="B189" t="s">
        <v>232</v>
      </c>
      <c r="C189" t="s">
        <v>27</v>
      </c>
      <c r="E189" t="s">
        <v>42</v>
      </c>
      <c r="G189" t="s">
        <v>51</v>
      </c>
      <c r="H189" t="s">
        <v>503</v>
      </c>
      <c r="I189" s="1">
        <v>3.7094907407407403E-2</v>
      </c>
      <c r="J189" t="s">
        <v>20</v>
      </c>
      <c r="L189">
        <v>1</v>
      </c>
      <c r="M189">
        <v>1</v>
      </c>
      <c r="N189" t="s">
        <v>106</v>
      </c>
    </row>
    <row r="190" spans="1:14" x14ac:dyDescent="0.35">
      <c r="A190" t="s">
        <v>13</v>
      </c>
      <c r="B190" t="s">
        <v>233</v>
      </c>
      <c r="C190" t="s">
        <v>15</v>
      </c>
      <c r="D190" t="s">
        <v>16</v>
      </c>
      <c r="E190" t="s">
        <v>42</v>
      </c>
      <c r="F190" s="1">
        <v>4.1666666666666664E-2</v>
      </c>
      <c r="G190" t="s">
        <v>43</v>
      </c>
      <c r="H190" t="s">
        <v>504</v>
      </c>
      <c r="I190" s="1">
        <v>3.6898148148148145E-2</v>
      </c>
      <c r="J190" t="s">
        <v>20</v>
      </c>
      <c r="K190" s="1">
        <v>4.1666666666666664E-2</v>
      </c>
      <c r="L190">
        <v>1</v>
      </c>
      <c r="M190">
        <v>1</v>
      </c>
      <c r="N190" t="s">
        <v>106</v>
      </c>
    </row>
    <row r="191" spans="1:14" hidden="1" x14ac:dyDescent="0.35">
      <c r="B191" t="s">
        <v>234</v>
      </c>
      <c r="C191" t="s">
        <v>23</v>
      </c>
      <c r="E191" t="s">
        <v>42</v>
      </c>
      <c r="G191" t="s">
        <v>43</v>
      </c>
      <c r="H191" t="s">
        <v>504</v>
      </c>
      <c r="I191" s="1">
        <v>3.6898148148148145E-2</v>
      </c>
      <c r="J191" t="s">
        <v>20</v>
      </c>
      <c r="L191">
        <v>1</v>
      </c>
      <c r="M191">
        <v>1</v>
      </c>
      <c r="N191" t="s">
        <v>106</v>
      </c>
    </row>
    <row r="192" spans="1:14" hidden="1" x14ac:dyDescent="0.35">
      <c r="B192" t="s">
        <v>235</v>
      </c>
      <c r="C192" t="s">
        <v>25</v>
      </c>
      <c r="E192" t="s">
        <v>42</v>
      </c>
      <c r="G192" t="s">
        <v>43</v>
      </c>
      <c r="H192" t="s">
        <v>504</v>
      </c>
      <c r="I192" s="1">
        <v>3.6898148148148145E-2</v>
      </c>
      <c r="J192" t="s">
        <v>20</v>
      </c>
      <c r="L192">
        <v>1</v>
      </c>
      <c r="M192">
        <v>1</v>
      </c>
      <c r="N192" t="s">
        <v>106</v>
      </c>
    </row>
    <row r="193" spans="1:14" hidden="1" x14ac:dyDescent="0.35">
      <c r="B193" t="s">
        <v>236</v>
      </c>
      <c r="C193" t="s">
        <v>27</v>
      </c>
      <c r="E193" t="s">
        <v>42</v>
      </c>
      <c r="G193" t="s">
        <v>51</v>
      </c>
      <c r="H193" t="s">
        <v>504</v>
      </c>
      <c r="I193" s="1">
        <v>3.6851851851851851E-2</v>
      </c>
      <c r="J193" t="s">
        <v>20</v>
      </c>
      <c r="L193">
        <v>1</v>
      </c>
      <c r="M193">
        <v>1</v>
      </c>
      <c r="N193" t="s">
        <v>106</v>
      </c>
    </row>
    <row r="194" spans="1:14" x14ac:dyDescent="0.35">
      <c r="A194" t="s">
        <v>13</v>
      </c>
      <c r="B194" t="s">
        <v>237</v>
      </c>
      <c r="C194" t="s">
        <v>15</v>
      </c>
      <c r="D194" t="s">
        <v>16</v>
      </c>
      <c r="E194" t="s">
        <v>42</v>
      </c>
      <c r="F194" s="1">
        <v>4.1666666666666664E-2</v>
      </c>
      <c r="G194" t="s">
        <v>43</v>
      </c>
      <c r="H194" t="s">
        <v>505</v>
      </c>
      <c r="I194" s="1">
        <v>3.650462962962963E-2</v>
      </c>
      <c r="J194" t="s">
        <v>20</v>
      </c>
      <c r="K194" s="1">
        <v>4.1666666666666664E-2</v>
      </c>
      <c r="L194">
        <v>1</v>
      </c>
      <c r="M194">
        <v>1</v>
      </c>
      <c r="N194" t="s">
        <v>106</v>
      </c>
    </row>
    <row r="195" spans="1:14" hidden="1" x14ac:dyDescent="0.35">
      <c r="B195" t="s">
        <v>238</v>
      </c>
      <c r="C195" t="s">
        <v>23</v>
      </c>
      <c r="E195" t="s">
        <v>42</v>
      </c>
      <c r="G195" t="s">
        <v>43</v>
      </c>
      <c r="H195" t="s">
        <v>505</v>
      </c>
      <c r="I195" s="1">
        <v>3.650462962962963E-2</v>
      </c>
      <c r="J195" t="s">
        <v>20</v>
      </c>
      <c r="L195">
        <v>1</v>
      </c>
      <c r="M195">
        <v>1</v>
      </c>
      <c r="N195" t="s">
        <v>106</v>
      </c>
    </row>
    <row r="196" spans="1:14" hidden="1" x14ac:dyDescent="0.35">
      <c r="B196" t="s">
        <v>239</v>
      </c>
      <c r="C196" t="s">
        <v>25</v>
      </c>
      <c r="E196" t="s">
        <v>42</v>
      </c>
      <c r="G196" t="s">
        <v>43</v>
      </c>
      <c r="H196" t="s">
        <v>476</v>
      </c>
      <c r="I196" s="1">
        <v>3.6516203703703703E-2</v>
      </c>
      <c r="J196" t="s">
        <v>20</v>
      </c>
      <c r="L196">
        <v>1</v>
      </c>
      <c r="M196">
        <v>1</v>
      </c>
      <c r="N196" t="s">
        <v>106</v>
      </c>
    </row>
    <row r="197" spans="1:14" hidden="1" x14ac:dyDescent="0.35">
      <c r="B197" t="s">
        <v>240</v>
      </c>
      <c r="C197" t="s">
        <v>27</v>
      </c>
      <c r="E197" t="s">
        <v>42</v>
      </c>
      <c r="G197" t="s">
        <v>51</v>
      </c>
      <c r="H197" t="s">
        <v>505</v>
      </c>
      <c r="I197" s="1">
        <v>3.6458333333333336E-2</v>
      </c>
      <c r="J197" t="s">
        <v>20</v>
      </c>
      <c r="L197">
        <v>1</v>
      </c>
      <c r="M197">
        <v>1</v>
      </c>
      <c r="N197" t="s">
        <v>106</v>
      </c>
    </row>
    <row r="198" spans="1:14" x14ac:dyDescent="0.35">
      <c r="A198" t="s">
        <v>13</v>
      </c>
      <c r="B198" t="s">
        <v>241</v>
      </c>
      <c r="C198" t="s">
        <v>15</v>
      </c>
      <c r="D198" t="s">
        <v>16</v>
      </c>
      <c r="E198" t="s">
        <v>42</v>
      </c>
      <c r="F198" s="1">
        <v>4.1666666666666664E-2</v>
      </c>
      <c r="G198" t="s">
        <v>43</v>
      </c>
      <c r="H198" t="s">
        <v>474</v>
      </c>
      <c r="I198" s="1">
        <v>3.6655092592592593E-2</v>
      </c>
      <c r="J198" t="s">
        <v>20</v>
      </c>
      <c r="K198" s="1">
        <v>4.1666666666666664E-2</v>
      </c>
      <c r="L198">
        <v>1</v>
      </c>
      <c r="M198">
        <v>1</v>
      </c>
      <c r="N198" t="s">
        <v>106</v>
      </c>
    </row>
    <row r="199" spans="1:14" hidden="1" x14ac:dyDescent="0.35">
      <c r="B199" t="s">
        <v>242</v>
      </c>
      <c r="C199" t="s">
        <v>23</v>
      </c>
      <c r="E199" t="s">
        <v>42</v>
      </c>
      <c r="G199" t="s">
        <v>43</v>
      </c>
      <c r="H199" t="s">
        <v>474</v>
      </c>
      <c r="I199" s="1">
        <v>3.6655092592592593E-2</v>
      </c>
      <c r="J199" t="s">
        <v>20</v>
      </c>
      <c r="L199">
        <v>1</v>
      </c>
      <c r="M199">
        <v>1</v>
      </c>
      <c r="N199" t="s">
        <v>106</v>
      </c>
    </row>
    <row r="200" spans="1:14" hidden="1" x14ac:dyDescent="0.35">
      <c r="B200" t="s">
        <v>243</v>
      </c>
      <c r="C200" t="s">
        <v>25</v>
      </c>
      <c r="E200" t="s">
        <v>42</v>
      </c>
      <c r="G200" t="s">
        <v>43</v>
      </c>
      <c r="H200" t="s">
        <v>474</v>
      </c>
      <c r="I200" s="1">
        <v>3.6655092592592593E-2</v>
      </c>
      <c r="J200" t="s">
        <v>20</v>
      </c>
      <c r="L200">
        <v>1</v>
      </c>
      <c r="M200">
        <v>1</v>
      </c>
      <c r="N200" t="s">
        <v>106</v>
      </c>
    </row>
    <row r="201" spans="1:14" hidden="1" x14ac:dyDescent="0.35">
      <c r="B201" t="s">
        <v>244</v>
      </c>
      <c r="C201" t="s">
        <v>27</v>
      </c>
      <c r="E201" t="s">
        <v>42</v>
      </c>
      <c r="G201" t="s">
        <v>51</v>
      </c>
      <c r="H201" t="s">
        <v>474</v>
      </c>
      <c r="I201" s="1">
        <v>3.6608796296296299E-2</v>
      </c>
      <c r="J201" t="s">
        <v>20</v>
      </c>
      <c r="L201">
        <v>1</v>
      </c>
      <c r="M201">
        <v>1</v>
      </c>
      <c r="N201" t="s">
        <v>106</v>
      </c>
    </row>
    <row r="202" spans="1:14" x14ac:dyDescent="0.35">
      <c r="A202" t="s">
        <v>13</v>
      </c>
      <c r="B202" t="s">
        <v>245</v>
      </c>
      <c r="C202" t="s">
        <v>15</v>
      </c>
      <c r="D202" t="s">
        <v>16</v>
      </c>
      <c r="E202" t="s">
        <v>42</v>
      </c>
      <c r="F202" s="1">
        <v>4.1666666666666664E-2</v>
      </c>
      <c r="G202" t="s">
        <v>43</v>
      </c>
      <c r="H202" t="s">
        <v>506</v>
      </c>
      <c r="I202" s="1">
        <v>3.6793981481481483E-2</v>
      </c>
      <c r="J202" t="s">
        <v>20</v>
      </c>
      <c r="K202" s="1">
        <v>4.1666666666666664E-2</v>
      </c>
      <c r="L202">
        <v>1</v>
      </c>
      <c r="M202">
        <v>1</v>
      </c>
      <c r="N202" t="s">
        <v>106</v>
      </c>
    </row>
    <row r="203" spans="1:14" hidden="1" x14ac:dyDescent="0.35">
      <c r="B203" t="s">
        <v>246</v>
      </c>
      <c r="C203" t="s">
        <v>23</v>
      </c>
      <c r="E203" t="s">
        <v>42</v>
      </c>
      <c r="G203" t="s">
        <v>43</v>
      </c>
      <c r="H203" t="s">
        <v>506</v>
      </c>
      <c r="I203" s="1">
        <v>3.6793981481481483E-2</v>
      </c>
      <c r="J203" t="s">
        <v>20</v>
      </c>
      <c r="L203">
        <v>1</v>
      </c>
      <c r="M203">
        <v>1</v>
      </c>
      <c r="N203" t="s">
        <v>106</v>
      </c>
    </row>
    <row r="204" spans="1:14" hidden="1" x14ac:dyDescent="0.35">
      <c r="B204" t="s">
        <v>247</v>
      </c>
      <c r="C204" t="s">
        <v>25</v>
      </c>
      <c r="E204" t="s">
        <v>42</v>
      </c>
      <c r="G204" t="s">
        <v>43</v>
      </c>
      <c r="H204" t="s">
        <v>506</v>
      </c>
      <c r="I204" s="1">
        <v>3.6793981481481483E-2</v>
      </c>
      <c r="J204" t="s">
        <v>20</v>
      </c>
      <c r="L204">
        <v>1</v>
      </c>
      <c r="M204">
        <v>1</v>
      </c>
      <c r="N204" t="s">
        <v>106</v>
      </c>
    </row>
    <row r="205" spans="1:14" hidden="1" x14ac:dyDescent="0.35">
      <c r="B205" t="s">
        <v>248</v>
      </c>
      <c r="C205" t="s">
        <v>27</v>
      </c>
      <c r="E205" t="s">
        <v>42</v>
      </c>
      <c r="G205" t="s">
        <v>51</v>
      </c>
      <c r="H205" t="s">
        <v>506</v>
      </c>
      <c r="I205" s="1">
        <v>3.6747685185185182E-2</v>
      </c>
      <c r="J205" t="s">
        <v>20</v>
      </c>
      <c r="L205">
        <v>1</v>
      </c>
      <c r="M205">
        <v>1</v>
      </c>
      <c r="N205" t="s">
        <v>106</v>
      </c>
    </row>
    <row r="206" spans="1:14" x14ac:dyDescent="0.35">
      <c r="A206" t="s">
        <v>13</v>
      </c>
      <c r="B206" t="s">
        <v>249</v>
      </c>
      <c r="C206" t="s">
        <v>15</v>
      </c>
      <c r="D206" t="s">
        <v>16</v>
      </c>
      <c r="E206" t="s">
        <v>42</v>
      </c>
      <c r="F206" s="1">
        <v>4.1666666666666664E-2</v>
      </c>
      <c r="G206" t="s">
        <v>43</v>
      </c>
      <c r="H206" t="s">
        <v>507</v>
      </c>
      <c r="I206" s="1">
        <v>3.6006944444444446E-2</v>
      </c>
      <c r="J206" t="s">
        <v>20</v>
      </c>
      <c r="K206" s="1">
        <v>4.1666666666666664E-2</v>
      </c>
      <c r="L206">
        <v>1</v>
      </c>
      <c r="M206">
        <v>1</v>
      </c>
      <c r="N206" t="s">
        <v>106</v>
      </c>
    </row>
    <row r="207" spans="1:14" hidden="1" x14ac:dyDescent="0.35">
      <c r="B207" t="s">
        <v>250</v>
      </c>
      <c r="C207" t="s">
        <v>23</v>
      </c>
      <c r="E207" t="s">
        <v>42</v>
      </c>
      <c r="G207" t="s">
        <v>43</v>
      </c>
      <c r="H207" t="s">
        <v>507</v>
      </c>
      <c r="I207" s="1">
        <v>3.6006944444444446E-2</v>
      </c>
      <c r="J207" t="s">
        <v>20</v>
      </c>
      <c r="L207">
        <v>1</v>
      </c>
      <c r="M207">
        <v>1</v>
      </c>
      <c r="N207" t="s">
        <v>106</v>
      </c>
    </row>
    <row r="208" spans="1:14" hidden="1" x14ac:dyDescent="0.35">
      <c r="B208" t="s">
        <v>251</v>
      </c>
      <c r="C208" t="s">
        <v>25</v>
      </c>
      <c r="E208" t="s">
        <v>42</v>
      </c>
      <c r="G208" t="s">
        <v>43</v>
      </c>
      <c r="H208" t="s">
        <v>507</v>
      </c>
      <c r="I208" s="1">
        <v>3.6006944444444446E-2</v>
      </c>
      <c r="J208" t="s">
        <v>20</v>
      </c>
      <c r="L208">
        <v>1</v>
      </c>
      <c r="M208">
        <v>1</v>
      </c>
      <c r="N208" t="s">
        <v>106</v>
      </c>
    </row>
    <row r="209" spans="1:14" hidden="1" x14ac:dyDescent="0.35">
      <c r="B209" t="s">
        <v>252</v>
      </c>
      <c r="C209" t="s">
        <v>27</v>
      </c>
      <c r="E209" t="s">
        <v>42</v>
      </c>
      <c r="G209" t="s">
        <v>51</v>
      </c>
      <c r="H209" t="s">
        <v>507</v>
      </c>
      <c r="I209" s="1">
        <v>3.5960648148148151E-2</v>
      </c>
      <c r="J209" t="s">
        <v>20</v>
      </c>
      <c r="L209">
        <v>1</v>
      </c>
      <c r="M209">
        <v>1</v>
      </c>
      <c r="N209" t="s">
        <v>106</v>
      </c>
    </row>
    <row r="210" spans="1:14" x14ac:dyDescent="0.35">
      <c r="A210" t="s">
        <v>13</v>
      </c>
      <c r="B210" t="s">
        <v>253</v>
      </c>
      <c r="C210" t="s">
        <v>15</v>
      </c>
      <c r="D210" t="s">
        <v>16</v>
      </c>
      <c r="E210" t="s">
        <v>42</v>
      </c>
      <c r="F210" s="1">
        <v>4.1666666666666664E-2</v>
      </c>
      <c r="G210" t="s">
        <v>43</v>
      </c>
      <c r="H210" t="s">
        <v>508</v>
      </c>
      <c r="I210" s="1">
        <v>3.664351851851852E-2</v>
      </c>
      <c r="J210" t="s">
        <v>20</v>
      </c>
      <c r="K210" s="1">
        <v>4.1666666666666664E-2</v>
      </c>
      <c r="L210">
        <v>1</v>
      </c>
      <c r="M210">
        <v>1</v>
      </c>
      <c r="N210" t="s">
        <v>106</v>
      </c>
    </row>
    <row r="211" spans="1:14" hidden="1" x14ac:dyDescent="0.35">
      <c r="B211" t="s">
        <v>254</v>
      </c>
      <c r="C211" t="s">
        <v>23</v>
      </c>
      <c r="E211" t="s">
        <v>42</v>
      </c>
      <c r="G211" t="s">
        <v>43</v>
      </c>
      <c r="H211" t="s">
        <v>508</v>
      </c>
      <c r="I211" s="1">
        <v>3.664351851851852E-2</v>
      </c>
      <c r="J211" t="s">
        <v>20</v>
      </c>
      <c r="L211">
        <v>1</v>
      </c>
      <c r="M211">
        <v>1</v>
      </c>
      <c r="N211" t="s">
        <v>106</v>
      </c>
    </row>
    <row r="212" spans="1:14" hidden="1" x14ac:dyDescent="0.35">
      <c r="B212" t="s">
        <v>255</v>
      </c>
      <c r="C212" t="s">
        <v>25</v>
      </c>
      <c r="E212" t="s">
        <v>42</v>
      </c>
      <c r="G212" t="s">
        <v>43</v>
      </c>
      <c r="H212" t="s">
        <v>508</v>
      </c>
      <c r="I212" s="1">
        <v>3.664351851851852E-2</v>
      </c>
      <c r="J212" t="s">
        <v>20</v>
      </c>
      <c r="L212">
        <v>1</v>
      </c>
      <c r="M212">
        <v>1</v>
      </c>
      <c r="N212" t="s">
        <v>106</v>
      </c>
    </row>
    <row r="213" spans="1:14" hidden="1" x14ac:dyDescent="0.35">
      <c r="B213" t="s">
        <v>256</v>
      </c>
      <c r="C213" t="s">
        <v>27</v>
      </c>
      <c r="E213" t="s">
        <v>42</v>
      </c>
      <c r="G213" t="s">
        <v>51</v>
      </c>
      <c r="H213" t="s">
        <v>508</v>
      </c>
      <c r="I213" s="1">
        <v>3.6597222222222225E-2</v>
      </c>
      <c r="J213" t="s">
        <v>20</v>
      </c>
      <c r="L213">
        <v>1</v>
      </c>
      <c r="M213">
        <v>1</v>
      </c>
      <c r="N213" t="s">
        <v>106</v>
      </c>
    </row>
    <row r="214" spans="1:14" x14ac:dyDescent="0.35">
      <c r="A214" t="s">
        <v>13</v>
      </c>
      <c r="B214" t="s">
        <v>257</v>
      </c>
      <c r="C214" t="s">
        <v>15</v>
      </c>
      <c r="D214" t="s">
        <v>16</v>
      </c>
      <c r="E214" t="s">
        <v>42</v>
      </c>
      <c r="F214" s="1">
        <v>4.1666666666666664E-2</v>
      </c>
      <c r="G214" t="s">
        <v>43</v>
      </c>
      <c r="H214" t="s">
        <v>509</v>
      </c>
      <c r="I214" s="1">
        <v>3.6863425925925931E-2</v>
      </c>
      <c r="J214" t="s">
        <v>20</v>
      </c>
      <c r="K214" s="1">
        <v>4.1666666666666664E-2</v>
      </c>
      <c r="L214">
        <v>1</v>
      </c>
      <c r="M214">
        <v>1</v>
      </c>
      <c r="N214" t="s">
        <v>106</v>
      </c>
    </row>
    <row r="215" spans="1:14" hidden="1" x14ac:dyDescent="0.35">
      <c r="B215" t="s">
        <v>258</v>
      </c>
      <c r="C215" t="s">
        <v>23</v>
      </c>
      <c r="E215" t="s">
        <v>42</v>
      </c>
      <c r="G215" t="s">
        <v>43</v>
      </c>
      <c r="H215" t="s">
        <v>509</v>
      </c>
      <c r="I215" s="1">
        <v>3.6863425925925931E-2</v>
      </c>
      <c r="J215" t="s">
        <v>20</v>
      </c>
      <c r="L215">
        <v>1</v>
      </c>
      <c r="M215">
        <v>1</v>
      </c>
      <c r="N215" t="s">
        <v>106</v>
      </c>
    </row>
    <row r="216" spans="1:14" hidden="1" x14ac:dyDescent="0.35">
      <c r="B216" t="s">
        <v>259</v>
      </c>
      <c r="C216" t="s">
        <v>25</v>
      </c>
      <c r="E216" t="s">
        <v>42</v>
      </c>
      <c r="G216" t="s">
        <v>43</v>
      </c>
      <c r="H216" t="s">
        <v>509</v>
      </c>
      <c r="I216" s="1">
        <v>3.6863425925925931E-2</v>
      </c>
      <c r="J216" t="s">
        <v>20</v>
      </c>
      <c r="L216">
        <v>1</v>
      </c>
      <c r="M216">
        <v>1</v>
      </c>
      <c r="N216" t="s">
        <v>106</v>
      </c>
    </row>
    <row r="217" spans="1:14" hidden="1" x14ac:dyDescent="0.35">
      <c r="B217" t="s">
        <v>260</v>
      </c>
      <c r="C217" t="s">
        <v>27</v>
      </c>
      <c r="E217" t="s">
        <v>42</v>
      </c>
      <c r="G217" t="s">
        <v>51</v>
      </c>
      <c r="H217" t="s">
        <v>509</v>
      </c>
      <c r="I217" s="1">
        <v>3.681712962962963E-2</v>
      </c>
      <c r="J217" t="s">
        <v>20</v>
      </c>
      <c r="L217">
        <v>1</v>
      </c>
      <c r="M217">
        <v>1</v>
      </c>
      <c r="N217" t="s">
        <v>106</v>
      </c>
    </row>
    <row r="218" spans="1:14" x14ac:dyDescent="0.35">
      <c r="A218" t="s">
        <v>13</v>
      </c>
      <c r="B218" t="s">
        <v>261</v>
      </c>
      <c r="C218" t="s">
        <v>15</v>
      </c>
      <c r="D218" t="s">
        <v>16</v>
      </c>
      <c r="E218" t="s">
        <v>42</v>
      </c>
      <c r="F218" s="1">
        <v>4.1666666666666664E-2</v>
      </c>
      <c r="G218" t="s">
        <v>43</v>
      </c>
      <c r="H218" t="s">
        <v>501</v>
      </c>
      <c r="I218" s="1">
        <v>3.6076388888888887E-2</v>
      </c>
      <c r="J218" t="s">
        <v>20</v>
      </c>
      <c r="K218" s="1">
        <v>4.1666666666666664E-2</v>
      </c>
      <c r="L218">
        <v>1</v>
      </c>
      <c r="M218">
        <v>1</v>
      </c>
      <c r="N218" t="s">
        <v>106</v>
      </c>
    </row>
    <row r="219" spans="1:14" hidden="1" x14ac:dyDescent="0.35">
      <c r="B219" t="s">
        <v>262</v>
      </c>
      <c r="C219" t="s">
        <v>23</v>
      </c>
      <c r="E219" t="s">
        <v>42</v>
      </c>
      <c r="G219" t="s">
        <v>43</v>
      </c>
      <c r="H219" t="s">
        <v>501</v>
      </c>
      <c r="I219" s="1">
        <v>3.6076388888888887E-2</v>
      </c>
      <c r="J219" t="s">
        <v>20</v>
      </c>
      <c r="L219">
        <v>1</v>
      </c>
      <c r="M219">
        <v>1</v>
      </c>
      <c r="N219" t="s">
        <v>106</v>
      </c>
    </row>
    <row r="220" spans="1:14" hidden="1" x14ac:dyDescent="0.35">
      <c r="B220" t="s">
        <v>263</v>
      </c>
      <c r="C220" t="s">
        <v>25</v>
      </c>
      <c r="E220" t="s">
        <v>42</v>
      </c>
      <c r="G220" t="s">
        <v>43</v>
      </c>
      <c r="H220" t="s">
        <v>501</v>
      </c>
      <c r="I220" s="1">
        <v>3.6076388888888887E-2</v>
      </c>
      <c r="J220" t="s">
        <v>20</v>
      </c>
      <c r="L220">
        <v>1</v>
      </c>
      <c r="M220">
        <v>1</v>
      </c>
      <c r="N220" t="s">
        <v>106</v>
      </c>
    </row>
    <row r="221" spans="1:14" hidden="1" x14ac:dyDescent="0.35">
      <c r="B221" t="s">
        <v>264</v>
      </c>
      <c r="C221" t="s">
        <v>27</v>
      </c>
      <c r="E221" t="s">
        <v>42</v>
      </c>
      <c r="G221" t="s">
        <v>51</v>
      </c>
      <c r="H221" t="s">
        <v>501</v>
      </c>
      <c r="I221" s="1">
        <v>3.6030092592592593E-2</v>
      </c>
      <c r="J221" t="s">
        <v>20</v>
      </c>
      <c r="L221">
        <v>1</v>
      </c>
      <c r="M221">
        <v>1</v>
      </c>
      <c r="N221" t="s">
        <v>106</v>
      </c>
    </row>
    <row r="222" spans="1:14" x14ac:dyDescent="0.35">
      <c r="A222" t="s">
        <v>13</v>
      </c>
      <c r="B222" t="s">
        <v>265</v>
      </c>
      <c r="C222" t="s">
        <v>15</v>
      </c>
      <c r="D222" t="s">
        <v>16</v>
      </c>
      <c r="E222" t="s">
        <v>42</v>
      </c>
      <c r="F222" s="1">
        <v>4.1666666666666664E-2</v>
      </c>
      <c r="G222" t="s">
        <v>43</v>
      </c>
      <c r="H222" t="s">
        <v>510</v>
      </c>
      <c r="I222" s="1">
        <v>3.6608796296296299E-2</v>
      </c>
      <c r="J222" t="s">
        <v>20</v>
      </c>
      <c r="K222" s="1">
        <v>4.1666666666666664E-2</v>
      </c>
      <c r="L222">
        <v>1</v>
      </c>
      <c r="M222">
        <v>1</v>
      </c>
      <c r="N222" t="s">
        <v>106</v>
      </c>
    </row>
    <row r="223" spans="1:14" hidden="1" x14ac:dyDescent="0.35">
      <c r="B223" t="s">
        <v>266</v>
      </c>
      <c r="C223" t="s">
        <v>23</v>
      </c>
      <c r="E223" t="s">
        <v>42</v>
      </c>
      <c r="G223" t="s">
        <v>43</v>
      </c>
      <c r="H223" t="s">
        <v>510</v>
      </c>
      <c r="I223" s="1">
        <v>3.6608796296296299E-2</v>
      </c>
      <c r="J223" t="s">
        <v>20</v>
      </c>
      <c r="L223">
        <v>1</v>
      </c>
      <c r="M223">
        <v>1</v>
      </c>
      <c r="N223" t="s">
        <v>106</v>
      </c>
    </row>
    <row r="224" spans="1:14" hidden="1" x14ac:dyDescent="0.35">
      <c r="B224" t="s">
        <v>267</v>
      </c>
      <c r="C224" t="s">
        <v>25</v>
      </c>
      <c r="E224" t="s">
        <v>42</v>
      </c>
      <c r="G224" t="s">
        <v>43</v>
      </c>
      <c r="H224" t="s">
        <v>510</v>
      </c>
      <c r="I224" s="1">
        <v>3.6608796296296299E-2</v>
      </c>
      <c r="J224" t="s">
        <v>20</v>
      </c>
      <c r="L224">
        <v>1</v>
      </c>
      <c r="M224">
        <v>1</v>
      </c>
      <c r="N224" t="s">
        <v>106</v>
      </c>
    </row>
    <row r="225" spans="1:14" hidden="1" x14ac:dyDescent="0.35">
      <c r="B225" t="s">
        <v>268</v>
      </c>
      <c r="C225" t="s">
        <v>27</v>
      </c>
      <c r="E225" t="s">
        <v>42</v>
      </c>
      <c r="G225" t="s">
        <v>51</v>
      </c>
      <c r="H225" t="s">
        <v>510</v>
      </c>
      <c r="I225" s="1">
        <v>3.6562499999999998E-2</v>
      </c>
      <c r="J225" t="s">
        <v>20</v>
      </c>
      <c r="L225">
        <v>1</v>
      </c>
      <c r="M225">
        <v>1</v>
      </c>
      <c r="N225" t="s">
        <v>106</v>
      </c>
    </row>
    <row r="226" spans="1:14" x14ac:dyDescent="0.35">
      <c r="A226" t="s">
        <v>13</v>
      </c>
      <c r="B226" t="s">
        <v>269</v>
      </c>
      <c r="C226" t="s">
        <v>15</v>
      </c>
      <c r="D226" t="s">
        <v>16</v>
      </c>
      <c r="E226" t="s">
        <v>42</v>
      </c>
      <c r="F226" s="1">
        <v>4.1666666666666664E-2</v>
      </c>
      <c r="G226" t="s">
        <v>43</v>
      </c>
      <c r="H226" t="s">
        <v>511</v>
      </c>
      <c r="I226" s="1">
        <v>3.5949074074074071E-2</v>
      </c>
      <c r="J226" t="s">
        <v>20</v>
      </c>
      <c r="K226" s="1">
        <v>4.1666666666666664E-2</v>
      </c>
      <c r="L226">
        <v>1</v>
      </c>
      <c r="M226">
        <v>1</v>
      </c>
      <c r="N226" t="s">
        <v>106</v>
      </c>
    </row>
    <row r="227" spans="1:14" hidden="1" x14ac:dyDescent="0.35">
      <c r="B227" t="s">
        <v>270</v>
      </c>
      <c r="C227" t="s">
        <v>23</v>
      </c>
      <c r="E227" t="s">
        <v>42</v>
      </c>
      <c r="G227" t="s">
        <v>43</v>
      </c>
      <c r="H227" t="s">
        <v>511</v>
      </c>
      <c r="I227" s="1">
        <v>3.5949074074074071E-2</v>
      </c>
      <c r="J227" t="s">
        <v>20</v>
      </c>
      <c r="L227">
        <v>1</v>
      </c>
      <c r="M227">
        <v>1</v>
      </c>
      <c r="N227" t="s">
        <v>106</v>
      </c>
    </row>
    <row r="228" spans="1:14" hidden="1" x14ac:dyDescent="0.35">
      <c r="B228" t="s">
        <v>271</v>
      </c>
      <c r="C228" t="s">
        <v>25</v>
      </c>
      <c r="E228" t="s">
        <v>42</v>
      </c>
      <c r="G228" t="s">
        <v>43</v>
      </c>
      <c r="H228" t="s">
        <v>511</v>
      </c>
      <c r="I228" s="1">
        <v>3.5949074074074071E-2</v>
      </c>
      <c r="J228" t="s">
        <v>20</v>
      </c>
      <c r="L228">
        <v>1</v>
      </c>
      <c r="M228">
        <v>1</v>
      </c>
      <c r="N228" t="s">
        <v>106</v>
      </c>
    </row>
    <row r="229" spans="1:14" hidden="1" x14ac:dyDescent="0.35">
      <c r="B229" t="s">
        <v>272</v>
      </c>
      <c r="C229" t="s">
        <v>27</v>
      </c>
      <c r="E229" t="s">
        <v>42</v>
      </c>
      <c r="G229" t="s">
        <v>51</v>
      </c>
      <c r="H229" t="s">
        <v>511</v>
      </c>
      <c r="I229" s="1">
        <v>3.5902777777777777E-2</v>
      </c>
      <c r="J229" t="s">
        <v>20</v>
      </c>
      <c r="L229">
        <v>1</v>
      </c>
      <c r="M229">
        <v>1</v>
      </c>
      <c r="N229" t="s">
        <v>106</v>
      </c>
    </row>
    <row r="230" spans="1:14" x14ac:dyDescent="0.35">
      <c r="A230" t="s">
        <v>13</v>
      </c>
      <c r="B230" t="s">
        <v>273</v>
      </c>
      <c r="C230" t="s">
        <v>15</v>
      </c>
      <c r="D230" t="s">
        <v>115</v>
      </c>
      <c r="E230" t="s">
        <v>42</v>
      </c>
      <c r="F230" s="1">
        <v>4.1666666666666664E-2</v>
      </c>
      <c r="G230" t="s">
        <v>43</v>
      </c>
      <c r="H230" t="s">
        <v>512</v>
      </c>
      <c r="I230" s="1">
        <v>2.388888888888889E-2</v>
      </c>
      <c r="J230" t="s">
        <v>20</v>
      </c>
      <c r="K230" s="1">
        <v>4.1666666666666664E-2</v>
      </c>
      <c r="L230">
        <v>1</v>
      </c>
      <c r="M230">
        <v>1</v>
      </c>
      <c r="N230" t="s">
        <v>197</v>
      </c>
    </row>
    <row r="231" spans="1:14" hidden="1" x14ac:dyDescent="0.35">
      <c r="B231" t="s">
        <v>274</v>
      </c>
      <c r="C231" t="s">
        <v>23</v>
      </c>
      <c r="E231" t="s">
        <v>42</v>
      </c>
      <c r="G231" t="s">
        <v>43</v>
      </c>
      <c r="H231" t="s">
        <v>512</v>
      </c>
      <c r="I231" s="1">
        <v>2.388888888888889E-2</v>
      </c>
      <c r="J231" t="s">
        <v>20</v>
      </c>
      <c r="L231">
        <v>1</v>
      </c>
      <c r="M231">
        <v>1</v>
      </c>
      <c r="N231" t="s">
        <v>197</v>
      </c>
    </row>
    <row r="232" spans="1:14" hidden="1" x14ac:dyDescent="0.35">
      <c r="B232" t="s">
        <v>275</v>
      </c>
      <c r="C232" t="s">
        <v>25</v>
      </c>
      <c r="E232" t="s">
        <v>42</v>
      </c>
      <c r="G232" t="s">
        <v>43</v>
      </c>
      <c r="H232" t="s">
        <v>513</v>
      </c>
      <c r="I232" s="1">
        <v>2.3935185185185184E-2</v>
      </c>
      <c r="J232" t="s">
        <v>20</v>
      </c>
      <c r="L232">
        <v>1</v>
      </c>
      <c r="M232">
        <v>1</v>
      </c>
      <c r="N232" t="s">
        <v>197</v>
      </c>
    </row>
    <row r="233" spans="1:14" hidden="1" x14ac:dyDescent="0.35">
      <c r="B233" t="s">
        <v>276</v>
      </c>
      <c r="C233" t="s">
        <v>27</v>
      </c>
      <c r="E233" t="s">
        <v>42</v>
      </c>
      <c r="G233" t="s">
        <v>44</v>
      </c>
      <c r="H233" t="s">
        <v>514</v>
      </c>
      <c r="I233" s="1">
        <v>2.3877314814814813E-2</v>
      </c>
      <c r="J233" t="s">
        <v>20</v>
      </c>
      <c r="L233">
        <v>1</v>
      </c>
      <c r="M233">
        <v>1</v>
      </c>
      <c r="N233" t="s">
        <v>197</v>
      </c>
    </row>
    <row r="234" spans="1:14" hidden="1" x14ac:dyDescent="0.35">
      <c r="A234" t="s">
        <v>13</v>
      </c>
      <c r="B234" t="s">
        <v>277</v>
      </c>
      <c r="C234" t="s">
        <v>15</v>
      </c>
      <c r="D234" t="s">
        <v>115</v>
      </c>
      <c r="E234" t="s">
        <v>42</v>
      </c>
      <c r="F234" s="1">
        <v>4.1666666666666664E-2</v>
      </c>
      <c r="G234" t="s">
        <v>43</v>
      </c>
      <c r="H234" t="s">
        <v>44</v>
      </c>
      <c r="I234" s="1">
        <v>3.4722222222222222E-5</v>
      </c>
      <c r="J234" t="s">
        <v>20</v>
      </c>
      <c r="K234" s="1">
        <v>4.1666666666666664E-2</v>
      </c>
      <c r="L234">
        <v>1</v>
      </c>
      <c r="M234">
        <v>1</v>
      </c>
      <c r="N234" t="s">
        <v>197</v>
      </c>
    </row>
    <row r="235" spans="1:14" hidden="1" x14ac:dyDescent="0.35">
      <c r="B235" t="s">
        <v>278</v>
      </c>
      <c r="C235" t="s">
        <v>23</v>
      </c>
      <c r="E235" t="s">
        <v>42</v>
      </c>
      <c r="G235" t="s">
        <v>43</v>
      </c>
      <c r="H235" t="s">
        <v>44</v>
      </c>
      <c r="I235" s="1">
        <v>3.4722222222222222E-5</v>
      </c>
      <c r="J235" t="s">
        <v>20</v>
      </c>
      <c r="L235">
        <v>1</v>
      </c>
      <c r="M235">
        <v>1</v>
      </c>
      <c r="N235" t="s">
        <v>197</v>
      </c>
    </row>
    <row r="236" spans="1:14" hidden="1" x14ac:dyDescent="0.35">
      <c r="B236" t="s">
        <v>279</v>
      </c>
      <c r="C236" t="s">
        <v>25</v>
      </c>
      <c r="E236" t="s">
        <v>42</v>
      </c>
      <c r="G236" t="s">
        <v>43</v>
      </c>
      <c r="H236" t="s">
        <v>44</v>
      </c>
      <c r="I236" s="1">
        <v>3.4722222222222222E-5</v>
      </c>
      <c r="J236" t="s">
        <v>20</v>
      </c>
      <c r="L236">
        <v>1</v>
      </c>
      <c r="M236">
        <v>1</v>
      </c>
      <c r="N236" t="s">
        <v>197</v>
      </c>
    </row>
    <row r="237" spans="1:14" hidden="1" x14ac:dyDescent="0.35">
      <c r="B237" t="s">
        <v>280</v>
      </c>
      <c r="C237" t="s">
        <v>27</v>
      </c>
      <c r="E237" t="s">
        <v>151</v>
      </c>
      <c r="G237" t="s">
        <v>44</v>
      </c>
      <c r="H237" t="s">
        <v>44</v>
      </c>
      <c r="I237" s="1">
        <v>0</v>
      </c>
      <c r="J237" t="s">
        <v>20</v>
      </c>
      <c r="L237">
        <v>1</v>
      </c>
      <c r="M237">
        <v>1</v>
      </c>
      <c r="N237" t="s">
        <v>197</v>
      </c>
    </row>
    <row r="238" spans="1:14" x14ac:dyDescent="0.35">
      <c r="A238" t="s">
        <v>13</v>
      </c>
      <c r="B238" t="s">
        <v>281</v>
      </c>
      <c r="C238" t="s">
        <v>15</v>
      </c>
      <c r="D238" t="s">
        <v>16</v>
      </c>
      <c r="E238" t="s">
        <v>42</v>
      </c>
      <c r="F238" s="1">
        <v>4.1666666666666664E-2</v>
      </c>
      <c r="G238" t="s">
        <v>43</v>
      </c>
      <c r="H238" t="s">
        <v>515</v>
      </c>
      <c r="I238" s="1">
        <v>3.5578703703703703E-2</v>
      </c>
      <c r="J238" t="s">
        <v>20</v>
      </c>
      <c r="K238" s="1">
        <v>4.1666666666666664E-2</v>
      </c>
      <c r="L238">
        <v>1</v>
      </c>
      <c r="M238">
        <v>1</v>
      </c>
      <c r="N238" t="s">
        <v>106</v>
      </c>
    </row>
    <row r="239" spans="1:14" hidden="1" x14ac:dyDescent="0.35">
      <c r="B239" t="s">
        <v>282</v>
      </c>
      <c r="C239" t="s">
        <v>23</v>
      </c>
      <c r="E239" t="s">
        <v>42</v>
      </c>
      <c r="G239" t="s">
        <v>43</v>
      </c>
      <c r="H239" t="s">
        <v>515</v>
      </c>
      <c r="I239" s="1">
        <v>3.5578703703703703E-2</v>
      </c>
      <c r="J239" t="s">
        <v>20</v>
      </c>
      <c r="L239">
        <v>1</v>
      </c>
      <c r="M239">
        <v>1</v>
      </c>
      <c r="N239" t="s">
        <v>106</v>
      </c>
    </row>
    <row r="240" spans="1:14" hidden="1" x14ac:dyDescent="0.35">
      <c r="B240" t="s">
        <v>283</v>
      </c>
      <c r="C240" t="s">
        <v>25</v>
      </c>
      <c r="E240" t="s">
        <v>42</v>
      </c>
      <c r="G240" t="s">
        <v>43</v>
      </c>
      <c r="H240" t="s">
        <v>516</v>
      </c>
      <c r="I240" s="1">
        <v>3.5590277777777776E-2</v>
      </c>
      <c r="J240" t="s">
        <v>20</v>
      </c>
      <c r="L240">
        <v>1</v>
      </c>
      <c r="M240">
        <v>1</v>
      </c>
      <c r="N240" t="s">
        <v>106</v>
      </c>
    </row>
    <row r="241" spans="1:14" hidden="1" x14ac:dyDescent="0.35">
      <c r="B241" t="s">
        <v>284</v>
      </c>
      <c r="C241" t="s">
        <v>27</v>
      </c>
      <c r="E241" t="s">
        <v>42</v>
      </c>
      <c r="G241" t="s">
        <v>51</v>
      </c>
      <c r="H241" t="s">
        <v>515</v>
      </c>
      <c r="I241" s="1">
        <v>3.5532407407407408E-2</v>
      </c>
      <c r="J241" t="s">
        <v>20</v>
      </c>
      <c r="L241">
        <v>1</v>
      </c>
      <c r="M241">
        <v>1</v>
      </c>
      <c r="N241" t="s">
        <v>106</v>
      </c>
    </row>
    <row r="242" spans="1:14" x14ac:dyDescent="0.35">
      <c r="A242" t="s">
        <v>13</v>
      </c>
      <c r="B242" t="s">
        <v>285</v>
      </c>
      <c r="C242" t="s">
        <v>15</v>
      </c>
      <c r="D242" t="s">
        <v>115</v>
      </c>
      <c r="E242" t="s">
        <v>42</v>
      </c>
      <c r="F242" s="1">
        <v>4.1666666666666664E-2</v>
      </c>
      <c r="G242" t="s">
        <v>43</v>
      </c>
      <c r="H242" t="s">
        <v>517</v>
      </c>
      <c r="I242" s="1">
        <v>2.34375E-2</v>
      </c>
      <c r="J242" t="s">
        <v>20</v>
      </c>
      <c r="K242" s="1">
        <v>4.1666666666666664E-2</v>
      </c>
      <c r="L242">
        <v>1</v>
      </c>
      <c r="M242">
        <v>1</v>
      </c>
      <c r="N242" t="s">
        <v>197</v>
      </c>
    </row>
    <row r="243" spans="1:14" hidden="1" x14ac:dyDescent="0.35">
      <c r="B243" t="s">
        <v>286</v>
      </c>
      <c r="C243" t="s">
        <v>23</v>
      </c>
      <c r="E243" t="s">
        <v>42</v>
      </c>
      <c r="G243" t="s">
        <v>43</v>
      </c>
      <c r="H243" t="s">
        <v>517</v>
      </c>
      <c r="I243" s="1">
        <v>2.34375E-2</v>
      </c>
      <c r="J243" t="s">
        <v>20</v>
      </c>
      <c r="L243">
        <v>1</v>
      </c>
      <c r="M243">
        <v>1</v>
      </c>
      <c r="N243" t="s">
        <v>197</v>
      </c>
    </row>
    <row r="244" spans="1:14" hidden="1" x14ac:dyDescent="0.35">
      <c r="B244" t="s">
        <v>287</v>
      </c>
      <c r="C244" t="s">
        <v>25</v>
      </c>
      <c r="E244" t="s">
        <v>42</v>
      </c>
      <c r="G244" t="s">
        <v>43</v>
      </c>
      <c r="H244" t="s">
        <v>517</v>
      </c>
      <c r="I244" s="1">
        <v>2.34375E-2</v>
      </c>
      <c r="J244" t="s">
        <v>20</v>
      </c>
      <c r="L244">
        <v>1</v>
      </c>
      <c r="M244">
        <v>1</v>
      </c>
      <c r="N244" t="s">
        <v>197</v>
      </c>
    </row>
    <row r="245" spans="1:14" hidden="1" x14ac:dyDescent="0.35">
      <c r="B245" t="s">
        <v>288</v>
      </c>
      <c r="C245" t="s">
        <v>27</v>
      </c>
      <c r="E245" t="s">
        <v>42</v>
      </c>
      <c r="G245" t="s">
        <v>44</v>
      </c>
      <c r="H245" t="s">
        <v>517</v>
      </c>
      <c r="I245" s="1">
        <v>2.3402777777777783E-2</v>
      </c>
      <c r="J245" t="s">
        <v>20</v>
      </c>
      <c r="L245">
        <v>1</v>
      </c>
      <c r="M245">
        <v>1</v>
      </c>
      <c r="N245" t="s">
        <v>197</v>
      </c>
    </row>
    <row r="246" spans="1:14" x14ac:dyDescent="0.35">
      <c r="A246" t="s">
        <v>13</v>
      </c>
      <c r="B246" t="s">
        <v>289</v>
      </c>
      <c r="C246" t="s">
        <v>15</v>
      </c>
      <c r="D246" t="s">
        <v>115</v>
      </c>
      <c r="E246" t="s">
        <v>42</v>
      </c>
      <c r="F246" s="1">
        <v>4.1666666666666664E-2</v>
      </c>
      <c r="G246" t="s">
        <v>43</v>
      </c>
      <c r="H246" t="s">
        <v>518</v>
      </c>
      <c r="I246" s="1">
        <v>2.1319444444444443E-2</v>
      </c>
      <c r="J246" t="s">
        <v>20</v>
      </c>
      <c r="K246" s="1">
        <v>4.1666666666666664E-2</v>
      </c>
      <c r="L246">
        <v>1</v>
      </c>
      <c r="M246">
        <v>1</v>
      </c>
      <c r="N246" t="s">
        <v>197</v>
      </c>
    </row>
    <row r="247" spans="1:14" hidden="1" x14ac:dyDescent="0.35">
      <c r="B247" t="s">
        <v>290</v>
      </c>
      <c r="C247" t="s">
        <v>23</v>
      </c>
      <c r="E247" t="s">
        <v>42</v>
      </c>
      <c r="G247" t="s">
        <v>43</v>
      </c>
      <c r="H247" t="s">
        <v>518</v>
      </c>
      <c r="I247" s="1">
        <v>2.1319444444444443E-2</v>
      </c>
      <c r="J247" t="s">
        <v>20</v>
      </c>
      <c r="L247">
        <v>1</v>
      </c>
      <c r="M247">
        <v>1</v>
      </c>
      <c r="N247" t="s">
        <v>197</v>
      </c>
    </row>
    <row r="248" spans="1:14" hidden="1" x14ac:dyDescent="0.35">
      <c r="B248" t="s">
        <v>291</v>
      </c>
      <c r="C248" t="s">
        <v>25</v>
      </c>
      <c r="E248" t="s">
        <v>42</v>
      </c>
      <c r="G248" t="s">
        <v>43</v>
      </c>
      <c r="H248" t="s">
        <v>519</v>
      </c>
      <c r="I248" s="1">
        <v>2.1354166666666664E-2</v>
      </c>
      <c r="J248" t="s">
        <v>20</v>
      </c>
      <c r="L248">
        <v>1</v>
      </c>
      <c r="M248">
        <v>1</v>
      </c>
      <c r="N248" t="s">
        <v>197</v>
      </c>
    </row>
    <row r="249" spans="1:14" hidden="1" x14ac:dyDescent="0.35">
      <c r="B249" t="s">
        <v>292</v>
      </c>
      <c r="C249" t="s">
        <v>27</v>
      </c>
      <c r="E249" t="s">
        <v>42</v>
      </c>
      <c r="G249" t="s">
        <v>44</v>
      </c>
      <c r="H249" t="s">
        <v>520</v>
      </c>
      <c r="I249" s="1">
        <v>2.1273148148148149E-2</v>
      </c>
      <c r="J249" t="s">
        <v>20</v>
      </c>
      <c r="L249">
        <v>1</v>
      </c>
      <c r="M249">
        <v>1</v>
      </c>
      <c r="N249" t="s">
        <v>197</v>
      </c>
    </row>
    <row r="250" spans="1:14" hidden="1" x14ac:dyDescent="0.35">
      <c r="A250" t="s">
        <v>13</v>
      </c>
      <c r="B250" t="s">
        <v>293</v>
      </c>
      <c r="C250" t="s">
        <v>15</v>
      </c>
      <c r="D250" t="s">
        <v>115</v>
      </c>
      <c r="E250" t="s">
        <v>42</v>
      </c>
      <c r="F250" s="1">
        <v>4.1666666666666664E-2</v>
      </c>
      <c r="G250" t="s">
        <v>43</v>
      </c>
      <c r="H250" t="s">
        <v>294</v>
      </c>
      <c r="I250" s="1">
        <v>9.2592592592592588E-5</v>
      </c>
      <c r="J250" t="s">
        <v>20</v>
      </c>
      <c r="K250" s="1">
        <v>4.1666666666666664E-2</v>
      </c>
      <c r="L250">
        <v>1</v>
      </c>
      <c r="M250">
        <v>1</v>
      </c>
      <c r="N250" t="s">
        <v>197</v>
      </c>
    </row>
    <row r="251" spans="1:14" hidden="1" x14ac:dyDescent="0.35">
      <c r="B251" t="s">
        <v>295</v>
      </c>
      <c r="C251" t="s">
        <v>23</v>
      </c>
      <c r="E251" t="s">
        <v>42</v>
      </c>
      <c r="G251" t="s">
        <v>43</v>
      </c>
      <c r="H251" t="s">
        <v>294</v>
      </c>
      <c r="I251" s="1">
        <v>9.2592592592592588E-5</v>
      </c>
      <c r="J251" t="s">
        <v>20</v>
      </c>
      <c r="L251">
        <v>1</v>
      </c>
      <c r="M251">
        <v>1</v>
      </c>
      <c r="N251" t="s">
        <v>197</v>
      </c>
    </row>
    <row r="252" spans="1:14" hidden="1" x14ac:dyDescent="0.35">
      <c r="B252" t="s">
        <v>296</v>
      </c>
      <c r="C252" t="s">
        <v>25</v>
      </c>
      <c r="E252" t="s">
        <v>42</v>
      </c>
      <c r="G252" t="s">
        <v>43</v>
      </c>
      <c r="H252" t="s">
        <v>294</v>
      </c>
      <c r="I252" s="1">
        <v>9.2592592592592588E-5</v>
      </c>
      <c r="J252" t="s">
        <v>20</v>
      </c>
      <c r="L252">
        <v>1</v>
      </c>
      <c r="M252">
        <v>1</v>
      </c>
      <c r="N252" t="s">
        <v>197</v>
      </c>
    </row>
    <row r="253" spans="1:14" hidden="1" x14ac:dyDescent="0.35">
      <c r="B253" t="s">
        <v>297</v>
      </c>
      <c r="C253" t="s">
        <v>27</v>
      </c>
      <c r="E253" t="s">
        <v>42</v>
      </c>
      <c r="G253" t="s">
        <v>44</v>
      </c>
      <c r="H253" t="s">
        <v>298</v>
      </c>
      <c r="I253" s="1">
        <v>3.4722222222222222E-5</v>
      </c>
      <c r="J253" t="s">
        <v>20</v>
      </c>
      <c r="L253">
        <v>1</v>
      </c>
      <c r="M253">
        <v>1</v>
      </c>
      <c r="N253" t="s">
        <v>197</v>
      </c>
    </row>
    <row r="254" spans="1:14" hidden="1" x14ac:dyDescent="0.35">
      <c r="A254" t="s">
        <v>13</v>
      </c>
      <c r="B254" t="s">
        <v>299</v>
      </c>
      <c r="C254" t="s">
        <v>15</v>
      </c>
      <c r="D254" t="s">
        <v>115</v>
      </c>
      <c r="E254" t="s">
        <v>42</v>
      </c>
      <c r="F254" s="1">
        <v>4.1666666666666664E-2</v>
      </c>
      <c r="G254" t="s">
        <v>43</v>
      </c>
      <c r="H254" t="s">
        <v>44</v>
      </c>
      <c r="I254" s="1">
        <v>3.4722222222222222E-5</v>
      </c>
      <c r="J254" t="s">
        <v>20</v>
      </c>
      <c r="K254" s="1">
        <v>4.1666666666666664E-2</v>
      </c>
      <c r="L254">
        <v>1</v>
      </c>
      <c r="M254">
        <v>1</v>
      </c>
      <c r="N254" t="s">
        <v>300</v>
      </c>
    </row>
    <row r="255" spans="1:14" hidden="1" x14ac:dyDescent="0.35">
      <c r="B255" t="s">
        <v>301</v>
      </c>
      <c r="C255" t="s">
        <v>23</v>
      </c>
      <c r="E255" t="s">
        <v>42</v>
      </c>
      <c r="G255" t="s">
        <v>43</v>
      </c>
      <c r="H255" t="s">
        <v>44</v>
      </c>
      <c r="I255" s="1">
        <v>3.4722222222222222E-5</v>
      </c>
      <c r="J255" t="s">
        <v>20</v>
      </c>
      <c r="L255">
        <v>1</v>
      </c>
      <c r="M255">
        <v>1</v>
      </c>
      <c r="N255" t="s">
        <v>300</v>
      </c>
    </row>
    <row r="256" spans="1:14" hidden="1" x14ac:dyDescent="0.35">
      <c r="B256" t="s">
        <v>302</v>
      </c>
      <c r="C256" t="s">
        <v>25</v>
      </c>
      <c r="E256" t="s">
        <v>42</v>
      </c>
      <c r="G256" t="s">
        <v>43</v>
      </c>
      <c r="H256" t="s">
        <v>44</v>
      </c>
      <c r="I256" s="1">
        <v>3.4722222222222222E-5</v>
      </c>
      <c r="J256" t="s">
        <v>20</v>
      </c>
      <c r="L256">
        <v>1</v>
      </c>
      <c r="M256">
        <v>1</v>
      </c>
      <c r="N256" t="s">
        <v>300</v>
      </c>
    </row>
    <row r="257" spans="1:14" hidden="1" x14ac:dyDescent="0.35">
      <c r="B257" t="s">
        <v>303</v>
      </c>
      <c r="C257" t="s">
        <v>27</v>
      </c>
      <c r="E257" t="s">
        <v>151</v>
      </c>
      <c r="G257" t="s">
        <v>174</v>
      </c>
      <c r="H257" t="s">
        <v>44</v>
      </c>
      <c r="I257" s="1">
        <v>1.1574074074074073E-5</v>
      </c>
      <c r="J257" t="s">
        <v>20</v>
      </c>
      <c r="L257">
        <v>1</v>
      </c>
      <c r="M257">
        <v>1</v>
      </c>
      <c r="N257" t="s">
        <v>300</v>
      </c>
    </row>
    <row r="258" spans="1:14" x14ac:dyDescent="0.35">
      <c r="A258" t="s">
        <v>13</v>
      </c>
      <c r="B258" t="s">
        <v>304</v>
      </c>
      <c r="C258" t="s">
        <v>15</v>
      </c>
      <c r="D258" t="s">
        <v>115</v>
      </c>
      <c r="E258" t="s">
        <v>42</v>
      </c>
      <c r="F258" s="1">
        <v>4.1666666666666664E-2</v>
      </c>
      <c r="G258" t="s">
        <v>43</v>
      </c>
      <c r="H258" t="s">
        <v>521</v>
      </c>
      <c r="I258" s="1">
        <v>2.2025462962962958E-2</v>
      </c>
      <c r="J258" t="s">
        <v>20</v>
      </c>
      <c r="K258" s="1">
        <v>4.1666666666666664E-2</v>
      </c>
      <c r="L258">
        <v>1</v>
      </c>
      <c r="M258">
        <v>1</v>
      </c>
      <c r="N258" t="s">
        <v>305</v>
      </c>
    </row>
    <row r="259" spans="1:14" hidden="1" x14ac:dyDescent="0.35">
      <c r="B259" t="s">
        <v>306</v>
      </c>
      <c r="C259" t="s">
        <v>23</v>
      </c>
      <c r="E259" t="s">
        <v>42</v>
      </c>
      <c r="G259" t="s">
        <v>43</v>
      </c>
      <c r="H259" t="s">
        <v>521</v>
      </c>
      <c r="I259" s="1">
        <v>2.2025462962962958E-2</v>
      </c>
      <c r="J259" t="s">
        <v>20</v>
      </c>
      <c r="L259">
        <v>1</v>
      </c>
      <c r="M259">
        <v>1</v>
      </c>
      <c r="N259" t="s">
        <v>305</v>
      </c>
    </row>
    <row r="260" spans="1:14" hidden="1" x14ac:dyDescent="0.35">
      <c r="B260" t="s">
        <v>307</v>
      </c>
      <c r="C260" t="s">
        <v>25</v>
      </c>
      <c r="E260" t="s">
        <v>42</v>
      </c>
      <c r="G260" t="s">
        <v>43</v>
      </c>
      <c r="H260" t="s">
        <v>521</v>
      </c>
      <c r="I260" s="1">
        <v>2.2025462962962958E-2</v>
      </c>
      <c r="J260" t="s">
        <v>20</v>
      </c>
      <c r="L260">
        <v>1</v>
      </c>
      <c r="M260">
        <v>1</v>
      </c>
      <c r="N260" t="s">
        <v>305</v>
      </c>
    </row>
    <row r="261" spans="1:14" hidden="1" x14ac:dyDescent="0.35">
      <c r="B261" t="s">
        <v>308</v>
      </c>
      <c r="C261" t="s">
        <v>27</v>
      </c>
      <c r="E261" t="s">
        <v>42</v>
      </c>
      <c r="G261" t="s">
        <v>44</v>
      </c>
      <c r="H261" t="s">
        <v>521</v>
      </c>
      <c r="I261" s="1">
        <v>2.1990740740740741E-2</v>
      </c>
      <c r="J261" t="s">
        <v>20</v>
      </c>
      <c r="L261">
        <v>1</v>
      </c>
      <c r="M261">
        <v>1</v>
      </c>
      <c r="N261" t="s">
        <v>305</v>
      </c>
    </row>
    <row r="262" spans="1:14" hidden="1" x14ac:dyDescent="0.35">
      <c r="A262" t="s">
        <v>13</v>
      </c>
      <c r="B262" t="s">
        <v>309</v>
      </c>
      <c r="C262" t="s">
        <v>15</v>
      </c>
      <c r="D262" t="s">
        <v>115</v>
      </c>
      <c r="E262" t="s">
        <v>42</v>
      </c>
      <c r="F262" s="1">
        <v>4.1666666666666664E-2</v>
      </c>
      <c r="G262" t="s">
        <v>43</v>
      </c>
      <c r="H262" t="s">
        <v>44</v>
      </c>
      <c r="I262" s="1">
        <v>3.4722222222222222E-5</v>
      </c>
      <c r="J262" t="s">
        <v>20</v>
      </c>
      <c r="K262" s="1">
        <v>4.1666666666666664E-2</v>
      </c>
      <c r="L262">
        <v>1</v>
      </c>
      <c r="M262">
        <v>1</v>
      </c>
      <c r="N262" t="s">
        <v>305</v>
      </c>
    </row>
    <row r="263" spans="1:14" hidden="1" x14ac:dyDescent="0.35">
      <c r="B263" t="s">
        <v>310</v>
      </c>
      <c r="C263" t="s">
        <v>23</v>
      </c>
      <c r="E263" t="s">
        <v>42</v>
      </c>
      <c r="G263" t="s">
        <v>43</v>
      </c>
      <c r="H263" t="s">
        <v>44</v>
      </c>
      <c r="I263" s="1">
        <v>3.4722222222222222E-5</v>
      </c>
      <c r="J263" t="s">
        <v>20</v>
      </c>
      <c r="L263">
        <v>1</v>
      </c>
      <c r="M263">
        <v>1</v>
      </c>
      <c r="N263" t="s">
        <v>305</v>
      </c>
    </row>
    <row r="264" spans="1:14" hidden="1" x14ac:dyDescent="0.35">
      <c r="B264" t="s">
        <v>311</v>
      </c>
      <c r="C264" t="s">
        <v>25</v>
      </c>
      <c r="E264" t="s">
        <v>42</v>
      </c>
      <c r="G264" t="s">
        <v>43</v>
      </c>
      <c r="H264" t="s">
        <v>51</v>
      </c>
      <c r="I264" s="1">
        <v>4.6296296296296294E-5</v>
      </c>
      <c r="J264" t="s">
        <v>20</v>
      </c>
      <c r="L264">
        <v>1</v>
      </c>
      <c r="M264">
        <v>1</v>
      </c>
      <c r="N264" t="s">
        <v>305</v>
      </c>
    </row>
    <row r="265" spans="1:14" hidden="1" x14ac:dyDescent="0.35">
      <c r="B265" t="s">
        <v>312</v>
      </c>
      <c r="C265" t="s">
        <v>27</v>
      </c>
      <c r="E265" t="s">
        <v>42</v>
      </c>
      <c r="G265" t="s">
        <v>44</v>
      </c>
      <c r="H265" t="s">
        <v>44</v>
      </c>
      <c r="I265" s="1">
        <v>0</v>
      </c>
      <c r="J265" t="s">
        <v>20</v>
      </c>
      <c r="L265">
        <v>1</v>
      </c>
      <c r="M265">
        <v>1</v>
      </c>
      <c r="N265" t="s">
        <v>305</v>
      </c>
    </row>
    <row r="266" spans="1:14" hidden="1" x14ac:dyDescent="0.35">
      <c r="A266" t="s">
        <v>13</v>
      </c>
      <c r="B266" t="s">
        <v>313</v>
      </c>
      <c r="C266" t="s">
        <v>15</v>
      </c>
      <c r="D266" t="s">
        <v>115</v>
      </c>
      <c r="E266" t="s">
        <v>42</v>
      </c>
      <c r="F266" s="1">
        <v>4.1666666666666664E-2</v>
      </c>
      <c r="G266" t="s">
        <v>43</v>
      </c>
      <c r="H266" t="s">
        <v>44</v>
      </c>
      <c r="I266" s="1">
        <v>3.4722222222222222E-5</v>
      </c>
      <c r="J266" t="s">
        <v>20</v>
      </c>
      <c r="K266" s="1">
        <v>4.1666666666666664E-2</v>
      </c>
      <c r="L266">
        <v>1</v>
      </c>
      <c r="M266">
        <v>1</v>
      </c>
      <c r="N266" t="s">
        <v>305</v>
      </c>
    </row>
    <row r="267" spans="1:14" hidden="1" x14ac:dyDescent="0.35">
      <c r="B267" t="s">
        <v>314</v>
      </c>
      <c r="C267" t="s">
        <v>23</v>
      </c>
      <c r="E267" t="s">
        <v>42</v>
      </c>
      <c r="G267" t="s">
        <v>43</v>
      </c>
      <c r="H267" t="s">
        <v>44</v>
      </c>
      <c r="I267" s="1">
        <v>3.4722222222222222E-5</v>
      </c>
      <c r="J267" t="s">
        <v>20</v>
      </c>
      <c r="L267">
        <v>1</v>
      </c>
      <c r="M267">
        <v>1</v>
      </c>
      <c r="N267" t="s">
        <v>305</v>
      </c>
    </row>
    <row r="268" spans="1:14" hidden="1" x14ac:dyDescent="0.35">
      <c r="B268" t="s">
        <v>315</v>
      </c>
      <c r="C268" t="s">
        <v>25</v>
      </c>
      <c r="E268" t="s">
        <v>42</v>
      </c>
      <c r="G268" t="s">
        <v>43</v>
      </c>
      <c r="H268" t="s">
        <v>51</v>
      </c>
      <c r="I268" s="1">
        <v>4.6296296296296294E-5</v>
      </c>
      <c r="J268" t="s">
        <v>20</v>
      </c>
      <c r="L268">
        <v>1</v>
      </c>
      <c r="M268">
        <v>1</v>
      </c>
      <c r="N268" t="s">
        <v>305</v>
      </c>
    </row>
    <row r="269" spans="1:14" hidden="1" x14ac:dyDescent="0.35">
      <c r="B269" t="s">
        <v>316</v>
      </c>
      <c r="C269" t="s">
        <v>27</v>
      </c>
      <c r="E269" t="s">
        <v>42</v>
      </c>
      <c r="G269" t="s">
        <v>44</v>
      </c>
      <c r="H269" t="s">
        <v>44</v>
      </c>
      <c r="I269" s="1">
        <v>0</v>
      </c>
      <c r="J269" t="s">
        <v>20</v>
      </c>
      <c r="L269">
        <v>1</v>
      </c>
      <c r="M269">
        <v>1</v>
      </c>
      <c r="N269" t="s">
        <v>305</v>
      </c>
    </row>
    <row r="270" spans="1:14" x14ac:dyDescent="0.35">
      <c r="A270" t="s">
        <v>13</v>
      </c>
      <c r="B270" t="s">
        <v>317</v>
      </c>
      <c r="C270" t="s">
        <v>15</v>
      </c>
      <c r="D270" t="s">
        <v>115</v>
      </c>
      <c r="E270" t="s">
        <v>42</v>
      </c>
      <c r="F270" s="1">
        <v>4.1666666666666664E-2</v>
      </c>
      <c r="G270" t="s">
        <v>43</v>
      </c>
      <c r="H270" t="s">
        <v>522</v>
      </c>
      <c r="I270" s="1">
        <v>2.0347222222222221E-2</v>
      </c>
      <c r="J270" t="s">
        <v>20</v>
      </c>
      <c r="K270" s="1">
        <v>4.1666666666666664E-2</v>
      </c>
      <c r="L270">
        <v>1</v>
      </c>
      <c r="M270">
        <v>1</v>
      </c>
      <c r="N270" t="s">
        <v>305</v>
      </c>
    </row>
    <row r="271" spans="1:14" hidden="1" x14ac:dyDescent="0.35">
      <c r="B271" t="s">
        <v>318</v>
      </c>
      <c r="C271" t="s">
        <v>23</v>
      </c>
      <c r="E271" t="s">
        <v>42</v>
      </c>
      <c r="G271" t="s">
        <v>43</v>
      </c>
      <c r="H271" t="s">
        <v>522</v>
      </c>
      <c r="I271" s="1">
        <v>2.0347222222222221E-2</v>
      </c>
      <c r="J271" t="s">
        <v>20</v>
      </c>
      <c r="L271">
        <v>1</v>
      </c>
      <c r="M271">
        <v>1</v>
      </c>
      <c r="N271" t="s">
        <v>305</v>
      </c>
    </row>
    <row r="272" spans="1:14" hidden="1" x14ac:dyDescent="0.35">
      <c r="B272" t="s">
        <v>319</v>
      </c>
      <c r="C272" t="s">
        <v>25</v>
      </c>
      <c r="E272" t="s">
        <v>42</v>
      </c>
      <c r="G272" t="s">
        <v>43</v>
      </c>
      <c r="H272" t="s">
        <v>522</v>
      </c>
      <c r="I272" s="1">
        <v>2.0347222222222221E-2</v>
      </c>
      <c r="J272" t="s">
        <v>20</v>
      </c>
      <c r="L272">
        <v>1</v>
      </c>
      <c r="M272">
        <v>1</v>
      </c>
      <c r="N272" t="s">
        <v>305</v>
      </c>
    </row>
    <row r="273" spans="1:14" hidden="1" x14ac:dyDescent="0.35">
      <c r="B273" t="s">
        <v>320</v>
      </c>
      <c r="C273" t="s">
        <v>27</v>
      </c>
      <c r="E273" t="s">
        <v>42</v>
      </c>
      <c r="G273" t="s">
        <v>44</v>
      </c>
      <c r="H273" t="s">
        <v>522</v>
      </c>
      <c r="I273" s="1">
        <v>2.0312500000000001E-2</v>
      </c>
      <c r="J273" t="s">
        <v>20</v>
      </c>
      <c r="L273">
        <v>1</v>
      </c>
      <c r="M273">
        <v>1</v>
      </c>
      <c r="N273" t="s">
        <v>305</v>
      </c>
    </row>
    <row r="274" spans="1:14" hidden="1" x14ac:dyDescent="0.35">
      <c r="A274" t="s">
        <v>13</v>
      </c>
      <c r="B274" t="s">
        <v>321</v>
      </c>
      <c r="C274" t="s">
        <v>15</v>
      </c>
      <c r="D274" t="s">
        <v>115</v>
      </c>
      <c r="E274" t="s">
        <v>42</v>
      </c>
      <c r="F274" s="1">
        <v>4.1666666666666664E-2</v>
      </c>
      <c r="G274" t="s">
        <v>43</v>
      </c>
      <c r="H274" t="s">
        <v>44</v>
      </c>
      <c r="I274" s="1">
        <v>3.4722222222222222E-5</v>
      </c>
      <c r="J274" t="s">
        <v>20</v>
      </c>
      <c r="K274" s="1">
        <v>4.1666666666666664E-2</v>
      </c>
      <c r="L274">
        <v>1</v>
      </c>
      <c r="M274">
        <v>1</v>
      </c>
      <c r="N274" t="s">
        <v>322</v>
      </c>
    </row>
    <row r="275" spans="1:14" hidden="1" x14ac:dyDescent="0.35">
      <c r="B275" t="s">
        <v>323</v>
      </c>
      <c r="C275" t="s">
        <v>23</v>
      </c>
      <c r="E275" t="s">
        <v>42</v>
      </c>
      <c r="G275" t="s">
        <v>43</v>
      </c>
      <c r="H275" t="s">
        <v>44</v>
      </c>
      <c r="I275" s="1">
        <v>3.4722222222222222E-5</v>
      </c>
      <c r="J275" t="s">
        <v>20</v>
      </c>
      <c r="L275">
        <v>1</v>
      </c>
      <c r="M275">
        <v>1</v>
      </c>
      <c r="N275" t="s">
        <v>322</v>
      </c>
    </row>
    <row r="276" spans="1:14" hidden="1" x14ac:dyDescent="0.35">
      <c r="B276" t="s">
        <v>324</v>
      </c>
      <c r="C276" t="s">
        <v>25</v>
      </c>
      <c r="E276" t="s">
        <v>42</v>
      </c>
      <c r="G276" t="s">
        <v>43</v>
      </c>
      <c r="H276" t="s">
        <v>44</v>
      </c>
      <c r="I276" s="1">
        <v>3.4722222222222222E-5</v>
      </c>
      <c r="J276" t="s">
        <v>20</v>
      </c>
      <c r="L276">
        <v>1</v>
      </c>
      <c r="M276">
        <v>1</v>
      </c>
      <c r="N276" t="s">
        <v>322</v>
      </c>
    </row>
    <row r="277" spans="1:14" hidden="1" x14ac:dyDescent="0.35">
      <c r="B277" t="s">
        <v>325</v>
      </c>
      <c r="C277" t="s">
        <v>27</v>
      </c>
      <c r="E277" t="s">
        <v>42</v>
      </c>
      <c r="G277" t="s">
        <v>44</v>
      </c>
      <c r="H277" t="s">
        <v>44</v>
      </c>
      <c r="I277" s="1">
        <v>0</v>
      </c>
      <c r="J277" t="s">
        <v>20</v>
      </c>
      <c r="L277">
        <v>1</v>
      </c>
      <c r="M277">
        <v>1</v>
      </c>
      <c r="N277" t="s">
        <v>322</v>
      </c>
    </row>
    <row r="278" spans="1:14" x14ac:dyDescent="0.35">
      <c r="A278" t="s">
        <v>13</v>
      </c>
      <c r="B278" t="s">
        <v>326</v>
      </c>
      <c r="C278" t="s">
        <v>15</v>
      </c>
      <c r="D278" t="s">
        <v>115</v>
      </c>
      <c r="E278" t="s">
        <v>42</v>
      </c>
      <c r="F278" s="1">
        <v>4.1666666666666664E-2</v>
      </c>
      <c r="G278" t="s">
        <v>43</v>
      </c>
      <c r="H278" t="s">
        <v>523</v>
      </c>
      <c r="I278" s="1">
        <v>2.1539351851851851E-2</v>
      </c>
      <c r="J278" t="s">
        <v>20</v>
      </c>
      <c r="K278" s="1">
        <v>4.1666666666666664E-2</v>
      </c>
      <c r="L278">
        <v>1</v>
      </c>
      <c r="M278">
        <v>1</v>
      </c>
      <c r="N278" t="s">
        <v>322</v>
      </c>
    </row>
    <row r="279" spans="1:14" hidden="1" x14ac:dyDescent="0.35">
      <c r="B279" t="s">
        <v>327</v>
      </c>
      <c r="C279" t="s">
        <v>23</v>
      </c>
      <c r="E279" t="s">
        <v>42</v>
      </c>
      <c r="G279" t="s">
        <v>43</v>
      </c>
      <c r="H279" t="s">
        <v>523</v>
      </c>
      <c r="I279" s="1">
        <v>2.1539351851851851E-2</v>
      </c>
      <c r="J279" t="s">
        <v>20</v>
      </c>
      <c r="L279">
        <v>1</v>
      </c>
      <c r="M279">
        <v>1</v>
      </c>
      <c r="N279" t="s">
        <v>322</v>
      </c>
    </row>
    <row r="280" spans="1:14" hidden="1" x14ac:dyDescent="0.35">
      <c r="B280" t="s">
        <v>328</v>
      </c>
      <c r="C280" t="s">
        <v>25</v>
      </c>
      <c r="E280" t="s">
        <v>42</v>
      </c>
      <c r="G280" t="s">
        <v>43</v>
      </c>
      <c r="H280" t="s">
        <v>524</v>
      </c>
      <c r="I280" s="1">
        <v>2.1550925925925928E-2</v>
      </c>
      <c r="J280" t="s">
        <v>20</v>
      </c>
      <c r="L280">
        <v>1</v>
      </c>
      <c r="M280">
        <v>1</v>
      </c>
      <c r="N280" t="s">
        <v>322</v>
      </c>
    </row>
    <row r="281" spans="1:14" hidden="1" x14ac:dyDescent="0.35">
      <c r="B281" t="s">
        <v>329</v>
      </c>
      <c r="C281" t="s">
        <v>27</v>
      </c>
      <c r="E281" t="s">
        <v>42</v>
      </c>
      <c r="G281" t="s">
        <v>44</v>
      </c>
      <c r="H281" t="s">
        <v>523</v>
      </c>
      <c r="I281" s="1">
        <v>2.1504629629629627E-2</v>
      </c>
      <c r="J281" t="s">
        <v>20</v>
      </c>
      <c r="L281">
        <v>1</v>
      </c>
      <c r="M281">
        <v>1</v>
      </c>
      <c r="N281" t="s">
        <v>322</v>
      </c>
    </row>
    <row r="282" spans="1:14" hidden="1" x14ac:dyDescent="0.35">
      <c r="A282" t="s">
        <v>13</v>
      </c>
      <c r="B282" t="s">
        <v>330</v>
      </c>
      <c r="C282" t="s">
        <v>15</v>
      </c>
      <c r="D282" t="s">
        <v>115</v>
      </c>
      <c r="E282" t="s">
        <v>42</v>
      </c>
      <c r="F282" s="1">
        <v>4.1666666666666664E-2</v>
      </c>
      <c r="G282" t="s">
        <v>43</v>
      </c>
      <c r="H282" t="s">
        <v>44</v>
      </c>
      <c r="I282" s="1">
        <v>3.4722222222222222E-5</v>
      </c>
      <c r="J282" t="s">
        <v>20</v>
      </c>
      <c r="K282" s="1">
        <v>4.1666666666666664E-2</v>
      </c>
      <c r="L282">
        <v>1</v>
      </c>
      <c r="M282">
        <v>1</v>
      </c>
      <c r="N282" t="s">
        <v>322</v>
      </c>
    </row>
    <row r="283" spans="1:14" hidden="1" x14ac:dyDescent="0.35">
      <c r="B283" t="s">
        <v>331</v>
      </c>
      <c r="C283" t="s">
        <v>23</v>
      </c>
      <c r="E283" t="s">
        <v>42</v>
      </c>
      <c r="G283" t="s">
        <v>43</v>
      </c>
      <c r="H283" t="s">
        <v>44</v>
      </c>
      <c r="I283" s="1">
        <v>3.4722222222222222E-5</v>
      </c>
      <c r="J283" t="s">
        <v>20</v>
      </c>
      <c r="L283">
        <v>1</v>
      </c>
      <c r="M283">
        <v>1</v>
      </c>
      <c r="N283" t="s">
        <v>322</v>
      </c>
    </row>
    <row r="284" spans="1:14" hidden="1" x14ac:dyDescent="0.35">
      <c r="B284" t="s">
        <v>332</v>
      </c>
      <c r="C284" t="s">
        <v>25</v>
      </c>
      <c r="E284" t="s">
        <v>42</v>
      </c>
      <c r="G284" t="s">
        <v>43</v>
      </c>
      <c r="H284" t="s">
        <v>44</v>
      </c>
      <c r="I284" s="1">
        <v>3.4722222222222222E-5</v>
      </c>
      <c r="J284" t="s">
        <v>20</v>
      </c>
      <c r="L284">
        <v>1</v>
      </c>
      <c r="M284">
        <v>1</v>
      </c>
      <c r="N284" t="s">
        <v>322</v>
      </c>
    </row>
    <row r="285" spans="1:14" hidden="1" x14ac:dyDescent="0.35">
      <c r="B285" t="s">
        <v>333</v>
      </c>
      <c r="C285" t="s">
        <v>27</v>
      </c>
      <c r="E285" t="s">
        <v>151</v>
      </c>
      <c r="G285" t="s">
        <v>44</v>
      </c>
      <c r="H285" t="s">
        <v>44</v>
      </c>
      <c r="I285" s="1">
        <v>0</v>
      </c>
      <c r="J285" t="s">
        <v>20</v>
      </c>
      <c r="L285">
        <v>1</v>
      </c>
      <c r="M285">
        <v>1</v>
      </c>
      <c r="N285" t="s">
        <v>322</v>
      </c>
    </row>
    <row r="286" spans="1:14" x14ac:dyDescent="0.35">
      <c r="A286" t="s">
        <v>13</v>
      </c>
      <c r="B286" t="s">
        <v>334</v>
      </c>
      <c r="C286" t="s">
        <v>15</v>
      </c>
      <c r="D286" t="s">
        <v>115</v>
      </c>
      <c r="E286" t="s">
        <v>42</v>
      </c>
      <c r="F286" s="1">
        <v>4.1666666666666664E-2</v>
      </c>
      <c r="G286" t="s">
        <v>43</v>
      </c>
      <c r="H286" t="s">
        <v>525</v>
      </c>
      <c r="I286" s="1">
        <v>2.0266203703703703E-2</v>
      </c>
      <c r="J286" t="s">
        <v>20</v>
      </c>
      <c r="K286" s="1">
        <v>4.1666666666666664E-2</v>
      </c>
      <c r="L286">
        <v>1</v>
      </c>
      <c r="M286">
        <v>1</v>
      </c>
      <c r="N286" t="s">
        <v>322</v>
      </c>
    </row>
    <row r="287" spans="1:14" hidden="1" x14ac:dyDescent="0.35">
      <c r="B287" t="s">
        <v>335</v>
      </c>
      <c r="C287" t="s">
        <v>23</v>
      </c>
      <c r="E287" t="s">
        <v>42</v>
      </c>
      <c r="G287" t="s">
        <v>43</v>
      </c>
      <c r="H287" t="s">
        <v>525</v>
      </c>
      <c r="I287" s="1">
        <v>2.0266203703703703E-2</v>
      </c>
      <c r="J287" t="s">
        <v>20</v>
      </c>
      <c r="L287">
        <v>1</v>
      </c>
      <c r="M287">
        <v>1</v>
      </c>
      <c r="N287" t="s">
        <v>322</v>
      </c>
    </row>
    <row r="288" spans="1:14" hidden="1" x14ac:dyDescent="0.35">
      <c r="B288" t="s">
        <v>336</v>
      </c>
      <c r="C288" t="s">
        <v>25</v>
      </c>
      <c r="E288" t="s">
        <v>42</v>
      </c>
      <c r="G288" t="s">
        <v>43</v>
      </c>
      <c r="H288" t="s">
        <v>526</v>
      </c>
      <c r="I288" s="1">
        <v>2.0277777777777777E-2</v>
      </c>
      <c r="J288" t="s">
        <v>20</v>
      </c>
      <c r="L288">
        <v>1</v>
      </c>
      <c r="M288">
        <v>1</v>
      </c>
      <c r="N288" t="s">
        <v>322</v>
      </c>
    </row>
    <row r="289" spans="1:14" hidden="1" x14ac:dyDescent="0.35">
      <c r="B289" t="s">
        <v>337</v>
      </c>
      <c r="C289" t="s">
        <v>27</v>
      </c>
      <c r="E289" t="s">
        <v>42</v>
      </c>
      <c r="G289" t="s">
        <v>44</v>
      </c>
      <c r="H289" t="s">
        <v>525</v>
      </c>
      <c r="I289" s="1">
        <v>2.0231481481481482E-2</v>
      </c>
      <c r="J289" t="s">
        <v>20</v>
      </c>
      <c r="L289">
        <v>1</v>
      </c>
      <c r="M289">
        <v>1</v>
      </c>
      <c r="N289" t="s">
        <v>322</v>
      </c>
    </row>
    <row r="290" spans="1:14" hidden="1" x14ac:dyDescent="0.35">
      <c r="A290" t="s">
        <v>13</v>
      </c>
      <c r="B290" t="s">
        <v>338</v>
      </c>
      <c r="C290" t="s">
        <v>15</v>
      </c>
      <c r="D290" t="s">
        <v>115</v>
      </c>
      <c r="E290" t="s">
        <v>42</v>
      </c>
      <c r="F290" s="1">
        <v>4.1666666666666664E-2</v>
      </c>
      <c r="G290" t="s">
        <v>43</v>
      </c>
      <c r="H290" t="s">
        <v>44</v>
      </c>
      <c r="I290" s="1">
        <v>3.4722222222222222E-5</v>
      </c>
      <c r="J290" t="s">
        <v>20</v>
      </c>
      <c r="K290" s="1">
        <v>4.1666666666666664E-2</v>
      </c>
      <c r="L290">
        <v>1</v>
      </c>
      <c r="M290">
        <v>1</v>
      </c>
      <c r="N290" t="s">
        <v>322</v>
      </c>
    </row>
    <row r="291" spans="1:14" hidden="1" x14ac:dyDescent="0.35">
      <c r="B291" t="s">
        <v>339</v>
      </c>
      <c r="C291" t="s">
        <v>23</v>
      </c>
      <c r="E291" t="s">
        <v>42</v>
      </c>
      <c r="G291" t="s">
        <v>43</v>
      </c>
      <c r="H291" t="s">
        <v>44</v>
      </c>
      <c r="I291" s="1">
        <v>3.4722222222222222E-5</v>
      </c>
      <c r="J291" t="s">
        <v>20</v>
      </c>
      <c r="L291">
        <v>1</v>
      </c>
      <c r="M291">
        <v>1</v>
      </c>
      <c r="N291" t="s">
        <v>322</v>
      </c>
    </row>
    <row r="292" spans="1:14" hidden="1" x14ac:dyDescent="0.35">
      <c r="B292" t="s">
        <v>340</v>
      </c>
      <c r="C292" t="s">
        <v>25</v>
      </c>
      <c r="E292" t="s">
        <v>42</v>
      </c>
      <c r="G292" t="s">
        <v>43</v>
      </c>
      <c r="H292" t="s">
        <v>44</v>
      </c>
      <c r="I292" s="1">
        <v>3.4722222222222222E-5</v>
      </c>
      <c r="J292" t="s">
        <v>20</v>
      </c>
      <c r="L292">
        <v>1</v>
      </c>
      <c r="M292">
        <v>1</v>
      </c>
      <c r="N292" t="s">
        <v>322</v>
      </c>
    </row>
    <row r="293" spans="1:14" hidden="1" x14ac:dyDescent="0.35">
      <c r="B293" t="s">
        <v>341</v>
      </c>
      <c r="C293" t="s">
        <v>27</v>
      </c>
      <c r="E293" t="s">
        <v>42</v>
      </c>
      <c r="G293" t="s">
        <v>44</v>
      </c>
      <c r="H293" t="s">
        <v>44</v>
      </c>
      <c r="I293" s="1">
        <v>0</v>
      </c>
      <c r="J293" t="s">
        <v>20</v>
      </c>
      <c r="L293">
        <v>1</v>
      </c>
      <c r="M293">
        <v>1</v>
      </c>
      <c r="N293" t="s">
        <v>322</v>
      </c>
    </row>
    <row r="294" spans="1:14" x14ac:dyDescent="0.35">
      <c r="A294" t="s">
        <v>13</v>
      </c>
      <c r="B294" t="s">
        <v>342</v>
      </c>
      <c r="C294" t="s">
        <v>15</v>
      </c>
      <c r="D294" t="s">
        <v>115</v>
      </c>
      <c r="E294" t="s">
        <v>42</v>
      </c>
      <c r="F294" s="1">
        <v>4.1666666666666664E-2</v>
      </c>
      <c r="G294" t="s">
        <v>43</v>
      </c>
      <c r="H294" t="s">
        <v>527</v>
      </c>
      <c r="I294" s="1">
        <v>2.1759259259259259E-2</v>
      </c>
      <c r="J294" t="s">
        <v>20</v>
      </c>
      <c r="K294" s="1">
        <v>4.1666666666666664E-2</v>
      </c>
      <c r="L294">
        <v>1</v>
      </c>
      <c r="M294">
        <v>1</v>
      </c>
      <c r="N294" t="s">
        <v>343</v>
      </c>
    </row>
    <row r="295" spans="1:14" hidden="1" x14ac:dyDescent="0.35">
      <c r="B295" t="s">
        <v>344</v>
      </c>
      <c r="C295" t="s">
        <v>23</v>
      </c>
      <c r="E295" t="s">
        <v>42</v>
      </c>
      <c r="G295" t="s">
        <v>43</v>
      </c>
      <c r="H295" t="s">
        <v>527</v>
      </c>
      <c r="I295" s="1">
        <v>2.1759259259259259E-2</v>
      </c>
      <c r="J295" t="s">
        <v>20</v>
      </c>
      <c r="L295">
        <v>1</v>
      </c>
      <c r="M295">
        <v>1</v>
      </c>
      <c r="N295" t="s">
        <v>343</v>
      </c>
    </row>
    <row r="296" spans="1:14" hidden="1" x14ac:dyDescent="0.35">
      <c r="B296" t="s">
        <v>345</v>
      </c>
      <c r="C296" t="s">
        <v>25</v>
      </c>
      <c r="E296" t="s">
        <v>42</v>
      </c>
      <c r="G296" t="s">
        <v>43</v>
      </c>
      <c r="H296" t="s">
        <v>493</v>
      </c>
      <c r="I296" s="1">
        <v>2.179398148148148E-2</v>
      </c>
      <c r="J296" t="s">
        <v>20</v>
      </c>
      <c r="L296">
        <v>1</v>
      </c>
      <c r="M296">
        <v>1</v>
      </c>
      <c r="N296" t="s">
        <v>343</v>
      </c>
    </row>
    <row r="297" spans="1:14" hidden="1" x14ac:dyDescent="0.35">
      <c r="B297" t="s">
        <v>346</v>
      </c>
      <c r="C297" t="s">
        <v>27</v>
      </c>
      <c r="E297" t="s">
        <v>42</v>
      </c>
      <c r="G297" t="s">
        <v>44</v>
      </c>
      <c r="H297" t="s">
        <v>527</v>
      </c>
      <c r="I297" s="1">
        <v>2.1724537037037039E-2</v>
      </c>
      <c r="J297" t="s">
        <v>20</v>
      </c>
      <c r="L297">
        <v>1</v>
      </c>
      <c r="M297">
        <v>1</v>
      </c>
      <c r="N297" t="s">
        <v>343</v>
      </c>
    </row>
    <row r="298" spans="1:14" x14ac:dyDescent="0.35">
      <c r="A298" t="s">
        <v>13</v>
      </c>
      <c r="B298" t="s">
        <v>347</v>
      </c>
      <c r="C298" t="s">
        <v>15</v>
      </c>
      <c r="D298" t="s">
        <v>115</v>
      </c>
      <c r="E298" t="s">
        <v>42</v>
      </c>
      <c r="F298" s="1">
        <v>4.1666666666666664E-2</v>
      </c>
      <c r="G298" t="s">
        <v>43</v>
      </c>
      <c r="H298" t="s">
        <v>497</v>
      </c>
      <c r="I298" s="1">
        <v>2.1400462962962965E-2</v>
      </c>
      <c r="J298" t="s">
        <v>20</v>
      </c>
      <c r="K298" s="1">
        <v>4.1666666666666664E-2</v>
      </c>
      <c r="L298">
        <v>1</v>
      </c>
      <c r="M298">
        <v>1</v>
      </c>
      <c r="N298" t="s">
        <v>343</v>
      </c>
    </row>
    <row r="299" spans="1:14" hidden="1" x14ac:dyDescent="0.35">
      <c r="B299" t="s">
        <v>348</v>
      </c>
      <c r="C299" t="s">
        <v>23</v>
      </c>
      <c r="E299" t="s">
        <v>42</v>
      </c>
      <c r="G299" t="s">
        <v>43</v>
      </c>
      <c r="H299" t="s">
        <v>497</v>
      </c>
      <c r="I299" s="1">
        <v>2.1400462962962965E-2</v>
      </c>
      <c r="J299" t="s">
        <v>20</v>
      </c>
      <c r="L299">
        <v>1</v>
      </c>
      <c r="M299">
        <v>1</v>
      </c>
      <c r="N299" t="s">
        <v>343</v>
      </c>
    </row>
    <row r="300" spans="1:14" hidden="1" x14ac:dyDescent="0.35">
      <c r="B300" t="s">
        <v>349</v>
      </c>
      <c r="C300" t="s">
        <v>25</v>
      </c>
      <c r="E300" t="s">
        <v>42</v>
      </c>
      <c r="G300" t="s">
        <v>43</v>
      </c>
      <c r="H300" t="s">
        <v>528</v>
      </c>
      <c r="I300" s="1">
        <v>2.1435185185185186E-2</v>
      </c>
      <c r="J300" t="s">
        <v>20</v>
      </c>
      <c r="L300">
        <v>1</v>
      </c>
      <c r="M300">
        <v>1</v>
      </c>
      <c r="N300" t="s">
        <v>343</v>
      </c>
    </row>
    <row r="301" spans="1:14" hidden="1" x14ac:dyDescent="0.35">
      <c r="B301" t="s">
        <v>350</v>
      </c>
      <c r="C301" t="s">
        <v>27</v>
      </c>
      <c r="E301" t="s">
        <v>42</v>
      </c>
      <c r="G301" t="s">
        <v>44</v>
      </c>
      <c r="H301" t="s">
        <v>529</v>
      </c>
      <c r="I301" s="1">
        <v>2.1377314814814818E-2</v>
      </c>
      <c r="J301" t="s">
        <v>20</v>
      </c>
      <c r="L301">
        <v>1</v>
      </c>
      <c r="M301">
        <v>1</v>
      </c>
      <c r="N301" t="s">
        <v>343</v>
      </c>
    </row>
    <row r="302" spans="1:14" x14ac:dyDescent="0.35">
      <c r="A302" t="s">
        <v>13</v>
      </c>
      <c r="B302" t="s">
        <v>351</v>
      </c>
      <c r="C302" t="s">
        <v>15</v>
      </c>
      <c r="D302" t="s">
        <v>115</v>
      </c>
      <c r="E302" t="s">
        <v>42</v>
      </c>
      <c r="F302" s="1">
        <v>4.1666666666666664E-2</v>
      </c>
      <c r="G302" t="s">
        <v>43</v>
      </c>
      <c r="H302" t="s">
        <v>530</v>
      </c>
      <c r="I302" s="1">
        <v>2.1122685185185185E-2</v>
      </c>
      <c r="J302" t="s">
        <v>20</v>
      </c>
      <c r="K302" s="1">
        <v>4.1666666666666664E-2</v>
      </c>
      <c r="L302">
        <v>1</v>
      </c>
      <c r="M302">
        <v>1</v>
      </c>
      <c r="N302" t="s">
        <v>343</v>
      </c>
    </row>
    <row r="303" spans="1:14" hidden="1" x14ac:dyDescent="0.35">
      <c r="B303" t="s">
        <v>352</v>
      </c>
      <c r="C303" t="s">
        <v>23</v>
      </c>
      <c r="E303" t="s">
        <v>42</v>
      </c>
      <c r="G303" t="s">
        <v>43</v>
      </c>
      <c r="H303" t="s">
        <v>530</v>
      </c>
      <c r="I303" s="1">
        <v>2.1122685185185185E-2</v>
      </c>
      <c r="J303" t="s">
        <v>20</v>
      </c>
      <c r="L303">
        <v>1</v>
      </c>
      <c r="M303">
        <v>1</v>
      </c>
      <c r="N303" t="s">
        <v>343</v>
      </c>
    </row>
    <row r="304" spans="1:14" hidden="1" x14ac:dyDescent="0.35">
      <c r="B304" t="s">
        <v>353</v>
      </c>
      <c r="C304" t="s">
        <v>25</v>
      </c>
      <c r="E304" t="s">
        <v>42</v>
      </c>
      <c r="G304" t="s">
        <v>43</v>
      </c>
      <c r="H304" t="s">
        <v>531</v>
      </c>
      <c r="I304" s="1">
        <v>2.1157407407407406E-2</v>
      </c>
      <c r="J304" t="s">
        <v>20</v>
      </c>
      <c r="L304">
        <v>1</v>
      </c>
      <c r="M304">
        <v>1</v>
      </c>
      <c r="N304" t="s">
        <v>343</v>
      </c>
    </row>
    <row r="305" spans="1:14" hidden="1" x14ac:dyDescent="0.35">
      <c r="B305" t="s">
        <v>354</v>
      </c>
      <c r="C305" t="s">
        <v>27</v>
      </c>
      <c r="E305" t="s">
        <v>42</v>
      </c>
      <c r="G305" t="s">
        <v>44</v>
      </c>
      <c r="H305" t="s">
        <v>532</v>
      </c>
      <c r="I305" s="1">
        <v>2.1111111111111108E-2</v>
      </c>
      <c r="J305" t="s">
        <v>20</v>
      </c>
      <c r="L305">
        <v>1</v>
      </c>
      <c r="M305">
        <v>1</v>
      </c>
      <c r="N305" t="s">
        <v>343</v>
      </c>
    </row>
    <row r="306" spans="1:14" x14ac:dyDescent="0.35">
      <c r="A306" t="s">
        <v>13</v>
      </c>
      <c r="B306" t="s">
        <v>355</v>
      </c>
      <c r="C306" t="s">
        <v>15</v>
      </c>
      <c r="D306" t="s">
        <v>115</v>
      </c>
      <c r="E306" t="s">
        <v>42</v>
      </c>
      <c r="F306" s="1">
        <v>4.1666666666666664E-2</v>
      </c>
      <c r="G306" t="s">
        <v>43</v>
      </c>
      <c r="H306" t="s">
        <v>533</v>
      </c>
      <c r="I306" s="1">
        <v>2.0925925925925928E-2</v>
      </c>
      <c r="J306" t="s">
        <v>20</v>
      </c>
      <c r="K306" s="1">
        <v>4.1666666666666664E-2</v>
      </c>
      <c r="L306">
        <v>1</v>
      </c>
      <c r="M306">
        <v>1</v>
      </c>
      <c r="N306" t="s">
        <v>343</v>
      </c>
    </row>
    <row r="307" spans="1:14" hidden="1" x14ac:dyDescent="0.35">
      <c r="B307" t="s">
        <v>356</v>
      </c>
      <c r="C307" t="s">
        <v>23</v>
      </c>
      <c r="E307" t="s">
        <v>42</v>
      </c>
      <c r="G307" t="s">
        <v>43</v>
      </c>
      <c r="H307" t="s">
        <v>533</v>
      </c>
      <c r="I307" s="1">
        <v>2.0925925925925928E-2</v>
      </c>
      <c r="J307" t="s">
        <v>20</v>
      </c>
      <c r="L307">
        <v>1</v>
      </c>
      <c r="M307">
        <v>1</v>
      </c>
      <c r="N307" t="s">
        <v>343</v>
      </c>
    </row>
    <row r="308" spans="1:14" hidden="1" x14ac:dyDescent="0.35">
      <c r="B308" t="s">
        <v>357</v>
      </c>
      <c r="C308" t="s">
        <v>25</v>
      </c>
      <c r="E308" t="s">
        <v>42</v>
      </c>
      <c r="G308" t="s">
        <v>43</v>
      </c>
      <c r="H308" t="s">
        <v>534</v>
      </c>
      <c r="I308" s="1">
        <v>2.0949074074074075E-2</v>
      </c>
      <c r="J308" t="s">
        <v>20</v>
      </c>
      <c r="L308">
        <v>1</v>
      </c>
      <c r="M308">
        <v>1</v>
      </c>
      <c r="N308" t="s">
        <v>343</v>
      </c>
    </row>
    <row r="309" spans="1:14" hidden="1" x14ac:dyDescent="0.35">
      <c r="B309" t="s">
        <v>358</v>
      </c>
      <c r="C309" t="s">
        <v>27</v>
      </c>
      <c r="E309" t="s">
        <v>42</v>
      </c>
      <c r="G309" t="s">
        <v>44</v>
      </c>
      <c r="H309" t="s">
        <v>535</v>
      </c>
      <c r="I309" s="1">
        <v>2.0868055555555556E-2</v>
      </c>
      <c r="J309" t="s">
        <v>20</v>
      </c>
      <c r="L309">
        <v>1</v>
      </c>
      <c r="M309">
        <v>1</v>
      </c>
      <c r="N309" t="s">
        <v>343</v>
      </c>
    </row>
    <row r="310" spans="1:14" x14ac:dyDescent="0.35">
      <c r="A310" t="s">
        <v>13</v>
      </c>
      <c r="B310" t="s">
        <v>359</v>
      </c>
      <c r="C310" t="s">
        <v>15</v>
      </c>
      <c r="D310" t="s">
        <v>115</v>
      </c>
      <c r="E310" t="s">
        <v>42</v>
      </c>
      <c r="F310" s="1">
        <v>4.1666666666666664E-2</v>
      </c>
      <c r="G310" t="s">
        <v>43</v>
      </c>
      <c r="H310" t="s">
        <v>536</v>
      </c>
      <c r="I310" s="1">
        <v>2.1666666666666667E-2</v>
      </c>
      <c r="J310" t="s">
        <v>20</v>
      </c>
      <c r="K310" s="1">
        <v>4.1666666666666664E-2</v>
      </c>
      <c r="L310">
        <v>1</v>
      </c>
      <c r="M310">
        <v>1</v>
      </c>
      <c r="N310" t="s">
        <v>343</v>
      </c>
    </row>
    <row r="311" spans="1:14" hidden="1" x14ac:dyDescent="0.35">
      <c r="B311" t="s">
        <v>360</v>
      </c>
      <c r="C311" t="s">
        <v>23</v>
      </c>
      <c r="E311" t="s">
        <v>42</v>
      </c>
      <c r="G311" t="s">
        <v>43</v>
      </c>
      <c r="H311" t="s">
        <v>536</v>
      </c>
      <c r="I311" s="1">
        <v>2.1666666666666667E-2</v>
      </c>
      <c r="J311" t="s">
        <v>20</v>
      </c>
      <c r="L311">
        <v>1</v>
      </c>
      <c r="M311">
        <v>1</v>
      </c>
      <c r="N311" t="s">
        <v>343</v>
      </c>
    </row>
    <row r="312" spans="1:14" hidden="1" x14ac:dyDescent="0.35">
      <c r="B312" t="s">
        <v>361</v>
      </c>
      <c r="C312" t="s">
        <v>25</v>
      </c>
      <c r="E312" t="s">
        <v>42</v>
      </c>
      <c r="G312" t="s">
        <v>43</v>
      </c>
      <c r="H312" t="s">
        <v>536</v>
      </c>
      <c r="I312" s="1">
        <v>2.1666666666666667E-2</v>
      </c>
      <c r="J312" t="s">
        <v>20</v>
      </c>
      <c r="L312">
        <v>1</v>
      </c>
      <c r="M312">
        <v>1</v>
      </c>
      <c r="N312" t="s">
        <v>343</v>
      </c>
    </row>
    <row r="313" spans="1:14" hidden="1" x14ac:dyDescent="0.35">
      <c r="B313" t="s">
        <v>362</v>
      </c>
      <c r="C313" t="s">
        <v>27</v>
      </c>
      <c r="E313" t="s">
        <v>42</v>
      </c>
      <c r="G313" t="s">
        <v>44</v>
      </c>
      <c r="H313" t="s">
        <v>536</v>
      </c>
      <c r="I313" s="1">
        <v>2.1631944444444443E-2</v>
      </c>
      <c r="J313" t="s">
        <v>20</v>
      </c>
      <c r="L313">
        <v>1</v>
      </c>
      <c r="M313">
        <v>1</v>
      </c>
      <c r="N313" t="s">
        <v>343</v>
      </c>
    </row>
    <row r="314" spans="1:14" x14ac:dyDescent="0.35">
      <c r="A314" t="s">
        <v>13</v>
      </c>
      <c r="B314" t="s">
        <v>363</v>
      </c>
      <c r="C314" t="s">
        <v>15</v>
      </c>
      <c r="D314" t="s">
        <v>115</v>
      </c>
      <c r="E314" t="s">
        <v>42</v>
      </c>
      <c r="F314" s="1">
        <v>4.1666666666666664E-2</v>
      </c>
      <c r="G314" t="s">
        <v>43</v>
      </c>
      <c r="H314" t="s">
        <v>531</v>
      </c>
      <c r="I314" s="1">
        <v>2.1157407407407406E-2</v>
      </c>
      <c r="J314" t="s">
        <v>20</v>
      </c>
      <c r="K314" s="1">
        <v>4.1666666666666664E-2</v>
      </c>
      <c r="L314">
        <v>1</v>
      </c>
      <c r="M314">
        <v>1</v>
      </c>
      <c r="N314" t="s">
        <v>343</v>
      </c>
    </row>
    <row r="315" spans="1:14" hidden="1" x14ac:dyDescent="0.35">
      <c r="B315" t="s">
        <v>364</v>
      </c>
      <c r="C315" t="s">
        <v>23</v>
      </c>
      <c r="E315" t="s">
        <v>42</v>
      </c>
      <c r="G315" t="s">
        <v>43</v>
      </c>
      <c r="H315" t="s">
        <v>531</v>
      </c>
      <c r="I315" s="1">
        <v>2.1157407407407406E-2</v>
      </c>
      <c r="J315" t="s">
        <v>20</v>
      </c>
      <c r="L315">
        <v>1</v>
      </c>
      <c r="M315">
        <v>1</v>
      </c>
      <c r="N315" t="s">
        <v>343</v>
      </c>
    </row>
    <row r="316" spans="1:14" hidden="1" x14ac:dyDescent="0.35">
      <c r="B316" t="s">
        <v>365</v>
      </c>
      <c r="C316" t="s">
        <v>25</v>
      </c>
      <c r="E316" t="s">
        <v>42</v>
      </c>
      <c r="G316" t="s">
        <v>43</v>
      </c>
      <c r="H316" t="s">
        <v>537</v>
      </c>
      <c r="I316" s="1">
        <v>2.1203703703703707E-2</v>
      </c>
      <c r="J316" t="s">
        <v>20</v>
      </c>
      <c r="L316">
        <v>1</v>
      </c>
      <c r="M316">
        <v>1</v>
      </c>
      <c r="N316" t="s">
        <v>343</v>
      </c>
    </row>
    <row r="317" spans="1:14" hidden="1" x14ac:dyDescent="0.35">
      <c r="B317" t="s">
        <v>366</v>
      </c>
      <c r="C317" t="s">
        <v>27</v>
      </c>
      <c r="E317" t="s">
        <v>42</v>
      </c>
      <c r="G317" t="s">
        <v>44</v>
      </c>
      <c r="H317" t="s">
        <v>538</v>
      </c>
      <c r="I317" s="1">
        <v>2.1157407407407406E-2</v>
      </c>
      <c r="J317" t="s">
        <v>20</v>
      </c>
      <c r="L317">
        <v>1</v>
      </c>
      <c r="M317">
        <v>1</v>
      </c>
      <c r="N317" t="s">
        <v>343</v>
      </c>
    </row>
    <row r="318" spans="1:14" x14ac:dyDescent="0.35">
      <c r="A318" t="s">
        <v>13</v>
      </c>
      <c r="B318" t="s">
        <v>367</v>
      </c>
      <c r="C318" t="s">
        <v>15</v>
      </c>
      <c r="D318" t="s">
        <v>115</v>
      </c>
      <c r="E318" t="s">
        <v>42</v>
      </c>
      <c r="F318" s="1">
        <v>4.1666666666666664E-2</v>
      </c>
      <c r="G318" t="s">
        <v>43</v>
      </c>
      <c r="H318" t="s">
        <v>539</v>
      </c>
      <c r="I318" s="1">
        <v>2.2430555555555554E-2</v>
      </c>
      <c r="J318" t="s">
        <v>20</v>
      </c>
      <c r="K318" s="1">
        <v>4.1666666666666664E-2</v>
      </c>
      <c r="L318">
        <v>1</v>
      </c>
      <c r="M318">
        <v>1</v>
      </c>
      <c r="N318" t="s">
        <v>368</v>
      </c>
    </row>
    <row r="319" spans="1:14" hidden="1" x14ac:dyDescent="0.35">
      <c r="B319" t="s">
        <v>369</v>
      </c>
      <c r="C319" t="s">
        <v>23</v>
      </c>
      <c r="E319" t="s">
        <v>42</v>
      </c>
      <c r="G319" t="s">
        <v>43</v>
      </c>
      <c r="H319" t="s">
        <v>539</v>
      </c>
      <c r="I319" s="1">
        <v>2.2430555555555554E-2</v>
      </c>
      <c r="J319" t="s">
        <v>20</v>
      </c>
      <c r="L319">
        <v>1</v>
      </c>
      <c r="M319">
        <v>1</v>
      </c>
      <c r="N319" t="s">
        <v>368</v>
      </c>
    </row>
    <row r="320" spans="1:14" hidden="1" x14ac:dyDescent="0.35">
      <c r="B320" t="s">
        <v>370</v>
      </c>
      <c r="C320" t="s">
        <v>25</v>
      </c>
      <c r="E320" t="s">
        <v>42</v>
      </c>
      <c r="G320" t="s">
        <v>43</v>
      </c>
      <c r="H320" t="s">
        <v>539</v>
      </c>
      <c r="I320" s="1">
        <v>2.2430555555555554E-2</v>
      </c>
      <c r="J320" t="s">
        <v>20</v>
      </c>
      <c r="L320">
        <v>1</v>
      </c>
      <c r="M320">
        <v>1</v>
      </c>
      <c r="N320" t="s">
        <v>368</v>
      </c>
    </row>
    <row r="321" spans="1:14" hidden="1" x14ac:dyDescent="0.35">
      <c r="B321" t="s">
        <v>371</v>
      </c>
      <c r="C321" t="s">
        <v>27</v>
      </c>
      <c r="E321" t="s">
        <v>42</v>
      </c>
      <c r="G321" t="s">
        <v>44</v>
      </c>
      <c r="H321" t="s">
        <v>539</v>
      </c>
      <c r="I321" s="1">
        <v>2.2395833333333334E-2</v>
      </c>
      <c r="J321" t="s">
        <v>20</v>
      </c>
      <c r="L321">
        <v>1</v>
      </c>
      <c r="M321">
        <v>1</v>
      </c>
      <c r="N321" t="s">
        <v>368</v>
      </c>
    </row>
    <row r="322" spans="1:14" hidden="1" x14ac:dyDescent="0.35">
      <c r="A322" t="s">
        <v>13</v>
      </c>
      <c r="B322" t="s">
        <v>372</v>
      </c>
      <c r="C322" t="s">
        <v>15</v>
      </c>
      <c r="D322" t="s">
        <v>115</v>
      </c>
      <c r="E322" t="s">
        <v>42</v>
      </c>
      <c r="F322" s="1">
        <v>4.1666666666666664E-2</v>
      </c>
      <c r="G322" t="s">
        <v>43</v>
      </c>
      <c r="H322" t="s">
        <v>51</v>
      </c>
      <c r="I322" s="1">
        <v>4.6296296296296294E-5</v>
      </c>
      <c r="J322" t="s">
        <v>20</v>
      </c>
      <c r="K322" s="1">
        <v>4.1666666666666664E-2</v>
      </c>
      <c r="L322">
        <v>1</v>
      </c>
      <c r="M322">
        <v>1</v>
      </c>
      <c r="N322" t="s">
        <v>368</v>
      </c>
    </row>
    <row r="323" spans="1:14" hidden="1" x14ac:dyDescent="0.35">
      <c r="B323" t="s">
        <v>373</v>
      </c>
      <c r="C323" t="s">
        <v>23</v>
      </c>
      <c r="E323" t="s">
        <v>42</v>
      </c>
      <c r="G323" t="s">
        <v>43</v>
      </c>
      <c r="H323" t="s">
        <v>51</v>
      </c>
      <c r="I323" s="1">
        <v>4.6296296296296294E-5</v>
      </c>
      <c r="J323" t="s">
        <v>20</v>
      </c>
      <c r="L323">
        <v>1</v>
      </c>
      <c r="M323">
        <v>1</v>
      </c>
      <c r="N323" t="s">
        <v>368</v>
      </c>
    </row>
    <row r="324" spans="1:14" hidden="1" x14ac:dyDescent="0.35">
      <c r="B324" t="s">
        <v>374</v>
      </c>
      <c r="C324" t="s">
        <v>25</v>
      </c>
      <c r="E324" t="s">
        <v>42</v>
      </c>
      <c r="G324" t="s">
        <v>43</v>
      </c>
      <c r="H324" t="s">
        <v>51</v>
      </c>
      <c r="I324" s="1">
        <v>4.6296296296296294E-5</v>
      </c>
      <c r="J324" t="s">
        <v>20</v>
      </c>
      <c r="L324">
        <v>1</v>
      </c>
      <c r="M324">
        <v>1</v>
      </c>
      <c r="N324" t="s">
        <v>368</v>
      </c>
    </row>
    <row r="325" spans="1:14" hidden="1" x14ac:dyDescent="0.35">
      <c r="B325" t="s">
        <v>375</v>
      </c>
      <c r="C325" t="s">
        <v>27</v>
      </c>
      <c r="E325" t="s">
        <v>151</v>
      </c>
      <c r="G325" t="s">
        <v>44</v>
      </c>
      <c r="H325" t="s">
        <v>51</v>
      </c>
      <c r="I325" s="1">
        <v>1.1574074074074073E-5</v>
      </c>
      <c r="J325" t="s">
        <v>20</v>
      </c>
      <c r="L325">
        <v>1</v>
      </c>
      <c r="M325">
        <v>1</v>
      </c>
      <c r="N325" t="s">
        <v>368</v>
      </c>
    </row>
    <row r="326" spans="1:14" hidden="1" x14ac:dyDescent="0.35">
      <c r="A326" t="s">
        <v>13</v>
      </c>
      <c r="B326" t="s">
        <v>376</v>
      </c>
      <c r="C326" t="s">
        <v>15</v>
      </c>
      <c r="D326" t="s">
        <v>115</v>
      </c>
      <c r="E326" t="s">
        <v>42</v>
      </c>
      <c r="F326" s="1">
        <v>4.1666666666666664E-2</v>
      </c>
      <c r="G326" t="s">
        <v>43</v>
      </c>
      <c r="H326" t="s">
        <v>44</v>
      </c>
      <c r="I326" s="1">
        <v>3.4722222222222222E-5</v>
      </c>
      <c r="J326" t="s">
        <v>20</v>
      </c>
      <c r="K326" s="1">
        <v>4.1666666666666664E-2</v>
      </c>
      <c r="L326">
        <v>1</v>
      </c>
      <c r="M326">
        <v>1</v>
      </c>
      <c r="N326" t="s">
        <v>377</v>
      </c>
    </row>
    <row r="327" spans="1:14" hidden="1" x14ac:dyDescent="0.35">
      <c r="B327" t="s">
        <v>378</v>
      </c>
      <c r="C327" t="s">
        <v>23</v>
      </c>
      <c r="E327" t="s">
        <v>42</v>
      </c>
      <c r="G327" t="s">
        <v>43</v>
      </c>
      <c r="H327" t="s">
        <v>44</v>
      </c>
      <c r="I327" s="1">
        <v>3.4722222222222222E-5</v>
      </c>
      <c r="J327" t="s">
        <v>20</v>
      </c>
      <c r="L327">
        <v>1</v>
      </c>
      <c r="M327">
        <v>1</v>
      </c>
      <c r="N327" t="s">
        <v>377</v>
      </c>
    </row>
    <row r="328" spans="1:14" hidden="1" x14ac:dyDescent="0.35">
      <c r="B328" t="s">
        <v>379</v>
      </c>
      <c r="C328" t="s">
        <v>25</v>
      </c>
      <c r="E328" t="s">
        <v>42</v>
      </c>
      <c r="G328" t="s">
        <v>43</v>
      </c>
      <c r="H328" t="s">
        <v>44</v>
      </c>
      <c r="I328" s="1">
        <v>3.4722222222222222E-5</v>
      </c>
      <c r="J328" t="s">
        <v>20</v>
      </c>
      <c r="L328">
        <v>1</v>
      </c>
      <c r="M328">
        <v>1</v>
      </c>
      <c r="N328" t="s">
        <v>377</v>
      </c>
    </row>
    <row r="329" spans="1:14" hidden="1" x14ac:dyDescent="0.35">
      <c r="B329" t="s">
        <v>380</v>
      </c>
      <c r="C329" t="s">
        <v>27</v>
      </c>
      <c r="E329" t="s">
        <v>151</v>
      </c>
      <c r="G329" t="s">
        <v>44</v>
      </c>
      <c r="H329" t="s">
        <v>44</v>
      </c>
      <c r="I329" s="1">
        <v>0</v>
      </c>
      <c r="J329" t="s">
        <v>20</v>
      </c>
      <c r="L329">
        <v>1</v>
      </c>
      <c r="M329">
        <v>1</v>
      </c>
      <c r="N329" t="s">
        <v>377</v>
      </c>
    </row>
    <row r="330" spans="1:14" hidden="1" x14ac:dyDescent="0.35">
      <c r="A330" t="s">
        <v>13</v>
      </c>
      <c r="B330" t="s">
        <v>381</v>
      </c>
      <c r="C330" t="s">
        <v>15</v>
      </c>
      <c r="D330" t="s">
        <v>115</v>
      </c>
      <c r="E330" t="s">
        <v>42</v>
      </c>
      <c r="F330" s="1">
        <v>4.1666666666666664E-2</v>
      </c>
      <c r="G330" t="s">
        <v>43</v>
      </c>
      <c r="H330" t="s">
        <v>44</v>
      </c>
      <c r="I330" s="1">
        <v>3.4722222222222222E-5</v>
      </c>
      <c r="J330" t="s">
        <v>20</v>
      </c>
      <c r="K330" s="1">
        <v>4.1666666666666664E-2</v>
      </c>
      <c r="L330">
        <v>1</v>
      </c>
      <c r="M330">
        <v>1</v>
      </c>
      <c r="N330" t="s">
        <v>377</v>
      </c>
    </row>
    <row r="331" spans="1:14" hidden="1" x14ac:dyDescent="0.35">
      <c r="B331" t="s">
        <v>382</v>
      </c>
      <c r="C331" t="s">
        <v>23</v>
      </c>
      <c r="E331" t="s">
        <v>42</v>
      </c>
      <c r="G331" t="s">
        <v>43</v>
      </c>
      <c r="H331" t="s">
        <v>44</v>
      </c>
      <c r="I331" s="1">
        <v>3.4722222222222222E-5</v>
      </c>
      <c r="J331" t="s">
        <v>20</v>
      </c>
      <c r="L331">
        <v>1</v>
      </c>
      <c r="M331">
        <v>1</v>
      </c>
      <c r="N331" t="s">
        <v>377</v>
      </c>
    </row>
    <row r="332" spans="1:14" hidden="1" x14ac:dyDescent="0.35">
      <c r="B332" t="s">
        <v>383</v>
      </c>
      <c r="C332" t="s">
        <v>25</v>
      </c>
      <c r="E332" t="s">
        <v>42</v>
      </c>
      <c r="G332" t="s">
        <v>43</v>
      </c>
      <c r="H332" t="s">
        <v>44</v>
      </c>
      <c r="I332" s="1">
        <v>3.4722222222222222E-5</v>
      </c>
      <c r="J332" t="s">
        <v>20</v>
      </c>
      <c r="L332">
        <v>1</v>
      </c>
      <c r="M332">
        <v>1</v>
      </c>
      <c r="N332" t="s">
        <v>377</v>
      </c>
    </row>
    <row r="333" spans="1:14" hidden="1" x14ac:dyDescent="0.35">
      <c r="B333" t="s">
        <v>384</v>
      </c>
      <c r="C333" t="s">
        <v>27</v>
      </c>
      <c r="E333" t="s">
        <v>42</v>
      </c>
      <c r="G333" t="s">
        <v>44</v>
      </c>
      <c r="H333" t="s">
        <v>44</v>
      </c>
      <c r="I333" s="1">
        <v>0</v>
      </c>
      <c r="J333" t="s">
        <v>20</v>
      </c>
      <c r="L333">
        <v>1</v>
      </c>
      <c r="M333">
        <v>1</v>
      </c>
      <c r="N333" t="s">
        <v>377</v>
      </c>
    </row>
    <row r="334" spans="1:14" hidden="1" x14ac:dyDescent="0.35">
      <c r="A334" t="s">
        <v>13</v>
      </c>
      <c r="B334" t="s">
        <v>385</v>
      </c>
      <c r="C334" t="s">
        <v>15</v>
      </c>
      <c r="D334" t="s">
        <v>115</v>
      </c>
      <c r="E334" t="s">
        <v>42</v>
      </c>
      <c r="F334" s="1">
        <v>4.1666666666666664E-2</v>
      </c>
      <c r="G334" t="s">
        <v>43</v>
      </c>
      <c r="H334" t="s">
        <v>44</v>
      </c>
      <c r="I334" s="1">
        <v>3.4722222222222222E-5</v>
      </c>
      <c r="J334" t="s">
        <v>20</v>
      </c>
      <c r="K334" s="1">
        <v>4.1666666666666664E-2</v>
      </c>
      <c r="L334">
        <v>1</v>
      </c>
      <c r="M334">
        <v>1</v>
      </c>
      <c r="N334" t="s">
        <v>377</v>
      </c>
    </row>
    <row r="335" spans="1:14" hidden="1" x14ac:dyDescent="0.35">
      <c r="B335" t="s">
        <v>386</v>
      </c>
      <c r="C335" t="s">
        <v>23</v>
      </c>
      <c r="E335" t="s">
        <v>42</v>
      </c>
      <c r="G335" t="s">
        <v>43</v>
      </c>
      <c r="H335" t="s">
        <v>44</v>
      </c>
      <c r="I335" s="1">
        <v>3.4722222222222222E-5</v>
      </c>
      <c r="J335" t="s">
        <v>20</v>
      </c>
      <c r="L335">
        <v>1</v>
      </c>
      <c r="M335">
        <v>1</v>
      </c>
      <c r="N335" t="s">
        <v>377</v>
      </c>
    </row>
    <row r="336" spans="1:14" hidden="1" x14ac:dyDescent="0.35">
      <c r="B336" t="s">
        <v>387</v>
      </c>
      <c r="C336" t="s">
        <v>25</v>
      </c>
      <c r="E336" t="s">
        <v>42</v>
      </c>
      <c r="G336" t="s">
        <v>43</v>
      </c>
      <c r="H336" t="s">
        <v>44</v>
      </c>
      <c r="I336" s="1">
        <v>3.4722222222222222E-5</v>
      </c>
      <c r="J336" t="s">
        <v>20</v>
      </c>
      <c r="L336">
        <v>1</v>
      </c>
      <c r="M336">
        <v>1</v>
      </c>
      <c r="N336" t="s">
        <v>377</v>
      </c>
    </row>
    <row r="337" spans="1:14" hidden="1" x14ac:dyDescent="0.35">
      <c r="B337" t="s">
        <v>388</v>
      </c>
      <c r="C337" t="s">
        <v>27</v>
      </c>
      <c r="E337" t="s">
        <v>151</v>
      </c>
      <c r="G337" t="s">
        <v>174</v>
      </c>
      <c r="H337" t="s">
        <v>44</v>
      </c>
      <c r="I337" s="1">
        <v>1.1574074074074073E-5</v>
      </c>
      <c r="J337" t="s">
        <v>20</v>
      </c>
      <c r="L337">
        <v>1</v>
      </c>
      <c r="M337">
        <v>1</v>
      </c>
      <c r="N337" t="s">
        <v>377</v>
      </c>
    </row>
    <row r="338" spans="1:14" hidden="1" x14ac:dyDescent="0.35">
      <c r="A338" t="s">
        <v>13</v>
      </c>
      <c r="B338" t="s">
        <v>389</v>
      </c>
      <c r="C338" t="s">
        <v>15</v>
      </c>
      <c r="D338" t="s">
        <v>115</v>
      </c>
      <c r="E338" t="s">
        <v>42</v>
      </c>
      <c r="F338" s="1">
        <v>4.1666666666666664E-2</v>
      </c>
      <c r="G338" t="s">
        <v>43</v>
      </c>
      <c r="H338" t="s">
        <v>44</v>
      </c>
      <c r="I338" s="1">
        <v>3.4722222222222222E-5</v>
      </c>
      <c r="J338" t="s">
        <v>20</v>
      </c>
      <c r="K338" s="1">
        <v>4.1666666666666664E-2</v>
      </c>
      <c r="L338">
        <v>1</v>
      </c>
      <c r="M338">
        <v>1</v>
      </c>
      <c r="N338" t="s">
        <v>390</v>
      </c>
    </row>
    <row r="339" spans="1:14" hidden="1" x14ac:dyDescent="0.35">
      <c r="B339" t="s">
        <v>391</v>
      </c>
      <c r="C339" t="s">
        <v>23</v>
      </c>
      <c r="E339" t="s">
        <v>42</v>
      </c>
      <c r="G339" t="s">
        <v>43</v>
      </c>
      <c r="H339" t="s">
        <v>44</v>
      </c>
      <c r="I339" s="1">
        <v>3.4722222222222222E-5</v>
      </c>
      <c r="J339" t="s">
        <v>20</v>
      </c>
      <c r="L339">
        <v>1</v>
      </c>
      <c r="M339">
        <v>1</v>
      </c>
      <c r="N339" t="s">
        <v>390</v>
      </c>
    </row>
    <row r="340" spans="1:14" hidden="1" x14ac:dyDescent="0.35">
      <c r="B340" t="s">
        <v>392</v>
      </c>
      <c r="C340" t="s">
        <v>25</v>
      </c>
      <c r="E340" t="s">
        <v>42</v>
      </c>
      <c r="G340" t="s">
        <v>43</v>
      </c>
      <c r="H340" t="s">
        <v>51</v>
      </c>
      <c r="I340" s="1">
        <v>4.6296296296296294E-5</v>
      </c>
      <c r="J340" t="s">
        <v>20</v>
      </c>
      <c r="L340">
        <v>1</v>
      </c>
      <c r="M340">
        <v>1</v>
      </c>
      <c r="N340" t="s">
        <v>390</v>
      </c>
    </row>
    <row r="341" spans="1:14" hidden="1" x14ac:dyDescent="0.35">
      <c r="B341" t="s">
        <v>393</v>
      </c>
      <c r="C341" t="s">
        <v>27</v>
      </c>
      <c r="E341" t="s">
        <v>42</v>
      </c>
      <c r="G341" t="s">
        <v>44</v>
      </c>
      <c r="H341" t="s">
        <v>44</v>
      </c>
      <c r="I341" s="1">
        <v>0</v>
      </c>
      <c r="J341" t="s">
        <v>20</v>
      </c>
      <c r="L341">
        <v>1</v>
      </c>
      <c r="M341">
        <v>1</v>
      </c>
      <c r="N341" t="s">
        <v>390</v>
      </c>
    </row>
    <row r="342" spans="1:14" x14ac:dyDescent="0.35">
      <c r="A342" t="s">
        <v>13</v>
      </c>
      <c r="B342" t="s">
        <v>394</v>
      </c>
      <c r="C342" t="s">
        <v>15</v>
      </c>
      <c r="D342" t="s">
        <v>115</v>
      </c>
      <c r="E342" t="s">
        <v>42</v>
      </c>
      <c r="F342" s="1">
        <v>4.1666666666666664E-2</v>
      </c>
      <c r="G342" t="s">
        <v>43</v>
      </c>
      <c r="H342" t="s">
        <v>540</v>
      </c>
      <c r="I342" s="1">
        <v>2.1331018518518517E-2</v>
      </c>
      <c r="J342" t="s">
        <v>20</v>
      </c>
      <c r="K342" s="1">
        <v>4.1666666666666664E-2</v>
      </c>
      <c r="L342">
        <v>1</v>
      </c>
      <c r="M342">
        <v>1</v>
      </c>
      <c r="N342" t="s">
        <v>390</v>
      </c>
    </row>
    <row r="343" spans="1:14" hidden="1" x14ac:dyDescent="0.35">
      <c r="B343" t="s">
        <v>395</v>
      </c>
      <c r="C343" t="s">
        <v>23</v>
      </c>
      <c r="E343" t="s">
        <v>42</v>
      </c>
      <c r="G343" t="s">
        <v>43</v>
      </c>
      <c r="H343" t="s">
        <v>540</v>
      </c>
      <c r="I343" s="1">
        <v>2.1331018518518517E-2</v>
      </c>
      <c r="J343" t="s">
        <v>20</v>
      </c>
      <c r="L343">
        <v>1</v>
      </c>
      <c r="M343">
        <v>1</v>
      </c>
      <c r="N343" t="s">
        <v>390</v>
      </c>
    </row>
    <row r="344" spans="1:14" hidden="1" x14ac:dyDescent="0.35">
      <c r="B344" t="s">
        <v>396</v>
      </c>
      <c r="C344" t="s">
        <v>25</v>
      </c>
      <c r="E344" t="s">
        <v>42</v>
      </c>
      <c r="G344" t="s">
        <v>43</v>
      </c>
      <c r="H344" t="s">
        <v>541</v>
      </c>
      <c r="I344" s="1">
        <v>2.1377314814814818E-2</v>
      </c>
      <c r="J344" t="s">
        <v>20</v>
      </c>
      <c r="L344">
        <v>1</v>
      </c>
      <c r="M344">
        <v>1</v>
      </c>
      <c r="N344" t="s">
        <v>390</v>
      </c>
    </row>
    <row r="345" spans="1:14" hidden="1" x14ac:dyDescent="0.35">
      <c r="B345" t="s">
        <v>397</v>
      </c>
      <c r="C345" t="s">
        <v>27</v>
      </c>
      <c r="E345" t="s">
        <v>42</v>
      </c>
      <c r="G345" t="s">
        <v>44</v>
      </c>
      <c r="H345" t="s">
        <v>518</v>
      </c>
      <c r="I345" s="1">
        <v>2.1284722222222222E-2</v>
      </c>
      <c r="J345" t="s">
        <v>20</v>
      </c>
      <c r="L345">
        <v>1</v>
      </c>
      <c r="M345">
        <v>1</v>
      </c>
      <c r="N345" t="s">
        <v>390</v>
      </c>
    </row>
    <row r="346" spans="1:14" hidden="1" x14ac:dyDescent="0.35">
      <c r="A346" t="s">
        <v>13</v>
      </c>
      <c r="B346" t="s">
        <v>398</v>
      </c>
      <c r="C346" t="s">
        <v>15</v>
      </c>
      <c r="D346" t="s">
        <v>115</v>
      </c>
      <c r="E346" t="s">
        <v>42</v>
      </c>
      <c r="F346" s="1">
        <v>4.1666666666666664E-2</v>
      </c>
      <c r="G346" t="s">
        <v>43</v>
      </c>
      <c r="H346" t="s">
        <v>44</v>
      </c>
      <c r="I346" s="1">
        <v>3.4722222222222222E-5</v>
      </c>
      <c r="J346" t="s">
        <v>20</v>
      </c>
      <c r="K346" s="1">
        <v>4.1666666666666664E-2</v>
      </c>
      <c r="L346">
        <v>1</v>
      </c>
      <c r="M346">
        <v>1</v>
      </c>
      <c r="N346" t="s">
        <v>390</v>
      </c>
    </row>
    <row r="347" spans="1:14" hidden="1" x14ac:dyDescent="0.35">
      <c r="B347" t="s">
        <v>399</v>
      </c>
      <c r="C347" t="s">
        <v>23</v>
      </c>
      <c r="E347" t="s">
        <v>42</v>
      </c>
      <c r="G347" t="s">
        <v>43</v>
      </c>
      <c r="H347" t="s">
        <v>44</v>
      </c>
      <c r="I347" s="1">
        <v>3.4722222222222222E-5</v>
      </c>
      <c r="J347" t="s">
        <v>20</v>
      </c>
      <c r="L347">
        <v>1</v>
      </c>
      <c r="M347">
        <v>1</v>
      </c>
      <c r="N347" t="s">
        <v>390</v>
      </c>
    </row>
    <row r="348" spans="1:14" hidden="1" x14ac:dyDescent="0.35">
      <c r="B348" t="s">
        <v>400</v>
      </c>
      <c r="C348" t="s">
        <v>25</v>
      </c>
      <c r="E348" t="s">
        <v>42</v>
      </c>
      <c r="G348" t="s">
        <v>43</v>
      </c>
      <c r="H348" t="s">
        <v>51</v>
      </c>
      <c r="I348" s="1">
        <v>4.6296296296296294E-5</v>
      </c>
      <c r="J348" t="s">
        <v>20</v>
      </c>
      <c r="L348">
        <v>1</v>
      </c>
      <c r="M348">
        <v>1</v>
      </c>
      <c r="N348" t="s">
        <v>390</v>
      </c>
    </row>
    <row r="349" spans="1:14" hidden="1" x14ac:dyDescent="0.35">
      <c r="B349" t="s">
        <v>401</v>
      </c>
      <c r="C349" t="s">
        <v>27</v>
      </c>
      <c r="E349" t="s">
        <v>151</v>
      </c>
      <c r="G349" t="s">
        <v>44</v>
      </c>
      <c r="H349" t="s">
        <v>44</v>
      </c>
      <c r="I349" s="1">
        <v>0</v>
      </c>
      <c r="J349" t="s">
        <v>20</v>
      </c>
      <c r="L349">
        <v>1</v>
      </c>
      <c r="M349">
        <v>1</v>
      </c>
      <c r="N349" t="s">
        <v>390</v>
      </c>
    </row>
    <row r="350" spans="1:14" x14ac:dyDescent="0.35">
      <c r="A350" t="s">
        <v>13</v>
      </c>
      <c r="B350" t="s">
        <v>402</v>
      </c>
      <c r="C350" t="s">
        <v>15</v>
      </c>
      <c r="D350" t="s">
        <v>115</v>
      </c>
      <c r="E350" t="s">
        <v>42</v>
      </c>
      <c r="F350" s="1">
        <v>4.1666666666666664E-2</v>
      </c>
      <c r="G350" t="s">
        <v>43</v>
      </c>
      <c r="H350" t="s">
        <v>542</v>
      </c>
      <c r="I350" s="1">
        <v>2.1527777777777781E-2</v>
      </c>
      <c r="J350" t="s">
        <v>20</v>
      </c>
      <c r="K350" s="1">
        <v>4.1666666666666664E-2</v>
      </c>
      <c r="L350">
        <v>1</v>
      </c>
      <c r="M350">
        <v>1</v>
      </c>
      <c r="N350" t="s">
        <v>390</v>
      </c>
    </row>
    <row r="351" spans="1:14" hidden="1" x14ac:dyDescent="0.35">
      <c r="B351" t="s">
        <v>403</v>
      </c>
      <c r="C351" t="s">
        <v>23</v>
      </c>
      <c r="E351" t="s">
        <v>42</v>
      </c>
      <c r="G351" t="s">
        <v>43</v>
      </c>
      <c r="H351" t="s">
        <v>542</v>
      </c>
      <c r="I351" s="1">
        <v>2.1527777777777781E-2</v>
      </c>
      <c r="J351" t="s">
        <v>20</v>
      </c>
      <c r="L351">
        <v>1</v>
      </c>
      <c r="M351">
        <v>1</v>
      </c>
      <c r="N351" t="s">
        <v>390</v>
      </c>
    </row>
    <row r="352" spans="1:14" hidden="1" x14ac:dyDescent="0.35">
      <c r="B352" t="s">
        <v>404</v>
      </c>
      <c r="C352" t="s">
        <v>25</v>
      </c>
      <c r="E352" t="s">
        <v>42</v>
      </c>
      <c r="G352" t="s">
        <v>43</v>
      </c>
      <c r="H352" t="s">
        <v>524</v>
      </c>
      <c r="I352" s="1">
        <v>2.1550925925925928E-2</v>
      </c>
      <c r="J352" t="s">
        <v>20</v>
      </c>
      <c r="L352">
        <v>1</v>
      </c>
      <c r="M352">
        <v>1</v>
      </c>
      <c r="N352" t="s">
        <v>390</v>
      </c>
    </row>
    <row r="353" spans="1:14" hidden="1" x14ac:dyDescent="0.35">
      <c r="B353" t="s">
        <v>405</v>
      </c>
      <c r="C353" t="s">
        <v>27</v>
      </c>
      <c r="E353" t="s">
        <v>42</v>
      </c>
      <c r="G353" t="s">
        <v>44</v>
      </c>
      <c r="H353" t="s">
        <v>542</v>
      </c>
      <c r="I353" s="1">
        <v>2.1493055555555557E-2</v>
      </c>
      <c r="J353" t="s">
        <v>20</v>
      </c>
      <c r="L353">
        <v>1</v>
      </c>
      <c r="M353">
        <v>1</v>
      </c>
      <c r="N353" t="s">
        <v>390</v>
      </c>
    </row>
    <row r="354" spans="1:14" x14ac:dyDescent="0.35">
      <c r="A354" t="s">
        <v>13</v>
      </c>
      <c r="B354" t="s">
        <v>406</v>
      </c>
      <c r="C354" t="s">
        <v>15</v>
      </c>
      <c r="D354" t="s">
        <v>115</v>
      </c>
      <c r="E354" t="s">
        <v>42</v>
      </c>
      <c r="F354" s="1">
        <v>4.1666666666666664E-2</v>
      </c>
      <c r="G354" t="s">
        <v>43</v>
      </c>
      <c r="H354" t="s">
        <v>524</v>
      </c>
      <c r="I354" s="1">
        <v>2.1550925925925928E-2</v>
      </c>
      <c r="J354" t="s">
        <v>20</v>
      </c>
      <c r="K354" s="1">
        <v>4.1666666666666664E-2</v>
      </c>
      <c r="L354">
        <v>1</v>
      </c>
      <c r="M354">
        <v>1</v>
      </c>
      <c r="N354" t="s">
        <v>390</v>
      </c>
    </row>
    <row r="355" spans="1:14" hidden="1" x14ac:dyDescent="0.35">
      <c r="B355" t="s">
        <v>407</v>
      </c>
      <c r="C355" t="s">
        <v>23</v>
      </c>
      <c r="E355" t="s">
        <v>42</v>
      </c>
      <c r="G355" t="s">
        <v>43</v>
      </c>
      <c r="H355" t="s">
        <v>524</v>
      </c>
      <c r="I355" s="1">
        <v>2.1550925925925928E-2</v>
      </c>
      <c r="J355" t="s">
        <v>20</v>
      </c>
      <c r="L355">
        <v>1</v>
      </c>
      <c r="M355">
        <v>1</v>
      </c>
      <c r="N355" t="s">
        <v>390</v>
      </c>
    </row>
    <row r="356" spans="1:14" hidden="1" x14ac:dyDescent="0.35">
      <c r="B356" t="s">
        <v>408</v>
      </c>
      <c r="C356" t="s">
        <v>25</v>
      </c>
      <c r="E356" t="s">
        <v>42</v>
      </c>
      <c r="G356" t="s">
        <v>43</v>
      </c>
      <c r="H356" t="s">
        <v>543</v>
      </c>
      <c r="I356" s="1">
        <v>2.1562499999999998E-2</v>
      </c>
      <c r="J356" t="s">
        <v>20</v>
      </c>
      <c r="L356">
        <v>1</v>
      </c>
      <c r="M356">
        <v>1</v>
      </c>
      <c r="N356" t="s">
        <v>390</v>
      </c>
    </row>
    <row r="357" spans="1:14" hidden="1" x14ac:dyDescent="0.35">
      <c r="B357" t="s">
        <v>409</v>
      </c>
      <c r="C357" t="s">
        <v>27</v>
      </c>
      <c r="E357" t="s">
        <v>42</v>
      </c>
      <c r="G357" t="s">
        <v>44</v>
      </c>
      <c r="H357" t="s">
        <v>524</v>
      </c>
      <c r="I357" s="1">
        <v>2.1516203703703704E-2</v>
      </c>
      <c r="J357" t="s">
        <v>20</v>
      </c>
      <c r="L357">
        <v>1</v>
      </c>
      <c r="M357">
        <v>1</v>
      </c>
      <c r="N357" t="s">
        <v>390</v>
      </c>
    </row>
    <row r="358" spans="1:14" x14ac:dyDescent="0.35">
      <c r="A358" t="s">
        <v>13</v>
      </c>
      <c r="B358" t="s">
        <v>410</v>
      </c>
      <c r="C358" t="s">
        <v>15</v>
      </c>
      <c r="D358" t="s">
        <v>115</v>
      </c>
      <c r="E358" t="s">
        <v>42</v>
      </c>
      <c r="F358" s="1">
        <v>4.1666666666666664E-2</v>
      </c>
      <c r="G358" t="s">
        <v>43</v>
      </c>
      <c r="H358" t="s">
        <v>544</v>
      </c>
      <c r="I358" s="1">
        <v>2.6064814814814815E-2</v>
      </c>
      <c r="J358" t="s">
        <v>20</v>
      </c>
      <c r="K358" s="1">
        <v>4.1666666666666664E-2</v>
      </c>
      <c r="L358">
        <v>1</v>
      </c>
      <c r="M358">
        <v>1</v>
      </c>
      <c r="N358" t="s">
        <v>390</v>
      </c>
    </row>
    <row r="359" spans="1:14" hidden="1" x14ac:dyDescent="0.35">
      <c r="B359" t="s">
        <v>411</v>
      </c>
      <c r="C359" t="s">
        <v>23</v>
      </c>
      <c r="E359" t="s">
        <v>42</v>
      </c>
      <c r="G359" t="s">
        <v>43</v>
      </c>
      <c r="H359" t="s">
        <v>544</v>
      </c>
      <c r="I359" s="1">
        <v>2.6064814814814815E-2</v>
      </c>
      <c r="J359" t="s">
        <v>20</v>
      </c>
      <c r="L359">
        <v>1</v>
      </c>
      <c r="M359">
        <v>1</v>
      </c>
      <c r="N359" t="s">
        <v>390</v>
      </c>
    </row>
    <row r="360" spans="1:14" hidden="1" x14ac:dyDescent="0.35">
      <c r="B360" t="s">
        <v>412</v>
      </c>
      <c r="C360" t="s">
        <v>25</v>
      </c>
      <c r="E360" t="s">
        <v>42</v>
      </c>
      <c r="G360" t="s">
        <v>43</v>
      </c>
      <c r="H360" t="s">
        <v>545</v>
      </c>
      <c r="I360" s="1">
        <v>2.6111111111111113E-2</v>
      </c>
      <c r="J360" t="s">
        <v>20</v>
      </c>
      <c r="L360">
        <v>1</v>
      </c>
      <c r="M360">
        <v>1</v>
      </c>
      <c r="N360" t="s">
        <v>390</v>
      </c>
    </row>
    <row r="361" spans="1:14" hidden="1" x14ac:dyDescent="0.35">
      <c r="B361" t="s">
        <v>413</v>
      </c>
      <c r="C361" t="s">
        <v>27</v>
      </c>
      <c r="E361" t="s">
        <v>42</v>
      </c>
      <c r="G361" t="s">
        <v>51</v>
      </c>
      <c r="H361" t="s">
        <v>544</v>
      </c>
      <c r="I361" s="1">
        <v>2.6018518518518521E-2</v>
      </c>
      <c r="J361" t="s">
        <v>20</v>
      </c>
      <c r="L361">
        <v>1</v>
      </c>
      <c r="M361">
        <v>1</v>
      </c>
      <c r="N361" t="s">
        <v>390</v>
      </c>
    </row>
    <row r="362" spans="1:14" x14ac:dyDescent="0.35">
      <c r="A362" t="s">
        <v>13</v>
      </c>
      <c r="B362" t="s">
        <v>414</v>
      </c>
      <c r="C362" t="s">
        <v>15</v>
      </c>
      <c r="D362" t="s">
        <v>115</v>
      </c>
      <c r="E362" t="s">
        <v>42</v>
      </c>
      <c r="F362" s="1">
        <v>4.1666666666666664E-2</v>
      </c>
      <c r="G362" t="s">
        <v>43</v>
      </c>
      <c r="H362" t="s">
        <v>546</v>
      </c>
      <c r="I362" s="1">
        <v>2.5034722222222222E-2</v>
      </c>
      <c r="J362" t="s">
        <v>20</v>
      </c>
      <c r="K362" s="1">
        <v>4.1666666666666664E-2</v>
      </c>
      <c r="L362">
        <v>1</v>
      </c>
      <c r="M362">
        <v>1</v>
      </c>
      <c r="N362" t="s">
        <v>390</v>
      </c>
    </row>
    <row r="363" spans="1:14" hidden="1" x14ac:dyDescent="0.35">
      <c r="B363" t="s">
        <v>415</v>
      </c>
      <c r="C363" t="s">
        <v>23</v>
      </c>
      <c r="E363" t="s">
        <v>42</v>
      </c>
      <c r="G363" t="s">
        <v>43</v>
      </c>
      <c r="H363" t="s">
        <v>546</v>
      </c>
      <c r="I363" s="1">
        <v>2.5034722222222222E-2</v>
      </c>
      <c r="J363" t="s">
        <v>20</v>
      </c>
      <c r="L363">
        <v>1</v>
      </c>
      <c r="M363">
        <v>1</v>
      </c>
      <c r="N363" t="s">
        <v>390</v>
      </c>
    </row>
    <row r="364" spans="1:14" hidden="1" x14ac:dyDescent="0.35">
      <c r="B364" t="s">
        <v>416</v>
      </c>
      <c r="C364" t="s">
        <v>25</v>
      </c>
      <c r="E364" t="s">
        <v>42</v>
      </c>
      <c r="G364" t="s">
        <v>43</v>
      </c>
      <c r="H364" t="s">
        <v>546</v>
      </c>
      <c r="I364" s="1">
        <v>2.5034722222222222E-2</v>
      </c>
      <c r="J364" t="s">
        <v>20</v>
      </c>
      <c r="L364">
        <v>1</v>
      </c>
      <c r="M364">
        <v>1</v>
      </c>
      <c r="N364" t="s">
        <v>390</v>
      </c>
    </row>
    <row r="365" spans="1:14" hidden="1" x14ac:dyDescent="0.35">
      <c r="B365" t="s">
        <v>417</v>
      </c>
      <c r="C365" t="s">
        <v>27</v>
      </c>
      <c r="E365" t="s">
        <v>42</v>
      </c>
      <c r="G365" t="s">
        <v>51</v>
      </c>
      <c r="H365" t="s">
        <v>546</v>
      </c>
      <c r="I365" s="1">
        <v>2.4988425925925928E-2</v>
      </c>
      <c r="J365" t="s">
        <v>20</v>
      </c>
      <c r="L365">
        <v>1</v>
      </c>
      <c r="M365">
        <v>1</v>
      </c>
      <c r="N365" t="s">
        <v>390</v>
      </c>
    </row>
    <row r="366" spans="1:14" hidden="1" x14ac:dyDescent="0.35">
      <c r="A366" t="s">
        <v>13</v>
      </c>
      <c r="B366" t="s">
        <v>418</v>
      </c>
      <c r="C366" t="s">
        <v>15</v>
      </c>
      <c r="D366" t="s">
        <v>115</v>
      </c>
      <c r="E366" t="s">
        <v>42</v>
      </c>
      <c r="F366" s="1">
        <v>4.1666666666666664E-2</v>
      </c>
      <c r="G366" t="s">
        <v>43</v>
      </c>
      <c r="H366" t="s">
        <v>44</v>
      </c>
      <c r="I366" s="1">
        <v>3.4722222222222222E-5</v>
      </c>
      <c r="J366" t="s">
        <v>20</v>
      </c>
      <c r="K366" s="1">
        <v>4.1666666666666664E-2</v>
      </c>
      <c r="L366">
        <v>1</v>
      </c>
      <c r="M366">
        <v>1</v>
      </c>
      <c r="N366" t="s">
        <v>419</v>
      </c>
    </row>
    <row r="367" spans="1:14" hidden="1" x14ac:dyDescent="0.35">
      <c r="B367" t="s">
        <v>420</v>
      </c>
      <c r="C367" t="s">
        <v>23</v>
      </c>
      <c r="E367" t="s">
        <v>42</v>
      </c>
      <c r="G367" t="s">
        <v>43</v>
      </c>
      <c r="H367" t="s">
        <v>44</v>
      </c>
      <c r="I367" s="1">
        <v>3.4722222222222222E-5</v>
      </c>
      <c r="J367" t="s">
        <v>20</v>
      </c>
      <c r="L367">
        <v>1</v>
      </c>
      <c r="M367">
        <v>1</v>
      </c>
      <c r="N367" t="s">
        <v>419</v>
      </c>
    </row>
    <row r="368" spans="1:14" hidden="1" x14ac:dyDescent="0.35">
      <c r="B368" t="s">
        <v>421</v>
      </c>
      <c r="C368" t="s">
        <v>25</v>
      </c>
      <c r="E368" t="s">
        <v>42</v>
      </c>
      <c r="G368" t="s">
        <v>43</v>
      </c>
      <c r="H368" t="s">
        <v>51</v>
      </c>
      <c r="I368" s="1">
        <v>4.6296296296296294E-5</v>
      </c>
      <c r="J368" t="s">
        <v>20</v>
      </c>
      <c r="L368">
        <v>1</v>
      </c>
      <c r="M368">
        <v>1</v>
      </c>
      <c r="N368" t="s">
        <v>419</v>
      </c>
    </row>
    <row r="369" spans="1:14" hidden="1" x14ac:dyDescent="0.35">
      <c r="B369" t="s">
        <v>422</v>
      </c>
      <c r="C369" t="s">
        <v>27</v>
      </c>
      <c r="E369" t="s">
        <v>42</v>
      </c>
      <c r="G369" t="s">
        <v>44</v>
      </c>
      <c r="H369" t="s">
        <v>44</v>
      </c>
      <c r="I369" s="1">
        <v>0</v>
      </c>
      <c r="J369" t="s">
        <v>20</v>
      </c>
      <c r="L369">
        <v>1</v>
      </c>
      <c r="M369">
        <v>1</v>
      </c>
      <c r="N369" t="s">
        <v>419</v>
      </c>
    </row>
    <row r="370" spans="1:14" hidden="1" x14ac:dyDescent="0.35">
      <c r="A370" t="s">
        <v>13</v>
      </c>
      <c r="B370" t="s">
        <v>423</v>
      </c>
      <c r="C370" t="s">
        <v>15</v>
      </c>
      <c r="D370" t="s">
        <v>115</v>
      </c>
      <c r="E370" t="s">
        <v>42</v>
      </c>
      <c r="F370" s="1">
        <v>4.1666666666666664E-2</v>
      </c>
      <c r="G370" t="s">
        <v>43</v>
      </c>
      <c r="H370" t="s">
        <v>44</v>
      </c>
      <c r="I370" s="1">
        <v>3.4722222222222222E-5</v>
      </c>
      <c r="J370" t="s">
        <v>20</v>
      </c>
      <c r="K370" s="1">
        <v>4.1666666666666664E-2</v>
      </c>
      <c r="L370">
        <v>1</v>
      </c>
      <c r="M370">
        <v>1</v>
      </c>
      <c r="N370" t="s">
        <v>419</v>
      </c>
    </row>
    <row r="371" spans="1:14" hidden="1" x14ac:dyDescent="0.35">
      <c r="B371" t="s">
        <v>424</v>
      </c>
      <c r="C371" t="s">
        <v>23</v>
      </c>
      <c r="E371" t="s">
        <v>42</v>
      </c>
      <c r="G371" t="s">
        <v>43</v>
      </c>
      <c r="H371" t="s">
        <v>44</v>
      </c>
      <c r="I371" s="1">
        <v>3.4722222222222222E-5</v>
      </c>
      <c r="J371" t="s">
        <v>20</v>
      </c>
      <c r="L371">
        <v>1</v>
      </c>
      <c r="M371">
        <v>1</v>
      </c>
      <c r="N371" t="s">
        <v>419</v>
      </c>
    </row>
    <row r="372" spans="1:14" hidden="1" x14ac:dyDescent="0.35">
      <c r="B372" t="s">
        <v>425</v>
      </c>
      <c r="C372" t="s">
        <v>25</v>
      </c>
      <c r="E372" t="s">
        <v>42</v>
      </c>
      <c r="G372" t="s">
        <v>43</v>
      </c>
      <c r="H372" t="s">
        <v>51</v>
      </c>
      <c r="I372" s="1">
        <v>4.6296296296296294E-5</v>
      </c>
      <c r="J372" t="s">
        <v>20</v>
      </c>
      <c r="L372">
        <v>1</v>
      </c>
      <c r="M372">
        <v>1</v>
      </c>
      <c r="N372" t="s">
        <v>419</v>
      </c>
    </row>
    <row r="373" spans="1:14" hidden="1" x14ac:dyDescent="0.35">
      <c r="B373" t="s">
        <v>426</v>
      </c>
      <c r="C373" t="s">
        <v>27</v>
      </c>
      <c r="E373" t="s">
        <v>151</v>
      </c>
      <c r="G373" t="s">
        <v>44</v>
      </c>
      <c r="H373" t="s">
        <v>44</v>
      </c>
      <c r="I373" s="1">
        <v>0</v>
      </c>
      <c r="J373" t="s">
        <v>20</v>
      </c>
      <c r="L373">
        <v>1</v>
      </c>
      <c r="M373">
        <v>1</v>
      </c>
      <c r="N373" t="s">
        <v>419</v>
      </c>
    </row>
    <row r="374" spans="1:14" x14ac:dyDescent="0.35">
      <c r="A374" t="s">
        <v>13</v>
      </c>
      <c r="B374" t="s">
        <v>427</v>
      </c>
      <c r="C374" t="s">
        <v>15</v>
      </c>
      <c r="D374" t="s">
        <v>115</v>
      </c>
      <c r="E374" t="s">
        <v>42</v>
      </c>
      <c r="F374" s="1">
        <v>4.1666666666666664E-2</v>
      </c>
      <c r="G374" t="s">
        <v>43</v>
      </c>
      <c r="H374" t="s">
        <v>547</v>
      </c>
      <c r="I374" s="1">
        <v>2.7928240740740743E-2</v>
      </c>
      <c r="J374" t="s">
        <v>20</v>
      </c>
      <c r="K374" s="1">
        <v>4.1666666666666664E-2</v>
      </c>
      <c r="L374">
        <v>1</v>
      </c>
      <c r="M374">
        <v>1</v>
      </c>
      <c r="N374" t="s">
        <v>428</v>
      </c>
    </row>
    <row r="375" spans="1:14" hidden="1" x14ac:dyDescent="0.35">
      <c r="B375" t="s">
        <v>429</v>
      </c>
      <c r="C375" t="s">
        <v>23</v>
      </c>
      <c r="E375" t="s">
        <v>42</v>
      </c>
      <c r="G375" t="s">
        <v>43</v>
      </c>
      <c r="H375" t="s">
        <v>547</v>
      </c>
      <c r="I375" s="1">
        <v>2.7928240740740743E-2</v>
      </c>
      <c r="J375" t="s">
        <v>20</v>
      </c>
      <c r="L375">
        <v>1</v>
      </c>
      <c r="M375">
        <v>1</v>
      </c>
      <c r="N375" t="s">
        <v>428</v>
      </c>
    </row>
    <row r="376" spans="1:14" hidden="1" x14ac:dyDescent="0.35">
      <c r="B376" t="s">
        <v>430</v>
      </c>
      <c r="C376" t="s">
        <v>25</v>
      </c>
      <c r="E376" t="s">
        <v>42</v>
      </c>
      <c r="G376" t="s">
        <v>43</v>
      </c>
      <c r="H376" t="s">
        <v>548</v>
      </c>
      <c r="I376" s="1">
        <v>2.7939814814814817E-2</v>
      </c>
      <c r="J376" t="s">
        <v>20</v>
      </c>
      <c r="L376">
        <v>1</v>
      </c>
      <c r="M376">
        <v>1</v>
      </c>
      <c r="N376" t="s">
        <v>428</v>
      </c>
    </row>
    <row r="377" spans="1:14" hidden="1" x14ac:dyDescent="0.35">
      <c r="B377" t="s">
        <v>431</v>
      </c>
      <c r="C377" t="s">
        <v>27</v>
      </c>
      <c r="E377" t="s">
        <v>42</v>
      </c>
      <c r="G377" t="s">
        <v>44</v>
      </c>
      <c r="H377" t="s">
        <v>547</v>
      </c>
      <c r="I377" s="1">
        <v>2.7893518518518515E-2</v>
      </c>
      <c r="J377" t="s">
        <v>20</v>
      </c>
      <c r="L377">
        <v>1</v>
      </c>
      <c r="M377">
        <v>1</v>
      </c>
      <c r="N377" t="s">
        <v>428</v>
      </c>
    </row>
    <row r="378" spans="1:14" x14ac:dyDescent="0.35">
      <c r="A378" t="s">
        <v>13</v>
      </c>
      <c r="B378" t="s">
        <v>432</v>
      </c>
      <c r="C378" t="s">
        <v>15</v>
      </c>
      <c r="D378" t="s">
        <v>115</v>
      </c>
      <c r="E378" t="s">
        <v>42</v>
      </c>
      <c r="F378" s="1">
        <v>4.1666666666666664E-2</v>
      </c>
      <c r="G378" t="s">
        <v>43</v>
      </c>
      <c r="H378" t="s">
        <v>549</v>
      </c>
      <c r="I378" s="1">
        <v>2.8668981481481479E-2</v>
      </c>
      <c r="J378" t="s">
        <v>20</v>
      </c>
      <c r="K378" s="1">
        <v>4.1666666666666664E-2</v>
      </c>
      <c r="L378">
        <v>1</v>
      </c>
      <c r="M378">
        <v>1</v>
      </c>
      <c r="N378" t="s">
        <v>428</v>
      </c>
    </row>
    <row r="379" spans="1:14" hidden="1" x14ac:dyDescent="0.35">
      <c r="B379" t="s">
        <v>433</v>
      </c>
      <c r="C379" t="s">
        <v>23</v>
      </c>
      <c r="E379" t="s">
        <v>42</v>
      </c>
      <c r="G379" t="s">
        <v>43</v>
      </c>
      <c r="H379" t="s">
        <v>549</v>
      </c>
      <c r="I379" s="1">
        <v>2.8668981481481479E-2</v>
      </c>
      <c r="J379" t="s">
        <v>20</v>
      </c>
      <c r="L379">
        <v>1</v>
      </c>
      <c r="M379">
        <v>1</v>
      </c>
      <c r="N379" t="s">
        <v>428</v>
      </c>
    </row>
    <row r="380" spans="1:14" hidden="1" x14ac:dyDescent="0.35">
      <c r="B380" t="s">
        <v>434</v>
      </c>
      <c r="C380" t="s">
        <v>25</v>
      </c>
      <c r="E380" t="s">
        <v>42</v>
      </c>
      <c r="G380" t="s">
        <v>43</v>
      </c>
      <c r="H380" t="s">
        <v>549</v>
      </c>
      <c r="I380" s="1">
        <v>2.8668981481481479E-2</v>
      </c>
      <c r="J380" t="s">
        <v>20</v>
      </c>
      <c r="L380">
        <v>1</v>
      </c>
      <c r="M380">
        <v>1</v>
      </c>
      <c r="N380" t="s">
        <v>428</v>
      </c>
    </row>
    <row r="381" spans="1:14" hidden="1" x14ac:dyDescent="0.35">
      <c r="B381" t="s">
        <v>435</v>
      </c>
      <c r="C381" t="s">
        <v>27</v>
      </c>
      <c r="E381" t="s">
        <v>42</v>
      </c>
      <c r="G381" t="s">
        <v>44</v>
      </c>
      <c r="H381" t="s">
        <v>549</v>
      </c>
      <c r="I381" s="1">
        <v>2.8634259259259262E-2</v>
      </c>
      <c r="J381" t="s">
        <v>20</v>
      </c>
      <c r="L381">
        <v>1</v>
      </c>
      <c r="M381">
        <v>1</v>
      </c>
      <c r="N381" t="s">
        <v>428</v>
      </c>
    </row>
    <row r="382" spans="1:14" x14ac:dyDescent="0.35">
      <c r="A382" t="s">
        <v>13</v>
      </c>
      <c r="B382" t="s">
        <v>436</v>
      </c>
      <c r="C382" t="s">
        <v>15</v>
      </c>
      <c r="D382" t="s">
        <v>115</v>
      </c>
      <c r="E382" t="s">
        <v>42</v>
      </c>
      <c r="F382" s="1">
        <v>4.1666666666666664E-2</v>
      </c>
      <c r="G382" t="s">
        <v>43</v>
      </c>
      <c r="H382" t="s">
        <v>550</v>
      </c>
      <c r="I382" s="1">
        <v>2.7534722222222221E-2</v>
      </c>
      <c r="J382" t="s">
        <v>20</v>
      </c>
      <c r="K382" s="1">
        <v>4.1666666666666664E-2</v>
      </c>
      <c r="L382">
        <v>1</v>
      </c>
      <c r="M382">
        <v>1</v>
      </c>
      <c r="N382" t="s">
        <v>428</v>
      </c>
    </row>
    <row r="383" spans="1:14" hidden="1" x14ac:dyDescent="0.35">
      <c r="B383" t="s">
        <v>437</v>
      </c>
      <c r="C383" t="s">
        <v>23</v>
      </c>
      <c r="E383" t="s">
        <v>42</v>
      </c>
      <c r="G383" t="s">
        <v>43</v>
      </c>
      <c r="H383" t="s">
        <v>550</v>
      </c>
      <c r="I383" s="1">
        <v>2.7534722222222221E-2</v>
      </c>
      <c r="J383" t="s">
        <v>20</v>
      </c>
      <c r="L383">
        <v>1</v>
      </c>
      <c r="M383">
        <v>1</v>
      </c>
      <c r="N383" t="s">
        <v>428</v>
      </c>
    </row>
    <row r="384" spans="1:14" hidden="1" x14ac:dyDescent="0.35">
      <c r="B384" t="s">
        <v>438</v>
      </c>
      <c r="C384" t="s">
        <v>25</v>
      </c>
      <c r="E384" t="s">
        <v>42</v>
      </c>
      <c r="G384" t="s">
        <v>43</v>
      </c>
      <c r="H384" t="s">
        <v>550</v>
      </c>
      <c r="I384" s="1">
        <v>2.7534722222222221E-2</v>
      </c>
      <c r="J384" t="s">
        <v>20</v>
      </c>
      <c r="L384">
        <v>1</v>
      </c>
      <c r="M384">
        <v>1</v>
      </c>
      <c r="N384" t="s">
        <v>428</v>
      </c>
    </row>
    <row r="385" spans="1:14" hidden="1" x14ac:dyDescent="0.35">
      <c r="B385" t="s">
        <v>439</v>
      </c>
      <c r="C385" t="s">
        <v>27</v>
      </c>
      <c r="E385" t="s">
        <v>42</v>
      </c>
      <c r="G385" t="s">
        <v>51</v>
      </c>
      <c r="H385" t="s">
        <v>550</v>
      </c>
      <c r="I385" s="1">
        <v>2.7488425925925927E-2</v>
      </c>
      <c r="J385" t="s">
        <v>20</v>
      </c>
      <c r="L385">
        <v>1</v>
      </c>
      <c r="M385">
        <v>1</v>
      </c>
      <c r="N385" t="s">
        <v>428</v>
      </c>
    </row>
    <row r="386" spans="1:14" hidden="1" x14ac:dyDescent="0.35">
      <c r="A386" t="s">
        <v>13</v>
      </c>
      <c r="B386" t="s">
        <v>440</v>
      </c>
      <c r="C386" t="s">
        <v>15</v>
      </c>
      <c r="D386" t="s">
        <v>115</v>
      </c>
      <c r="E386" t="s">
        <v>42</v>
      </c>
      <c r="F386" s="1">
        <v>4.1666666666666664E-2</v>
      </c>
      <c r="G386" t="s">
        <v>43</v>
      </c>
      <c r="H386" t="s">
        <v>44</v>
      </c>
      <c r="I386" s="1">
        <v>3.4722222222222222E-5</v>
      </c>
      <c r="J386" t="s">
        <v>20</v>
      </c>
      <c r="K386" s="1">
        <v>4.1666666666666664E-2</v>
      </c>
      <c r="L386">
        <v>1</v>
      </c>
      <c r="M386">
        <v>1</v>
      </c>
      <c r="N386" t="s">
        <v>441</v>
      </c>
    </row>
    <row r="387" spans="1:14" hidden="1" x14ac:dyDescent="0.35">
      <c r="B387" t="s">
        <v>442</v>
      </c>
      <c r="C387" t="s">
        <v>23</v>
      </c>
      <c r="E387" t="s">
        <v>42</v>
      </c>
      <c r="G387" t="s">
        <v>43</v>
      </c>
      <c r="H387" t="s">
        <v>44</v>
      </c>
      <c r="I387" s="1">
        <v>3.4722222222222222E-5</v>
      </c>
      <c r="J387" t="s">
        <v>20</v>
      </c>
      <c r="L387">
        <v>1</v>
      </c>
      <c r="M387">
        <v>1</v>
      </c>
      <c r="N387" t="s">
        <v>441</v>
      </c>
    </row>
    <row r="388" spans="1:14" hidden="1" x14ac:dyDescent="0.35">
      <c r="B388" t="s">
        <v>443</v>
      </c>
      <c r="C388" t="s">
        <v>25</v>
      </c>
      <c r="E388" t="s">
        <v>42</v>
      </c>
      <c r="G388" t="s">
        <v>43</v>
      </c>
      <c r="H388" t="s">
        <v>44</v>
      </c>
      <c r="I388" s="1">
        <v>3.4722222222222222E-5</v>
      </c>
      <c r="J388" t="s">
        <v>20</v>
      </c>
      <c r="L388">
        <v>1</v>
      </c>
      <c r="M388">
        <v>1</v>
      </c>
      <c r="N388" t="s">
        <v>441</v>
      </c>
    </row>
    <row r="389" spans="1:14" hidden="1" x14ac:dyDescent="0.35">
      <c r="B389" t="s">
        <v>444</v>
      </c>
      <c r="C389" t="s">
        <v>27</v>
      </c>
      <c r="E389" t="s">
        <v>151</v>
      </c>
      <c r="G389" t="s">
        <v>44</v>
      </c>
      <c r="H389" t="s">
        <v>44</v>
      </c>
      <c r="I389" s="1">
        <v>0</v>
      </c>
      <c r="J389" t="s">
        <v>20</v>
      </c>
      <c r="L389">
        <v>1</v>
      </c>
      <c r="M389">
        <v>1</v>
      </c>
      <c r="N389" t="s">
        <v>441</v>
      </c>
    </row>
    <row r="390" spans="1:14" hidden="1" x14ac:dyDescent="0.35">
      <c r="A390" t="s">
        <v>13</v>
      </c>
      <c r="B390" t="s">
        <v>445</v>
      </c>
      <c r="C390" t="s">
        <v>15</v>
      </c>
      <c r="D390" t="s">
        <v>115</v>
      </c>
      <c r="E390" t="s">
        <v>42</v>
      </c>
      <c r="F390" s="1">
        <v>4.1666666666666664E-2</v>
      </c>
      <c r="G390" t="s">
        <v>43</v>
      </c>
      <c r="H390" t="s">
        <v>44</v>
      </c>
      <c r="I390" s="1">
        <v>3.4722222222222222E-5</v>
      </c>
      <c r="J390" t="s">
        <v>20</v>
      </c>
      <c r="K390" s="1">
        <v>4.1666666666666664E-2</v>
      </c>
      <c r="L390">
        <v>1</v>
      </c>
      <c r="M390">
        <v>1</v>
      </c>
      <c r="N390" t="s">
        <v>441</v>
      </c>
    </row>
    <row r="391" spans="1:14" hidden="1" x14ac:dyDescent="0.35">
      <c r="B391" t="s">
        <v>446</v>
      </c>
      <c r="C391" t="s">
        <v>23</v>
      </c>
      <c r="E391" t="s">
        <v>42</v>
      </c>
      <c r="G391" t="s">
        <v>43</v>
      </c>
      <c r="H391" t="s">
        <v>44</v>
      </c>
      <c r="I391" s="1">
        <v>3.4722222222222222E-5</v>
      </c>
      <c r="J391" t="s">
        <v>20</v>
      </c>
      <c r="L391">
        <v>1</v>
      </c>
      <c r="M391">
        <v>1</v>
      </c>
      <c r="N391" t="s">
        <v>441</v>
      </c>
    </row>
    <row r="392" spans="1:14" hidden="1" x14ac:dyDescent="0.35">
      <c r="B392" t="s">
        <v>447</v>
      </c>
      <c r="C392" t="s">
        <v>25</v>
      </c>
      <c r="E392" t="s">
        <v>42</v>
      </c>
      <c r="G392" t="s">
        <v>43</v>
      </c>
      <c r="H392" t="s">
        <v>44</v>
      </c>
      <c r="I392" s="1">
        <v>3.4722222222222222E-5</v>
      </c>
      <c r="J392" t="s">
        <v>20</v>
      </c>
      <c r="L392">
        <v>1</v>
      </c>
      <c r="M392">
        <v>1</v>
      </c>
      <c r="N392" t="s">
        <v>441</v>
      </c>
    </row>
    <row r="393" spans="1:14" hidden="1" x14ac:dyDescent="0.35">
      <c r="B393" t="s">
        <v>448</v>
      </c>
      <c r="C393" t="s">
        <v>27</v>
      </c>
      <c r="E393" t="s">
        <v>151</v>
      </c>
      <c r="G393" t="s">
        <v>174</v>
      </c>
      <c r="H393" t="s">
        <v>44</v>
      </c>
      <c r="I393" s="1">
        <v>1.1574074074074073E-5</v>
      </c>
      <c r="J393" t="s">
        <v>20</v>
      </c>
      <c r="L393">
        <v>1</v>
      </c>
      <c r="M393">
        <v>1</v>
      </c>
      <c r="N393" t="s">
        <v>441</v>
      </c>
    </row>
    <row r="394" spans="1:14" hidden="1" x14ac:dyDescent="0.35">
      <c r="A394" t="s">
        <v>13</v>
      </c>
      <c r="B394" t="s">
        <v>449</v>
      </c>
      <c r="C394" t="s">
        <v>15</v>
      </c>
      <c r="D394" t="s">
        <v>115</v>
      </c>
      <c r="E394" t="s">
        <v>42</v>
      </c>
      <c r="F394" s="1">
        <v>4.1666666666666664E-2</v>
      </c>
      <c r="G394" t="s">
        <v>43</v>
      </c>
      <c r="H394" t="s">
        <v>44</v>
      </c>
      <c r="I394" s="1">
        <v>3.4722222222222222E-5</v>
      </c>
      <c r="J394" t="s">
        <v>20</v>
      </c>
      <c r="K394" s="1">
        <v>4.1666666666666664E-2</v>
      </c>
      <c r="L394">
        <v>1</v>
      </c>
      <c r="M394">
        <v>1</v>
      </c>
      <c r="N394" t="s">
        <v>441</v>
      </c>
    </row>
    <row r="395" spans="1:14" hidden="1" x14ac:dyDescent="0.35">
      <c r="B395" t="s">
        <v>450</v>
      </c>
      <c r="C395" t="s">
        <v>23</v>
      </c>
      <c r="E395" t="s">
        <v>42</v>
      </c>
      <c r="G395" t="s">
        <v>43</v>
      </c>
      <c r="H395" t="s">
        <v>44</v>
      </c>
      <c r="I395" s="1">
        <v>3.4722222222222222E-5</v>
      </c>
      <c r="J395" t="s">
        <v>20</v>
      </c>
      <c r="L395">
        <v>1</v>
      </c>
      <c r="M395">
        <v>1</v>
      </c>
      <c r="N395" t="s">
        <v>441</v>
      </c>
    </row>
    <row r="396" spans="1:14" hidden="1" x14ac:dyDescent="0.35">
      <c r="B396" t="s">
        <v>451</v>
      </c>
      <c r="C396" t="s">
        <v>25</v>
      </c>
      <c r="E396" t="s">
        <v>42</v>
      </c>
      <c r="G396" t="s">
        <v>43</v>
      </c>
      <c r="H396" t="s">
        <v>44</v>
      </c>
      <c r="I396" s="1">
        <v>3.4722222222222222E-5</v>
      </c>
      <c r="J396" t="s">
        <v>20</v>
      </c>
      <c r="L396">
        <v>1</v>
      </c>
      <c r="M396">
        <v>1</v>
      </c>
      <c r="N396" t="s">
        <v>441</v>
      </c>
    </row>
    <row r="397" spans="1:14" hidden="1" x14ac:dyDescent="0.35">
      <c r="B397" t="s">
        <v>452</v>
      </c>
      <c r="C397" t="s">
        <v>27</v>
      </c>
      <c r="E397" t="s">
        <v>151</v>
      </c>
      <c r="G397" t="s">
        <v>44</v>
      </c>
      <c r="H397" t="s">
        <v>44</v>
      </c>
      <c r="I397" s="1">
        <v>0</v>
      </c>
      <c r="J397" t="s">
        <v>20</v>
      </c>
      <c r="L397">
        <v>1</v>
      </c>
      <c r="M397">
        <v>1</v>
      </c>
      <c r="N397" t="s">
        <v>441</v>
      </c>
    </row>
    <row r="398" spans="1:14" hidden="1" x14ac:dyDescent="0.35">
      <c r="A398" t="s">
        <v>13</v>
      </c>
      <c r="B398" t="s">
        <v>453</v>
      </c>
      <c r="C398" t="s">
        <v>15</v>
      </c>
      <c r="D398" t="s">
        <v>115</v>
      </c>
      <c r="E398" t="s">
        <v>42</v>
      </c>
      <c r="F398" s="1">
        <v>4.1666666666666664E-2</v>
      </c>
      <c r="G398" t="s">
        <v>43</v>
      </c>
      <c r="H398" t="s">
        <v>44</v>
      </c>
      <c r="I398" s="1">
        <v>3.4722222222222222E-5</v>
      </c>
      <c r="J398" t="s">
        <v>20</v>
      </c>
      <c r="K398" s="1">
        <v>4.1666666666666664E-2</v>
      </c>
      <c r="L398">
        <v>1</v>
      </c>
      <c r="M398">
        <v>1</v>
      </c>
      <c r="N398" t="s">
        <v>441</v>
      </c>
    </row>
    <row r="399" spans="1:14" hidden="1" x14ac:dyDescent="0.35">
      <c r="B399" t="s">
        <v>454</v>
      </c>
      <c r="C399" t="s">
        <v>23</v>
      </c>
      <c r="E399" t="s">
        <v>42</v>
      </c>
      <c r="G399" t="s">
        <v>43</v>
      </c>
      <c r="H399" t="s">
        <v>44</v>
      </c>
      <c r="I399" s="1">
        <v>3.4722222222222222E-5</v>
      </c>
      <c r="J399" t="s">
        <v>20</v>
      </c>
      <c r="L399">
        <v>1</v>
      </c>
      <c r="M399">
        <v>1</v>
      </c>
      <c r="N399" t="s">
        <v>441</v>
      </c>
    </row>
    <row r="400" spans="1:14" hidden="1" x14ac:dyDescent="0.35">
      <c r="B400" t="s">
        <v>455</v>
      </c>
      <c r="C400" t="s">
        <v>25</v>
      </c>
      <c r="E400" t="s">
        <v>42</v>
      </c>
      <c r="G400" t="s">
        <v>43</v>
      </c>
      <c r="H400" t="s">
        <v>44</v>
      </c>
      <c r="I400" s="1">
        <v>3.4722222222222222E-5</v>
      </c>
      <c r="J400" t="s">
        <v>20</v>
      </c>
      <c r="L400">
        <v>1</v>
      </c>
      <c r="M400">
        <v>1</v>
      </c>
      <c r="N400" t="s">
        <v>441</v>
      </c>
    </row>
    <row r="401" spans="2:14" hidden="1" x14ac:dyDescent="0.35">
      <c r="B401" t="s">
        <v>456</v>
      </c>
      <c r="C401" t="s">
        <v>27</v>
      </c>
      <c r="E401" t="s">
        <v>151</v>
      </c>
      <c r="G401" t="s">
        <v>174</v>
      </c>
      <c r="H401" t="s">
        <v>44</v>
      </c>
      <c r="I401" s="1">
        <v>1.1574074074074073E-5</v>
      </c>
      <c r="J401" t="s">
        <v>20</v>
      </c>
      <c r="L401">
        <v>1</v>
      </c>
      <c r="M401">
        <v>1</v>
      </c>
      <c r="N401" t="s">
        <v>441</v>
      </c>
    </row>
  </sheetData>
  <autoFilter ref="A1:N401">
    <filterColumn colId="2">
      <filters>
        <filter val="00_run_as_slurm_job.sh"/>
      </filters>
    </filterColumn>
    <filterColumn colId="8">
      <filters>
        <filter val="00:29:11"/>
        <filter val="00:29:18"/>
        <filter val="00:30:08"/>
        <filter val="00:30:25"/>
        <filter val="00:30:28"/>
        <filter val="00:30:42"/>
        <filter val="00:30:43"/>
        <filter val="00:30:46"/>
        <filter val="00:30:49"/>
        <filter val="00:31:00"/>
        <filter val="00:31:01"/>
        <filter val="00:31:02"/>
        <filter val="00:31:11"/>
        <filter val="00:31:12"/>
        <filter val="00:31:20"/>
        <filter val="00:31:22"/>
        <filter val="00:31:43"/>
        <filter val="00:32:18"/>
        <filter val="00:33:45"/>
        <filter val="00:34:24"/>
        <filter val="00:34:30"/>
        <filter val="00:34:49"/>
        <filter val="00:36:03"/>
        <filter val="00:37:32"/>
        <filter val="00:39:39"/>
        <filter val="00:40:13"/>
        <filter val="00:41:17"/>
        <filter val="00:48:27"/>
        <filter val="00:48:36"/>
        <filter val="00:49:07"/>
        <filter val="00:49:24"/>
        <filter val="00:50:38"/>
        <filter val="00:50:39"/>
        <filter val="00:50:49"/>
        <filter val="00:50:57"/>
        <filter val="00:51:12"/>
        <filter val="00:51:14"/>
        <filter val="00:51:40"/>
        <filter val="00:51:46"/>
        <filter val="00:51:51"/>
        <filter val="00:51:57"/>
        <filter val="00:52:14"/>
        <filter val="00:52:34"/>
        <filter val="00:52:36"/>
        <filter val="00:52:41"/>
        <filter val="00:52:43"/>
        <filter val="00:52:44"/>
        <filter val="00:52:46"/>
        <filter val="00:52:47"/>
        <filter val="00:52:53"/>
        <filter val="00:52:56"/>
        <filter val="00:52:59"/>
        <filter val="00:53:02"/>
        <filter val="00:53:05"/>
        <filter val="00:53:08"/>
        <filter val="00:53:16"/>
        <filter val="00:53:17"/>
        <filter val="00:53:29"/>
        <filter val="00:53:36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84"/>
  <sheetViews>
    <sheetView tabSelected="1" topLeftCell="A76" workbookViewId="0">
      <selection activeCell="L88" sqref="L88"/>
    </sheetView>
  </sheetViews>
  <sheetFormatPr defaultRowHeight="14.5" x14ac:dyDescent="0.35"/>
  <sheetData>
    <row r="2" spans="2:15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5</v>
      </c>
      <c r="M2" t="s">
        <v>10</v>
      </c>
      <c r="N2" t="s">
        <v>11</v>
      </c>
      <c r="O2" t="s">
        <v>12</v>
      </c>
    </row>
    <row r="3" spans="2:15" x14ac:dyDescent="0.35">
      <c r="B3" t="s">
        <v>13</v>
      </c>
      <c r="C3" t="s">
        <v>14</v>
      </c>
      <c r="D3" t="s">
        <v>15</v>
      </c>
      <c r="E3" t="s">
        <v>16</v>
      </c>
      <c r="F3" t="s">
        <v>42</v>
      </c>
      <c r="G3" s="1">
        <v>4.1666666666666664E-2</v>
      </c>
      <c r="H3" t="s">
        <v>18</v>
      </c>
      <c r="I3" t="s">
        <v>461</v>
      </c>
      <c r="J3" s="3">
        <v>3.4305555555555554E-2</v>
      </c>
      <c r="K3" t="s">
        <v>20</v>
      </c>
      <c r="L3" s="1">
        <v>4.1666666666666664E-2</v>
      </c>
      <c r="M3">
        <v>1</v>
      </c>
      <c r="N3">
        <v>1</v>
      </c>
      <c r="O3" t="s">
        <v>21</v>
      </c>
    </row>
    <row r="4" spans="2:15" x14ac:dyDescent="0.35">
      <c r="B4" t="s">
        <v>13</v>
      </c>
      <c r="C4" t="s">
        <v>29</v>
      </c>
      <c r="D4" t="s">
        <v>15</v>
      </c>
      <c r="E4" t="s">
        <v>16</v>
      </c>
      <c r="F4" t="s">
        <v>42</v>
      </c>
      <c r="G4" s="1">
        <v>4.1666666666666664E-2</v>
      </c>
      <c r="H4" t="s">
        <v>30</v>
      </c>
      <c r="I4" t="s">
        <v>463</v>
      </c>
      <c r="J4" s="3">
        <v>3.4108796296296297E-2</v>
      </c>
      <c r="K4" t="s">
        <v>20</v>
      </c>
      <c r="L4" s="1">
        <v>4.1666666666666664E-2</v>
      </c>
      <c r="M4">
        <v>1</v>
      </c>
      <c r="N4">
        <v>1</v>
      </c>
      <c r="O4" t="s">
        <v>21</v>
      </c>
    </row>
    <row r="5" spans="2:15" x14ac:dyDescent="0.35">
      <c r="B5" t="s">
        <v>13</v>
      </c>
      <c r="C5" t="s">
        <v>35</v>
      </c>
      <c r="D5" t="s">
        <v>15</v>
      </c>
      <c r="E5" t="s">
        <v>16</v>
      </c>
      <c r="F5" t="s">
        <v>42</v>
      </c>
      <c r="G5" s="1">
        <v>4.1666666666666664E-2</v>
      </c>
      <c r="H5" t="s">
        <v>36</v>
      </c>
      <c r="I5" t="s">
        <v>466</v>
      </c>
      <c r="J5" s="3">
        <v>3.3645833333333333E-2</v>
      </c>
      <c r="K5" t="s">
        <v>20</v>
      </c>
      <c r="L5" s="1">
        <v>4.1666666666666664E-2</v>
      </c>
      <c r="M5">
        <v>1</v>
      </c>
      <c r="N5">
        <v>1</v>
      </c>
      <c r="O5" t="s">
        <v>21</v>
      </c>
    </row>
    <row r="6" spans="2:15" x14ac:dyDescent="0.35">
      <c r="B6" t="s">
        <v>13</v>
      </c>
      <c r="C6" t="s">
        <v>53</v>
      </c>
      <c r="D6" t="s">
        <v>15</v>
      </c>
      <c r="E6" t="s">
        <v>16</v>
      </c>
      <c r="F6" t="s">
        <v>42</v>
      </c>
      <c r="G6" s="1">
        <v>4.1666666666666664E-2</v>
      </c>
      <c r="H6" t="s">
        <v>43</v>
      </c>
      <c r="I6" t="s">
        <v>467</v>
      </c>
      <c r="J6" s="3">
        <v>3.516203703703704E-2</v>
      </c>
      <c r="K6" t="s">
        <v>20</v>
      </c>
      <c r="L6" s="1">
        <v>4.1666666666666664E-2</v>
      </c>
      <c r="M6">
        <v>1</v>
      </c>
      <c r="N6">
        <v>1</v>
      </c>
      <c r="O6" t="s">
        <v>21</v>
      </c>
    </row>
    <row r="7" spans="2:15" x14ac:dyDescent="0.35">
      <c r="B7" t="s">
        <v>13</v>
      </c>
      <c r="C7" t="s">
        <v>57</v>
      </c>
      <c r="D7" t="s">
        <v>15</v>
      </c>
      <c r="E7" t="s">
        <v>16</v>
      </c>
      <c r="F7" t="s">
        <v>42</v>
      </c>
      <c r="G7" s="1">
        <v>4.1666666666666664E-2</v>
      </c>
      <c r="H7" t="s">
        <v>43</v>
      </c>
      <c r="I7" t="s">
        <v>468</v>
      </c>
      <c r="J7" s="3">
        <v>3.3750000000000002E-2</v>
      </c>
      <c r="K7" t="s">
        <v>20</v>
      </c>
      <c r="L7" s="1">
        <v>4.1666666666666664E-2</v>
      </c>
      <c r="M7">
        <v>1</v>
      </c>
      <c r="N7">
        <v>1</v>
      </c>
      <c r="O7" t="s">
        <v>21</v>
      </c>
    </row>
    <row r="8" spans="2:15" x14ac:dyDescent="0.35">
      <c r="B8" t="s">
        <v>13</v>
      </c>
      <c r="C8" t="s">
        <v>61</v>
      </c>
      <c r="D8" t="s">
        <v>15</v>
      </c>
      <c r="E8" t="s">
        <v>16</v>
      </c>
      <c r="F8" t="s">
        <v>42</v>
      </c>
      <c r="G8" s="1">
        <v>4.1666666666666664E-2</v>
      </c>
      <c r="H8" t="s">
        <v>43</v>
      </c>
      <c r="I8" t="s">
        <v>469</v>
      </c>
      <c r="J8" s="3">
        <v>3.5173611111111107E-2</v>
      </c>
      <c r="K8" t="s">
        <v>20</v>
      </c>
      <c r="L8" s="1">
        <v>4.1666666666666664E-2</v>
      </c>
      <c r="M8">
        <v>1</v>
      </c>
      <c r="N8">
        <v>1</v>
      </c>
      <c r="O8" t="s">
        <v>21</v>
      </c>
    </row>
    <row r="9" spans="2:15" x14ac:dyDescent="0.35">
      <c r="B9" t="s">
        <v>13</v>
      </c>
      <c r="C9" t="s">
        <v>65</v>
      </c>
      <c r="D9" t="s">
        <v>15</v>
      </c>
      <c r="E9" t="s">
        <v>16</v>
      </c>
      <c r="F9" t="s">
        <v>42</v>
      </c>
      <c r="G9" s="1">
        <v>4.1666666666666664E-2</v>
      </c>
      <c r="H9" t="s">
        <v>43</v>
      </c>
      <c r="I9" t="s">
        <v>471</v>
      </c>
      <c r="J9" s="3">
        <v>3.6620370370370373E-2</v>
      </c>
      <c r="K9" t="s">
        <v>20</v>
      </c>
      <c r="L9" s="1">
        <v>4.1666666666666664E-2</v>
      </c>
      <c r="M9">
        <v>1</v>
      </c>
      <c r="N9">
        <v>1</v>
      </c>
      <c r="O9" t="s">
        <v>21</v>
      </c>
    </row>
    <row r="10" spans="2:15" x14ac:dyDescent="0.35">
      <c r="B10" t="s">
        <v>13</v>
      </c>
      <c r="C10" t="s">
        <v>69</v>
      </c>
      <c r="D10" t="s">
        <v>15</v>
      </c>
      <c r="E10" t="s">
        <v>16</v>
      </c>
      <c r="F10" t="s">
        <v>42</v>
      </c>
      <c r="G10" s="1">
        <v>4.1666666666666664E-2</v>
      </c>
      <c r="H10" t="s">
        <v>43</v>
      </c>
      <c r="I10" t="s">
        <v>472</v>
      </c>
      <c r="J10" s="3">
        <v>3.5381944444444445E-2</v>
      </c>
      <c r="K10" t="s">
        <v>20</v>
      </c>
      <c r="L10" s="1">
        <v>4.1666666666666664E-2</v>
      </c>
      <c r="M10">
        <v>1</v>
      </c>
      <c r="N10">
        <v>1</v>
      </c>
      <c r="O10" t="s">
        <v>21</v>
      </c>
    </row>
    <row r="11" spans="2:15" x14ac:dyDescent="0.35">
      <c r="B11" t="s">
        <v>13</v>
      </c>
      <c r="C11" t="s">
        <v>73</v>
      </c>
      <c r="D11" t="s">
        <v>15</v>
      </c>
      <c r="E11" t="s">
        <v>16</v>
      </c>
      <c r="F11" t="s">
        <v>42</v>
      </c>
      <c r="G11" s="1">
        <v>4.1666666666666664E-2</v>
      </c>
      <c r="H11" t="s">
        <v>43</v>
      </c>
      <c r="I11" t="s">
        <v>473</v>
      </c>
      <c r="J11" s="3">
        <v>3.6585648148148145E-2</v>
      </c>
      <c r="K11" t="s">
        <v>20</v>
      </c>
      <c r="L11" s="1">
        <v>4.1666666666666664E-2</v>
      </c>
      <c r="M11">
        <v>1</v>
      </c>
      <c r="N11">
        <v>1</v>
      </c>
      <c r="O11" t="s">
        <v>21</v>
      </c>
    </row>
    <row r="12" spans="2:15" x14ac:dyDescent="0.35">
      <c r="B12" t="s">
        <v>13</v>
      </c>
      <c r="C12" t="s">
        <v>77</v>
      </c>
      <c r="D12" t="s">
        <v>15</v>
      </c>
      <c r="E12" t="s">
        <v>16</v>
      </c>
      <c r="F12" t="s">
        <v>42</v>
      </c>
      <c r="G12" s="1">
        <v>4.1666666666666664E-2</v>
      </c>
      <c r="H12" t="s">
        <v>43</v>
      </c>
      <c r="I12" t="s">
        <v>474</v>
      </c>
      <c r="J12" s="3">
        <v>3.6655092592592593E-2</v>
      </c>
      <c r="K12" t="s">
        <v>20</v>
      </c>
      <c r="L12" s="1">
        <v>4.1666666666666664E-2</v>
      </c>
      <c r="M12">
        <v>1</v>
      </c>
      <c r="N12">
        <v>1</v>
      </c>
      <c r="O12" t="s">
        <v>21</v>
      </c>
    </row>
    <row r="13" spans="2:15" x14ac:dyDescent="0.35">
      <c r="B13" t="s">
        <v>13</v>
      </c>
      <c r="C13" t="s">
        <v>81</v>
      </c>
      <c r="D13" t="s">
        <v>15</v>
      </c>
      <c r="E13" t="s">
        <v>16</v>
      </c>
      <c r="F13" t="s">
        <v>42</v>
      </c>
      <c r="G13" s="1">
        <v>4.1666666666666664E-2</v>
      </c>
      <c r="H13" t="s">
        <v>43</v>
      </c>
      <c r="I13" t="s">
        <v>475</v>
      </c>
      <c r="J13" s="3">
        <v>3.6527777777777777E-2</v>
      </c>
      <c r="K13" t="s">
        <v>20</v>
      </c>
      <c r="L13" s="1">
        <v>4.1666666666666664E-2</v>
      </c>
      <c r="M13">
        <v>1</v>
      </c>
      <c r="N13">
        <v>1</v>
      </c>
      <c r="O13" t="s">
        <v>21</v>
      </c>
    </row>
    <row r="14" spans="2:15" x14ac:dyDescent="0.35">
      <c r="B14" t="s">
        <v>13</v>
      </c>
      <c r="C14" t="s">
        <v>85</v>
      </c>
      <c r="D14" t="s">
        <v>15</v>
      </c>
      <c r="E14" t="s">
        <v>16</v>
      </c>
      <c r="F14" t="s">
        <v>42</v>
      </c>
      <c r="G14" s="1">
        <v>4.1666666666666664E-2</v>
      </c>
      <c r="H14" t="s">
        <v>43</v>
      </c>
      <c r="I14" t="s">
        <v>477</v>
      </c>
      <c r="J14" s="3">
        <v>3.5879629629629629E-2</v>
      </c>
      <c r="K14" t="s">
        <v>20</v>
      </c>
      <c r="L14" s="1">
        <v>4.1666666666666664E-2</v>
      </c>
      <c r="M14">
        <v>1</v>
      </c>
      <c r="N14">
        <v>1</v>
      </c>
      <c r="O14" t="s">
        <v>21</v>
      </c>
    </row>
    <row r="15" spans="2:15" x14ac:dyDescent="0.35">
      <c r="B15" t="s">
        <v>13</v>
      </c>
      <c r="C15" t="s">
        <v>89</v>
      </c>
      <c r="D15" t="s">
        <v>15</v>
      </c>
      <c r="E15" t="s">
        <v>16</v>
      </c>
      <c r="F15" t="s">
        <v>42</v>
      </c>
      <c r="G15" s="1">
        <v>4.1666666666666664E-2</v>
      </c>
      <c r="H15" t="s">
        <v>43</v>
      </c>
      <c r="I15" t="s">
        <v>479</v>
      </c>
      <c r="J15" s="3">
        <v>3.6759259259259255E-2</v>
      </c>
      <c r="K15" t="s">
        <v>20</v>
      </c>
      <c r="L15" s="1">
        <v>4.1666666666666664E-2</v>
      </c>
      <c r="M15">
        <v>1</v>
      </c>
      <c r="N15">
        <v>1</v>
      </c>
      <c r="O15" t="s">
        <v>21</v>
      </c>
    </row>
    <row r="16" spans="2:15" x14ac:dyDescent="0.35">
      <c r="B16" t="s">
        <v>13</v>
      </c>
      <c r="C16" t="s">
        <v>93</v>
      </c>
      <c r="D16" t="s">
        <v>15</v>
      </c>
      <c r="E16" t="s">
        <v>16</v>
      </c>
      <c r="F16" t="s">
        <v>42</v>
      </c>
      <c r="G16" s="1">
        <v>4.1666666666666664E-2</v>
      </c>
      <c r="H16" t="s">
        <v>43</v>
      </c>
      <c r="I16" t="s">
        <v>481</v>
      </c>
      <c r="J16" s="3">
        <v>3.6273148148148145E-2</v>
      </c>
      <c r="K16" t="s">
        <v>20</v>
      </c>
      <c r="L16" s="1">
        <v>4.1666666666666664E-2</v>
      </c>
      <c r="M16">
        <v>1</v>
      </c>
      <c r="N16">
        <v>1</v>
      </c>
      <c r="O16" t="s">
        <v>21</v>
      </c>
    </row>
    <row r="17" spans="2:15" x14ac:dyDescent="0.35">
      <c r="B17" t="s">
        <v>13</v>
      </c>
      <c r="C17" t="s">
        <v>97</v>
      </c>
      <c r="D17" t="s">
        <v>15</v>
      </c>
      <c r="E17" t="s">
        <v>16</v>
      </c>
      <c r="F17" t="s">
        <v>42</v>
      </c>
      <c r="G17" s="1">
        <v>4.1666666666666664E-2</v>
      </c>
      <c r="H17" t="s">
        <v>43</v>
      </c>
      <c r="I17" t="s">
        <v>483</v>
      </c>
      <c r="J17" s="3">
        <v>3.6828703703703704E-2</v>
      </c>
      <c r="K17" t="s">
        <v>20</v>
      </c>
      <c r="L17" s="1">
        <v>4.1666666666666664E-2</v>
      </c>
      <c r="M17">
        <v>1</v>
      </c>
      <c r="N17">
        <v>1</v>
      </c>
      <c r="O17" t="s">
        <v>21</v>
      </c>
    </row>
    <row r="18" spans="2:15" x14ac:dyDescent="0.35">
      <c r="B18" t="s">
        <v>13</v>
      </c>
      <c r="C18" t="s">
        <v>105</v>
      </c>
      <c r="D18" t="s">
        <v>15</v>
      </c>
      <c r="E18" t="s">
        <v>16</v>
      </c>
      <c r="F18" t="s">
        <v>42</v>
      </c>
      <c r="G18" s="1">
        <v>4.1666666666666664E-2</v>
      </c>
      <c r="H18" t="s">
        <v>43</v>
      </c>
      <c r="I18" t="s">
        <v>485</v>
      </c>
      <c r="J18" s="3">
        <v>3.5555555555555556E-2</v>
      </c>
      <c r="K18" t="s">
        <v>20</v>
      </c>
      <c r="L18" s="1">
        <v>4.1666666666666664E-2</v>
      </c>
      <c r="M18">
        <v>1</v>
      </c>
      <c r="N18">
        <v>1</v>
      </c>
      <c r="O18" t="s">
        <v>106</v>
      </c>
    </row>
    <row r="19" spans="2:15" x14ac:dyDescent="0.35">
      <c r="B19" t="s">
        <v>13</v>
      </c>
      <c r="C19" t="s">
        <v>110</v>
      </c>
      <c r="D19" t="s">
        <v>15</v>
      </c>
      <c r="E19" t="s">
        <v>16</v>
      </c>
      <c r="F19" t="s">
        <v>42</v>
      </c>
      <c r="G19" s="1">
        <v>4.1666666666666664E-2</v>
      </c>
      <c r="H19" t="s">
        <v>43</v>
      </c>
      <c r="I19" t="s">
        <v>487</v>
      </c>
      <c r="J19" s="3">
        <v>3.6724537037037035E-2</v>
      </c>
      <c r="K19" t="s">
        <v>20</v>
      </c>
      <c r="L19" s="1">
        <v>4.1666666666666664E-2</v>
      </c>
      <c r="M19">
        <v>1</v>
      </c>
      <c r="N19">
        <v>1</v>
      </c>
      <c r="O19" t="s">
        <v>106</v>
      </c>
    </row>
    <row r="20" spans="2:15" x14ac:dyDescent="0.35">
      <c r="B20" t="s">
        <v>13</v>
      </c>
      <c r="C20" t="s">
        <v>114</v>
      </c>
      <c r="D20" t="s">
        <v>15</v>
      </c>
      <c r="E20" t="s">
        <v>115</v>
      </c>
      <c r="F20" t="s">
        <v>42</v>
      </c>
      <c r="G20" s="1">
        <v>4.1666666666666664E-2</v>
      </c>
      <c r="H20" t="s">
        <v>43</v>
      </c>
      <c r="I20" t="s">
        <v>489</v>
      </c>
      <c r="J20" s="3">
        <v>2.3958333333333331E-2</v>
      </c>
      <c r="K20" t="s">
        <v>20</v>
      </c>
      <c r="L20" s="1">
        <v>4.1666666666666664E-2</v>
      </c>
      <c r="M20">
        <v>1</v>
      </c>
      <c r="N20">
        <v>1</v>
      </c>
      <c r="O20" t="s">
        <v>116</v>
      </c>
    </row>
    <row r="21" spans="2:15" x14ac:dyDescent="0.35">
      <c r="B21" t="s">
        <v>13</v>
      </c>
      <c r="C21" t="s">
        <v>120</v>
      </c>
      <c r="D21" t="s">
        <v>15</v>
      </c>
      <c r="E21" t="s">
        <v>115</v>
      </c>
      <c r="F21" t="s">
        <v>42</v>
      </c>
      <c r="G21" s="1">
        <v>4.1666666666666664E-2</v>
      </c>
      <c r="H21" t="s">
        <v>43</v>
      </c>
      <c r="I21" t="s">
        <v>491</v>
      </c>
      <c r="J21" s="3">
        <v>2.417824074074074E-2</v>
      </c>
      <c r="K21" t="s">
        <v>20</v>
      </c>
      <c r="L21" s="1">
        <v>4.1666666666666664E-2</v>
      </c>
      <c r="M21">
        <v>1</v>
      </c>
      <c r="N21">
        <v>1</v>
      </c>
      <c r="O21" t="s">
        <v>116</v>
      </c>
    </row>
    <row r="22" spans="2:15" x14ac:dyDescent="0.35">
      <c r="B22" t="s">
        <v>13</v>
      </c>
      <c r="C22" t="s">
        <v>152</v>
      </c>
      <c r="D22" t="s">
        <v>15</v>
      </c>
      <c r="E22" t="s">
        <v>115</v>
      </c>
      <c r="F22" t="s">
        <v>42</v>
      </c>
      <c r="G22" s="1">
        <v>4.1666666666666664E-2</v>
      </c>
      <c r="H22" t="s">
        <v>43</v>
      </c>
      <c r="I22" t="s">
        <v>492</v>
      </c>
      <c r="J22" s="3">
        <v>2.1782407407407407E-2</v>
      </c>
      <c r="K22" t="s">
        <v>20</v>
      </c>
      <c r="L22" s="1">
        <v>4.1666666666666664E-2</v>
      </c>
      <c r="M22">
        <v>1</v>
      </c>
      <c r="N22">
        <v>1</v>
      </c>
      <c r="O22" t="s">
        <v>147</v>
      </c>
    </row>
    <row r="23" spans="2:15" x14ac:dyDescent="0.35">
      <c r="B23" t="s">
        <v>13</v>
      </c>
      <c r="C23" t="s">
        <v>160</v>
      </c>
      <c r="D23" t="s">
        <v>15</v>
      </c>
      <c r="E23" t="s">
        <v>115</v>
      </c>
      <c r="F23" t="s">
        <v>42</v>
      </c>
      <c r="G23" s="1">
        <v>4.1666666666666664E-2</v>
      </c>
      <c r="H23" t="s">
        <v>43</v>
      </c>
      <c r="I23" t="s">
        <v>494</v>
      </c>
      <c r="J23" s="3">
        <v>2.165509259259259E-2</v>
      </c>
      <c r="K23" t="s">
        <v>20</v>
      </c>
      <c r="L23" s="1">
        <v>4.1666666666666664E-2</v>
      </c>
      <c r="M23">
        <v>1</v>
      </c>
      <c r="N23">
        <v>1</v>
      </c>
      <c r="O23" t="s">
        <v>147</v>
      </c>
    </row>
    <row r="24" spans="2:15" x14ac:dyDescent="0.35">
      <c r="B24" t="s">
        <v>13</v>
      </c>
      <c r="C24" t="s">
        <v>201</v>
      </c>
      <c r="D24" t="s">
        <v>15</v>
      </c>
      <c r="E24" t="s">
        <v>115</v>
      </c>
      <c r="F24" t="s">
        <v>42</v>
      </c>
      <c r="G24" s="1">
        <v>4.1666666666666664E-2</v>
      </c>
      <c r="H24" t="s">
        <v>43</v>
      </c>
      <c r="I24" t="s">
        <v>495</v>
      </c>
      <c r="J24" s="3">
        <v>2.1365740740740741E-2</v>
      </c>
      <c r="K24" t="s">
        <v>20</v>
      </c>
      <c r="L24" s="1">
        <v>4.1666666666666664E-2</v>
      </c>
      <c r="M24">
        <v>1</v>
      </c>
      <c r="N24">
        <v>1</v>
      </c>
      <c r="O24" t="s">
        <v>197</v>
      </c>
    </row>
    <row r="25" spans="2:15" x14ac:dyDescent="0.35">
      <c r="B25" t="s">
        <v>13</v>
      </c>
      <c r="C25" t="s">
        <v>205</v>
      </c>
      <c r="D25" t="s">
        <v>15</v>
      </c>
      <c r="E25" t="s">
        <v>16</v>
      </c>
      <c r="F25" t="s">
        <v>42</v>
      </c>
      <c r="G25" s="1">
        <v>4.1666666666666664E-2</v>
      </c>
      <c r="H25" t="s">
        <v>43</v>
      </c>
      <c r="I25" t="s">
        <v>498</v>
      </c>
      <c r="J25" s="3">
        <v>3.5289351851851856E-2</v>
      </c>
      <c r="K25" t="s">
        <v>20</v>
      </c>
      <c r="L25" s="1">
        <v>4.1666666666666664E-2</v>
      </c>
      <c r="M25">
        <v>1</v>
      </c>
      <c r="N25">
        <v>1</v>
      </c>
      <c r="O25" t="s">
        <v>106</v>
      </c>
    </row>
    <row r="26" spans="2:15" x14ac:dyDescent="0.35">
      <c r="B26" t="s">
        <v>13</v>
      </c>
      <c r="C26" t="s">
        <v>209</v>
      </c>
      <c r="D26" t="s">
        <v>15</v>
      </c>
      <c r="E26" t="s">
        <v>16</v>
      </c>
      <c r="F26" t="s">
        <v>42</v>
      </c>
      <c r="G26" s="1">
        <v>4.1666666666666664E-2</v>
      </c>
      <c r="H26" t="s">
        <v>43</v>
      </c>
      <c r="I26" t="s">
        <v>499</v>
      </c>
      <c r="J26" s="3">
        <v>3.6990740740740741E-2</v>
      </c>
      <c r="K26" t="s">
        <v>20</v>
      </c>
      <c r="L26" s="1">
        <v>4.1666666666666664E-2</v>
      </c>
      <c r="M26">
        <v>1</v>
      </c>
      <c r="N26">
        <v>1</v>
      </c>
      <c r="O26" t="s">
        <v>106</v>
      </c>
    </row>
    <row r="27" spans="2:15" x14ac:dyDescent="0.35">
      <c r="B27" t="s">
        <v>13</v>
      </c>
      <c r="C27" t="s">
        <v>213</v>
      </c>
      <c r="D27" t="s">
        <v>15</v>
      </c>
      <c r="E27" t="s">
        <v>16</v>
      </c>
      <c r="F27" t="s">
        <v>42</v>
      </c>
      <c r="G27" s="1">
        <v>4.1666666666666664E-2</v>
      </c>
      <c r="H27" t="s">
        <v>43</v>
      </c>
      <c r="I27" t="s">
        <v>500</v>
      </c>
      <c r="J27" s="3">
        <v>3.7002314814814814E-2</v>
      </c>
      <c r="K27" t="s">
        <v>20</v>
      </c>
      <c r="L27" s="1">
        <v>4.1666666666666664E-2</v>
      </c>
      <c r="M27">
        <v>1</v>
      </c>
      <c r="N27">
        <v>1</v>
      </c>
      <c r="O27" t="s">
        <v>106</v>
      </c>
    </row>
    <row r="28" spans="2:15" x14ac:dyDescent="0.35">
      <c r="B28" t="s">
        <v>13</v>
      </c>
      <c r="C28" t="s">
        <v>217</v>
      </c>
      <c r="D28" t="s">
        <v>15</v>
      </c>
      <c r="E28" t="s">
        <v>16</v>
      </c>
      <c r="F28" t="s">
        <v>42</v>
      </c>
      <c r="G28" s="1">
        <v>4.1666666666666664E-2</v>
      </c>
      <c r="H28" t="s">
        <v>43</v>
      </c>
      <c r="I28" t="s">
        <v>501</v>
      </c>
      <c r="J28" s="3">
        <v>3.6076388888888887E-2</v>
      </c>
      <c r="K28" t="s">
        <v>20</v>
      </c>
      <c r="L28" s="1">
        <v>4.1666666666666664E-2</v>
      </c>
      <c r="M28">
        <v>1</v>
      </c>
      <c r="N28">
        <v>1</v>
      </c>
      <c r="O28" t="s">
        <v>106</v>
      </c>
    </row>
    <row r="29" spans="2:15" x14ac:dyDescent="0.35">
      <c r="B29" t="s">
        <v>13</v>
      </c>
      <c r="C29" t="s">
        <v>221</v>
      </c>
      <c r="D29" t="s">
        <v>15</v>
      </c>
      <c r="E29" t="s">
        <v>16</v>
      </c>
      <c r="F29" t="s">
        <v>42</v>
      </c>
      <c r="G29" s="1">
        <v>4.1666666666666664E-2</v>
      </c>
      <c r="H29" t="s">
        <v>43</v>
      </c>
      <c r="I29" t="s">
        <v>479</v>
      </c>
      <c r="J29" s="3">
        <v>3.6759259259259255E-2</v>
      </c>
      <c r="K29" t="s">
        <v>20</v>
      </c>
      <c r="L29" s="1">
        <v>4.1666666666666664E-2</v>
      </c>
      <c r="M29">
        <v>1</v>
      </c>
      <c r="N29">
        <v>1</v>
      </c>
      <c r="O29" t="s">
        <v>106</v>
      </c>
    </row>
    <row r="30" spans="2:15" x14ac:dyDescent="0.35">
      <c r="B30" t="s">
        <v>13</v>
      </c>
      <c r="C30" t="s">
        <v>225</v>
      </c>
      <c r="D30" t="s">
        <v>15</v>
      </c>
      <c r="E30" t="s">
        <v>16</v>
      </c>
      <c r="F30" t="s">
        <v>42</v>
      </c>
      <c r="G30" s="1">
        <v>4.1666666666666664E-2</v>
      </c>
      <c r="H30" t="s">
        <v>43</v>
      </c>
      <c r="I30" t="s">
        <v>502</v>
      </c>
      <c r="J30" s="3">
        <v>3.7222222222222219E-2</v>
      </c>
      <c r="K30" t="s">
        <v>20</v>
      </c>
      <c r="L30" s="1">
        <v>4.1666666666666664E-2</v>
      </c>
      <c r="M30">
        <v>1</v>
      </c>
      <c r="N30">
        <v>1</v>
      </c>
      <c r="O30" t="s">
        <v>106</v>
      </c>
    </row>
    <row r="31" spans="2:15" x14ac:dyDescent="0.35">
      <c r="B31" t="s">
        <v>13</v>
      </c>
      <c r="C31" t="s">
        <v>229</v>
      </c>
      <c r="D31" t="s">
        <v>15</v>
      </c>
      <c r="E31" t="s">
        <v>16</v>
      </c>
      <c r="F31" t="s">
        <v>42</v>
      </c>
      <c r="G31" s="1">
        <v>4.1666666666666664E-2</v>
      </c>
      <c r="H31" t="s">
        <v>43</v>
      </c>
      <c r="I31" t="s">
        <v>503</v>
      </c>
      <c r="J31" s="3">
        <v>3.7141203703703704E-2</v>
      </c>
      <c r="K31" t="s">
        <v>20</v>
      </c>
      <c r="L31" s="1">
        <v>4.1666666666666664E-2</v>
      </c>
      <c r="M31">
        <v>1</v>
      </c>
      <c r="N31">
        <v>1</v>
      </c>
      <c r="O31" t="s">
        <v>106</v>
      </c>
    </row>
    <row r="32" spans="2:15" x14ac:dyDescent="0.35">
      <c r="B32" t="s">
        <v>13</v>
      </c>
      <c r="C32" t="s">
        <v>233</v>
      </c>
      <c r="D32" t="s">
        <v>15</v>
      </c>
      <c r="E32" t="s">
        <v>16</v>
      </c>
      <c r="F32" t="s">
        <v>42</v>
      </c>
      <c r="G32" s="1">
        <v>4.1666666666666664E-2</v>
      </c>
      <c r="H32" t="s">
        <v>43</v>
      </c>
      <c r="I32" t="s">
        <v>504</v>
      </c>
      <c r="J32" s="3">
        <v>3.6898148148148145E-2</v>
      </c>
      <c r="K32" t="s">
        <v>20</v>
      </c>
      <c r="L32" s="1">
        <v>4.1666666666666664E-2</v>
      </c>
      <c r="M32">
        <v>1</v>
      </c>
      <c r="N32">
        <v>1</v>
      </c>
      <c r="O32" t="s">
        <v>106</v>
      </c>
    </row>
    <row r="33" spans="2:15" x14ac:dyDescent="0.35">
      <c r="B33" t="s">
        <v>13</v>
      </c>
      <c r="C33" t="s">
        <v>237</v>
      </c>
      <c r="D33" t="s">
        <v>15</v>
      </c>
      <c r="E33" t="s">
        <v>16</v>
      </c>
      <c r="F33" t="s">
        <v>42</v>
      </c>
      <c r="G33" s="1">
        <v>4.1666666666666664E-2</v>
      </c>
      <c r="H33" t="s">
        <v>43</v>
      </c>
      <c r="I33" t="s">
        <v>505</v>
      </c>
      <c r="J33" s="3">
        <v>3.650462962962963E-2</v>
      </c>
      <c r="K33" t="s">
        <v>20</v>
      </c>
      <c r="L33" s="1">
        <v>4.1666666666666664E-2</v>
      </c>
      <c r="M33">
        <v>1</v>
      </c>
      <c r="N33">
        <v>1</v>
      </c>
      <c r="O33" t="s">
        <v>106</v>
      </c>
    </row>
    <row r="34" spans="2:15" x14ac:dyDescent="0.35">
      <c r="B34" t="s">
        <v>13</v>
      </c>
      <c r="C34" t="s">
        <v>241</v>
      </c>
      <c r="D34" t="s">
        <v>15</v>
      </c>
      <c r="E34" t="s">
        <v>16</v>
      </c>
      <c r="F34" t="s">
        <v>42</v>
      </c>
      <c r="G34" s="1">
        <v>4.1666666666666664E-2</v>
      </c>
      <c r="H34" t="s">
        <v>43</v>
      </c>
      <c r="I34" t="s">
        <v>474</v>
      </c>
      <c r="J34" s="3">
        <v>3.6655092592592593E-2</v>
      </c>
      <c r="K34" t="s">
        <v>20</v>
      </c>
      <c r="L34" s="1">
        <v>4.1666666666666664E-2</v>
      </c>
      <c r="M34">
        <v>1</v>
      </c>
      <c r="N34">
        <v>1</v>
      </c>
      <c r="O34" t="s">
        <v>106</v>
      </c>
    </row>
    <row r="35" spans="2:15" x14ac:dyDescent="0.35">
      <c r="B35" t="s">
        <v>13</v>
      </c>
      <c r="C35" t="s">
        <v>245</v>
      </c>
      <c r="D35" t="s">
        <v>15</v>
      </c>
      <c r="E35" t="s">
        <v>16</v>
      </c>
      <c r="F35" t="s">
        <v>42</v>
      </c>
      <c r="G35" s="1">
        <v>4.1666666666666664E-2</v>
      </c>
      <c r="H35" t="s">
        <v>43</v>
      </c>
      <c r="I35" t="s">
        <v>506</v>
      </c>
      <c r="J35" s="3">
        <v>3.6793981481481483E-2</v>
      </c>
      <c r="K35" t="s">
        <v>20</v>
      </c>
      <c r="L35" s="1">
        <v>4.1666666666666664E-2</v>
      </c>
      <c r="M35">
        <v>1</v>
      </c>
      <c r="N35">
        <v>1</v>
      </c>
      <c r="O35" t="s">
        <v>106</v>
      </c>
    </row>
    <row r="36" spans="2:15" x14ac:dyDescent="0.35">
      <c r="B36" t="s">
        <v>13</v>
      </c>
      <c r="C36" t="s">
        <v>249</v>
      </c>
      <c r="D36" t="s">
        <v>15</v>
      </c>
      <c r="E36" t="s">
        <v>16</v>
      </c>
      <c r="F36" t="s">
        <v>42</v>
      </c>
      <c r="G36" s="1">
        <v>4.1666666666666664E-2</v>
      </c>
      <c r="H36" t="s">
        <v>43</v>
      </c>
      <c r="I36" t="s">
        <v>507</v>
      </c>
      <c r="J36" s="3">
        <v>3.6006944444444446E-2</v>
      </c>
      <c r="K36" t="s">
        <v>20</v>
      </c>
      <c r="L36" s="1">
        <v>4.1666666666666664E-2</v>
      </c>
      <c r="M36">
        <v>1</v>
      </c>
      <c r="N36">
        <v>1</v>
      </c>
      <c r="O36" t="s">
        <v>106</v>
      </c>
    </row>
    <row r="37" spans="2:15" x14ac:dyDescent="0.35">
      <c r="B37" t="s">
        <v>13</v>
      </c>
      <c r="C37" t="s">
        <v>253</v>
      </c>
      <c r="D37" t="s">
        <v>15</v>
      </c>
      <c r="E37" t="s">
        <v>16</v>
      </c>
      <c r="F37" t="s">
        <v>42</v>
      </c>
      <c r="G37" s="1">
        <v>4.1666666666666664E-2</v>
      </c>
      <c r="H37" t="s">
        <v>43</v>
      </c>
      <c r="I37" t="s">
        <v>508</v>
      </c>
      <c r="J37" s="3">
        <v>3.664351851851852E-2</v>
      </c>
      <c r="K37" t="s">
        <v>20</v>
      </c>
      <c r="L37" s="1">
        <v>4.1666666666666664E-2</v>
      </c>
      <c r="M37">
        <v>1</v>
      </c>
      <c r="N37">
        <v>1</v>
      </c>
      <c r="O37" t="s">
        <v>106</v>
      </c>
    </row>
    <row r="38" spans="2:15" x14ac:dyDescent="0.35">
      <c r="B38" t="s">
        <v>13</v>
      </c>
      <c r="C38" t="s">
        <v>257</v>
      </c>
      <c r="D38" t="s">
        <v>15</v>
      </c>
      <c r="E38" t="s">
        <v>16</v>
      </c>
      <c r="F38" t="s">
        <v>42</v>
      </c>
      <c r="G38" s="1">
        <v>4.1666666666666664E-2</v>
      </c>
      <c r="H38" t="s">
        <v>43</v>
      </c>
      <c r="I38" t="s">
        <v>509</v>
      </c>
      <c r="J38" s="3">
        <v>3.6863425925925931E-2</v>
      </c>
      <c r="K38" t="s">
        <v>20</v>
      </c>
      <c r="L38" s="1">
        <v>4.1666666666666664E-2</v>
      </c>
      <c r="M38">
        <v>1</v>
      </c>
      <c r="N38">
        <v>1</v>
      </c>
      <c r="O38" t="s">
        <v>106</v>
      </c>
    </row>
    <row r="39" spans="2:15" x14ac:dyDescent="0.35">
      <c r="B39" t="s">
        <v>13</v>
      </c>
      <c r="C39" t="s">
        <v>261</v>
      </c>
      <c r="D39" t="s">
        <v>15</v>
      </c>
      <c r="E39" t="s">
        <v>16</v>
      </c>
      <c r="F39" t="s">
        <v>42</v>
      </c>
      <c r="G39" s="1">
        <v>4.1666666666666664E-2</v>
      </c>
      <c r="H39" t="s">
        <v>43</v>
      </c>
      <c r="I39" t="s">
        <v>501</v>
      </c>
      <c r="J39" s="3">
        <v>3.6076388888888887E-2</v>
      </c>
      <c r="K39" t="s">
        <v>20</v>
      </c>
      <c r="L39" s="1">
        <v>4.1666666666666664E-2</v>
      </c>
      <c r="M39">
        <v>1</v>
      </c>
      <c r="N39">
        <v>1</v>
      </c>
      <c r="O39" t="s">
        <v>106</v>
      </c>
    </row>
    <row r="40" spans="2:15" x14ac:dyDescent="0.35">
      <c r="B40" t="s">
        <v>13</v>
      </c>
      <c r="C40" t="s">
        <v>265</v>
      </c>
      <c r="D40" t="s">
        <v>15</v>
      </c>
      <c r="E40" t="s">
        <v>16</v>
      </c>
      <c r="F40" t="s">
        <v>42</v>
      </c>
      <c r="G40" s="1">
        <v>4.1666666666666664E-2</v>
      </c>
      <c r="H40" t="s">
        <v>43</v>
      </c>
      <c r="I40" t="s">
        <v>510</v>
      </c>
      <c r="J40" s="3">
        <v>3.6608796296296299E-2</v>
      </c>
      <c r="K40" t="s">
        <v>20</v>
      </c>
      <c r="L40" s="1">
        <v>4.1666666666666664E-2</v>
      </c>
      <c r="M40">
        <v>1</v>
      </c>
      <c r="N40">
        <v>1</v>
      </c>
      <c r="O40" t="s">
        <v>106</v>
      </c>
    </row>
    <row r="41" spans="2:15" x14ac:dyDescent="0.35">
      <c r="B41" t="s">
        <v>13</v>
      </c>
      <c r="C41" t="s">
        <v>269</v>
      </c>
      <c r="D41" t="s">
        <v>15</v>
      </c>
      <c r="E41" t="s">
        <v>16</v>
      </c>
      <c r="F41" t="s">
        <v>42</v>
      </c>
      <c r="G41" s="1">
        <v>4.1666666666666664E-2</v>
      </c>
      <c r="H41" t="s">
        <v>43</v>
      </c>
      <c r="I41" t="s">
        <v>511</v>
      </c>
      <c r="J41" s="3">
        <v>3.5949074074074071E-2</v>
      </c>
      <c r="K41" t="s">
        <v>20</v>
      </c>
      <c r="L41" s="1">
        <v>4.1666666666666664E-2</v>
      </c>
      <c r="M41">
        <v>1</v>
      </c>
      <c r="N41">
        <v>1</v>
      </c>
      <c r="O41" t="s">
        <v>106</v>
      </c>
    </row>
    <row r="42" spans="2:15" x14ac:dyDescent="0.35">
      <c r="B42" t="s">
        <v>13</v>
      </c>
      <c r="C42" t="s">
        <v>273</v>
      </c>
      <c r="D42" t="s">
        <v>15</v>
      </c>
      <c r="E42" t="s">
        <v>115</v>
      </c>
      <c r="F42" t="s">
        <v>42</v>
      </c>
      <c r="G42" s="1">
        <v>4.1666666666666664E-2</v>
      </c>
      <c r="H42" t="s">
        <v>43</v>
      </c>
      <c r="I42" t="s">
        <v>512</v>
      </c>
      <c r="J42" s="3">
        <v>2.388888888888889E-2</v>
      </c>
      <c r="K42" t="s">
        <v>20</v>
      </c>
      <c r="L42" s="1">
        <v>4.1666666666666664E-2</v>
      </c>
      <c r="M42">
        <v>1</v>
      </c>
      <c r="N42">
        <v>1</v>
      </c>
      <c r="O42" t="s">
        <v>197</v>
      </c>
    </row>
    <row r="43" spans="2:15" x14ac:dyDescent="0.35">
      <c r="B43" t="s">
        <v>13</v>
      </c>
      <c r="C43" t="s">
        <v>281</v>
      </c>
      <c r="D43" t="s">
        <v>15</v>
      </c>
      <c r="E43" t="s">
        <v>16</v>
      </c>
      <c r="F43" t="s">
        <v>42</v>
      </c>
      <c r="G43" s="1">
        <v>4.1666666666666664E-2</v>
      </c>
      <c r="H43" t="s">
        <v>43</v>
      </c>
      <c r="I43" t="s">
        <v>515</v>
      </c>
      <c r="J43" s="3">
        <v>3.5578703703703703E-2</v>
      </c>
      <c r="K43" t="s">
        <v>20</v>
      </c>
      <c r="L43" s="1">
        <v>4.1666666666666664E-2</v>
      </c>
      <c r="M43">
        <v>1</v>
      </c>
      <c r="N43">
        <v>1</v>
      </c>
      <c r="O43" t="s">
        <v>106</v>
      </c>
    </row>
    <row r="44" spans="2:15" x14ac:dyDescent="0.35">
      <c r="B44" t="s">
        <v>13</v>
      </c>
      <c r="C44" t="s">
        <v>285</v>
      </c>
      <c r="D44" t="s">
        <v>15</v>
      </c>
      <c r="E44" t="s">
        <v>115</v>
      </c>
      <c r="F44" t="s">
        <v>42</v>
      </c>
      <c r="G44" s="1">
        <v>4.1666666666666664E-2</v>
      </c>
      <c r="H44" t="s">
        <v>43</v>
      </c>
      <c r="I44" t="s">
        <v>517</v>
      </c>
      <c r="J44" s="3">
        <v>2.34375E-2</v>
      </c>
      <c r="K44" t="s">
        <v>20</v>
      </c>
      <c r="L44" s="1">
        <v>4.1666666666666664E-2</v>
      </c>
      <c r="M44">
        <v>1</v>
      </c>
      <c r="N44">
        <v>1</v>
      </c>
      <c r="O44" t="s">
        <v>197</v>
      </c>
    </row>
    <row r="45" spans="2:15" x14ac:dyDescent="0.35">
      <c r="B45" t="s">
        <v>13</v>
      </c>
      <c r="C45" t="s">
        <v>289</v>
      </c>
      <c r="D45" t="s">
        <v>15</v>
      </c>
      <c r="E45" t="s">
        <v>115</v>
      </c>
      <c r="F45" t="s">
        <v>42</v>
      </c>
      <c r="G45" s="1">
        <v>4.1666666666666664E-2</v>
      </c>
      <c r="H45" t="s">
        <v>43</v>
      </c>
      <c r="I45" t="s">
        <v>518</v>
      </c>
      <c r="J45" s="3">
        <v>2.1319444444444443E-2</v>
      </c>
      <c r="K45" t="s">
        <v>20</v>
      </c>
      <c r="L45" s="1">
        <v>4.1666666666666664E-2</v>
      </c>
      <c r="M45">
        <v>1</v>
      </c>
      <c r="N45">
        <v>1</v>
      </c>
      <c r="O45" t="s">
        <v>197</v>
      </c>
    </row>
    <row r="46" spans="2:15" x14ac:dyDescent="0.35">
      <c r="B46" t="s">
        <v>13</v>
      </c>
      <c r="C46" t="s">
        <v>304</v>
      </c>
      <c r="D46" t="s">
        <v>15</v>
      </c>
      <c r="E46" t="s">
        <v>115</v>
      </c>
      <c r="F46" t="s">
        <v>42</v>
      </c>
      <c r="G46" s="1">
        <v>4.1666666666666664E-2</v>
      </c>
      <c r="H46" t="s">
        <v>43</v>
      </c>
      <c r="I46" t="s">
        <v>521</v>
      </c>
      <c r="J46" s="3">
        <v>2.2025462962962958E-2</v>
      </c>
      <c r="K46" t="s">
        <v>20</v>
      </c>
      <c r="L46" s="1">
        <v>4.1666666666666664E-2</v>
      </c>
      <c r="M46">
        <v>1</v>
      </c>
      <c r="N46">
        <v>1</v>
      </c>
      <c r="O46" t="s">
        <v>305</v>
      </c>
    </row>
    <row r="47" spans="2:15" x14ac:dyDescent="0.35">
      <c r="B47" t="s">
        <v>13</v>
      </c>
      <c r="C47" t="s">
        <v>317</v>
      </c>
      <c r="D47" t="s">
        <v>15</v>
      </c>
      <c r="E47" t="s">
        <v>115</v>
      </c>
      <c r="F47" t="s">
        <v>42</v>
      </c>
      <c r="G47" s="1">
        <v>4.1666666666666664E-2</v>
      </c>
      <c r="H47" t="s">
        <v>43</v>
      </c>
      <c r="I47" t="s">
        <v>522</v>
      </c>
      <c r="J47" s="3">
        <v>2.0347222222222221E-2</v>
      </c>
      <c r="K47" t="s">
        <v>20</v>
      </c>
      <c r="L47" s="1">
        <v>4.1666666666666664E-2</v>
      </c>
      <c r="M47">
        <v>1</v>
      </c>
      <c r="N47">
        <v>1</v>
      </c>
      <c r="O47" t="s">
        <v>305</v>
      </c>
    </row>
    <row r="48" spans="2:15" x14ac:dyDescent="0.35">
      <c r="B48" t="s">
        <v>13</v>
      </c>
      <c r="C48" t="s">
        <v>326</v>
      </c>
      <c r="D48" t="s">
        <v>15</v>
      </c>
      <c r="E48" t="s">
        <v>115</v>
      </c>
      <c r="F48" t="s">
        <v>42</v>
      </c>
      <c r="G48" s="1">
        <v>4.1666666666666664E-2</v>
      </c>
      <c r="H48" t="s">
        <v>43</v>
      </c>
      <c r="I48" t="s">
        <v>523</v>
      </c>
      <c r="J48" s="3">
        <v>2.1539351851851851E-2</v>
      </c>
      <c r="K48" t="s">
        <v>20</v>
      </c>
      <c r="L48" s="1">
        <v>4.1666666666666664E-2</v>
      </c>
      <c r="M48">
        <v>1</v>
      </c>
      <c r="N48">
        <v>1</v>
      </c>
      <c r="O48" t="s">
        <v>322</v>
      </c>
    </row>
    <row r="49" spans="2:15" x14ac:dyDescent="0.35">
      <c r="B49" t="s">
        <v>13</v>
      </c>
      <c r="C49" t="s">
        <v>334</v>
      </c>
      <c r="D49" t="s">
        <v>15</v>
      </c>
      <c r="E49" t="s">
        <v>115</v>
      </c>
      <c r="F49" t="s">
        <v>42</v>
      </c>
      <c r="G49" s="1">
        <v>4.1666666666666664E-2</v>
      </c>
      <c r="H49" t="s">
        <v>43</v>
      </c>
      <c r="I49" t="s">
        <v>525</v>
      </c>
      <c r="J49" s="3">
        <v>2.0266203703703703E-2</v>
      </c>
      <c r="K49" t="s">
        <v>20</v>
      </c>
      <c r="L49" s="1">
        <v>4.1666666666666664E-2</v>
      </c>
      <c r="M49">
        <v>1</v>
      </c>
      <c r="N49">
        <v>1</v>
      </c>
      <c r="O49" t="s">
        <v>322</v>
      </c>
    </row>
    <row r="50" spans="2:15" x14ac:dyDescent="0.35">
      <c r="B50" t="s">
        <v>13</v>
      </c>
      <c r="C50" t="s">
        <v>342</v>
      </c>
      <c r="D50" t="s">
        <v>15</v>
      </c>
      <c r="E50" t="s">
        <v>115</v>
      </c>
      <c r="F50" t="s">
        <v>42</v>
      </c>
      <c r="G50" s="1">
        <v>4.1666666666666664E-2</v>
      </c>
      <c r="H50" t="s">
        <v>43</v>
      </c>
      <c r="I50" t="s">
        <v>527</v>
      </c>
      <c r="J50" s="3">
        <v>2.1759259259259259E-2</v>
      </c>
      <c r="K50" t="s">
        <v>20</v>
      </c>
      <c r="L50" s="1">
        <v>4.1666666666666664E-2</v>
      </c>
      <c r="M50">
        <v>1</v>
      </c>
      <c r="N50">
        <v>1</v>
      </c>
      <c r="O50" t="s">
        <v>343</v>
      </c>
    </row>
    <row r="51" spans="2:15" x14ac:dyDescent="0.35">
      <c r="B51" t="s">
        <v>13</v>
      </c>
      <c r="C51" t="s">
        <v>347</v>
      </c>
      <c r="D51" t="s">
        <v>15</v>
      </c>
      <c r="E51" t="s">
        <v>115</v>
      </c>
      <c r="F51" t="s">
        <v>42</v>
      </c>
      <c r="G51" s="1">
        <v>4.1666666666666664E-2</v>
      </c>
      <c r="H51" t="s">
        <v>43</v>
      </c>
      <c r="I51" t="s">
        <v>497</v>
      </c>
      <c r="J51" s="3">
        <v>2.1400462962962965E-2</v>
      </c>
      <c r="K51" t="s">
        <v>20</v>
      </c>
      <c r="L51" s="1">
        <v>4.1666666666666664E-2</v>
      </c>
      <c r="M51">
        <v>1</v>
      </c>
      <c r="N51">
        <v>1</v>
      </c>
      <c r="O51" t="s">
        <v>343</v>
      </c>
    </row>
    <row r="52" spans="2:15" x14ac:dyDescent="0.35">
      <c r="B52" t="s">
        <v>13</v>
      </c>
      <c r="C52" t="s">
        <v>351</v>
      </c>
      <c r="D52" t="s">
        <v>15</v>
      </c>
      <c r="E52" t="s">
        <v>115</v>
      </c>
      <c r="F52" t="s">
        <v>42</v>
      </c>
      <c r="G52" s="1">
        <v>4.1666666666666664E-2</v>
      </c>
      <c r="H52" t="s">
        <v>43</v>
      </c>
      <c r="I52" t="s">
        <v>530</v>
      </c>
      <c r="J52" s="3">
        <v>2.1122685185185185E-2</v>
      </c>
      <c r="K52" t="s">
        <v>20</v>
      </c>
      <c r="L52" s="1">
        <v>4.1666666666666664E-2</v>
      </c>
      <c r="M52">
        <v>1</v>
      </c>
      <c r="N52">
        <v>1</v>
      </c>
      <c r="O52" t="s">
        <v>343</v>
      </c>
    </row>
    <row r="53" spans="2:15" x14ac:dyDescent="0.35">
      <c r="B53" t="s">
        <v>13</v>
      </c>
      <c r="C53" t="s">
        <v>355</v>
      </c>
      <c r="D53" t="s">
        <v>15</v>
      </c>
      <c r="E53" t="s">
        <v>115</v>
      </c>
      <c r="F53" t="s">
        <v>42</v>
      </c>
      <c r="G53" s="1">
        <v>4.1666666666666664E-2</v>
      </c>
      <c r="H53" t="s">
        <v>43</v>
      </c>
      <c r="I53" t="s">
        <v>533</v>
      </c>
      <c r="J53" s="3">
        <v>2.0925925925925928E-2</v>
      </c>
      <c r="K53" t="s">
        <v>20</v>
      </c>
      <c r="L53" s="1">
        <v>4.1666666666666664E-2</v>
      </c>
      <c r="M53">
        <v>1</v>
      </c>
      <c r="N53">
        <v>1</v>
      </c>
      <c r="O53" t="s">
        <v>343</v>
      </c>
    </row>
    <row r="54" spans="2:15" x14ac:dyDescent="0.35">
      <c r="B54" t="s">
        <v>13</v>
      </c>
      <c r="C54" t="s">
        <v>359</v>
      </c>
      <c r="D54" t="s">
        <v>15</v>
      </c>
      <c r="E54" t="s">
        <v>115</v>
      </c>
      <c r="F54" t="s">
        <v>42</v>
      </c>
      <c r="G54" s="1">
        <v>4.1666666666666664E-2</v>
      </c>
      <c r="H54" t="s">
        <v>43</v>
      </c>
      <c r="I54" t="s">
        <v>536</v>
      </c>
      <c r="J54" s="3">
        <v>2.1666666666666667E-2</v>
      </c>
      <c r="K54" t="s">
        <v>20</v>
      </c>
      <c r="L54" s="1">
        <v>4.1666666666666664E-2</v>
      </c>
      <c r="M54">
        <v>1</v>
      </c>
      <c r="N54">
        <v>1</v>
      </c>
      <c r="O54" t="s">
        <v>343</v>
      </c>
    </row>
    <row r="55" spans="2:15" x14ac:dyDescent="0.35">
      <c r="B55" t="s">
        <v>13</v>
      </c>
      <c r="C55" t="s">
        <v>363</v>
      </c>
      <c r="D55" t="s">
        <v>15</v>
      </c>
      <c r="E55" t="s">
        <v>115</v>
      </c>
      <c r="F55" t="s">
        <v>42</v>
      </c>
      <c r="G55" s="1">
        <v>4.1666666666666664E-2</v>
      </c>
      <c r="H55" t="s">
        <v>43</v>
      </c>
      <c r="I55" t="s">
        <v>531</v>
      </c>
      <c r="J55" s="3">
        <v>2.1157407407407406E-2</v>
      </c>
      <c r="K55" t="s">
        <v>20</v>
      </c>
      <c r="L55" s="1">
        <v>4.1666666666666664E-2</v>
      </c>
      <c r="M55">
        <v>1</v>
      </c>
      <c r="N55">
        <v>1</v>
      </c>
      <c r="O55" t="s">
        <v>343</v>
      </c>
    </row>
    <row r="56" spans="2:15" x14ac:dyDescent="0.35">
      <c r="B56" t="s">
        <v>13</v>
      </c>
      <c r="C56" t="s">
        <v>367</v>
      </c>
      <c r="D56" t="s">
        <v>15</v>
      </c>
      <c r="E56" t="s">
        <v>115</v>
      </c>
      <c r="F56" t="s">
        <v>42</v>
      </c>
      <c r="G56" s="1">
        <v>4.1666666666666664E-2</v>
      </c>
      <c r="H56" t="s">
        <v>43</v>
      </c>
      <c r="I56" t="s">
        <v>539</v>
      </c>
      <c r="J56" s="3">
        <v>2.2430555555555554E-2</v>
      </c>
      <c r="K56" t="s">
        <v>20</v>
      </c>
      <c r="L56" s="1">
        <v>4.1666666666666664E-2</v>
      </c>
      <c r="M56">
        <v>1</v>
      </c>
      <c r="N56">
        <v>1</v>
      </c>
      <c r="O56" t="s">
        <v>368</v>
      </c>
    </row>
    <row r="57" spans="2:15" x14ac:dyDescent="0.35">
      <c r="B57" t="s">
        <v>13</v>
      </c>
      <c r="C57" t="s">
        <v>394</v>
      </c>
      <c r="D57" t="s">
        <v>15</v>
      </c>
      <c r="E57" t="s">
        <v>115</v>
      </c>
      <c r="F57" t="s">
        <v>42</v>
      </c>
      <c r="G57" s="1">
        <v>4.1666666666666664E-2</v>
      </c>
      <c r="H57" t="s">
        <v>43</v>
      </c>
      <c r="I57" t="s">
        <v>540</v>
      </c>
      <c r="J57" s="3">
        <v>2.1331018518518517E-2</v>
      </c>
      <c r="K57" t="s">
        <v>20</v>
      </c>
      <c r="L57" s="1">
        <v>4.1666666666666664E-2</v>
      </c>
      <c r="M57">
        <v>1</v>
      </c>
      <c r="N57">
        <v>1</v>
      </c>
      <c r="O57" t="s">
        <v>390</v>
      </c>
    </row>
    <row r="58" spans="2:15" x14ac:dyDescent="0.35">
      <c r="B58" t="s">
        <v>13</v>
      </c>
      <c r="C58" t="s">
        <v>402</v>
      </c>
      <c r="D58" t="s">
        <v>15</v>
      </c>
      <c r="E58" t="s">
        <v>115</v>
      </c>
      <c r="F58" t="s">
        <v>42</v>
      </c>
      <c r="G58" s="1">
        <v>4.1666666666666664E-2</v>
      </c>
      <c r="H58" t="s">
        <v>43</v>
      </c>
      <c r="I58" t="s">
        <v>542</v>
      </c>
      <c r="J58" s="3">
        <v>2.1527777777777781E-2</v>
      </c>
      <c r="K58" t="s">
        <v>20</v>
      </c>
      <c r="L58" s="1">
        <v>4.1666666666666664E-2</v>
      </c>
      <c r="M58">
        <v>1</v>
      </c>
      <c r="N58">
        <v>1</v>
      </c>
      <c r="O58" t="s">
        <v>390</v>
      </c>
    </row>
    <row r="59" spans="2:15" x14ac:dyDescent="0.35">
      <c r="B59" t="s">
        <v>13</v>
      </c>
      <c r="C59" t="s">
        <v>406</v>
      </c>
      <c r="D59" t="s">
        <v>15</v>
      </c>
      <c r="E59" t="s">
        <v>115</v>
      </c>
      <c r="F59" t="s">
        <v>42</v>
      </c>
      <c r="G59" s="1">
        <v>4.1666666666666664E-2</v>
      </c>
      <c r="H59" t="s">
        <v>43</v>
      </c>
      <c r="I59" t="s">
        <v>524</v>
      </c>
      <c r="J59" s="3">
        <v>2.1550925925925928E-2</v>
      </c>
      <c r="K59" t="s">
        <v>20</v>
      </c>
      <c r="L59" s="1">
        <v>4.1666666666666664E-2</v>
      </c>
      <c r="M59">
        <v>1</v>
      </c>
      <c r="N59">
        <v>1</v>
      </c>
      <c r="O59" t="s">
        <v>390</v>
      </c>
    </row>
    <row r="60" spans="2:15" x14ac:dyDescent="0.35">
      <c r="B60" t="s">
        <v>13</v>
      </c>
      <c r="C60" t="s">
        <v>410</v>
      </c>
      <c r="D60" t="s">
        <v>15</v>
      </c>
      <c r="E60" t="s">
        <v>115</v>
      </c>
      <c r="F60" t="s">
        <v>42</v>
      </c>
      <c r="G60" s="1">
        <v>4.1666666666666664E-2</v>
      </c>
      <c r="H60" t="s">
        <v>43</v>
      </c>
      <c r="I60" t="s">
        <v>544</v>
      </c>
      <c r="J60" s="3">
        <v>2.6064814814814815E-2</v>
      </c>
      <c r="K60" t="s">
        <v>20</v>
      </c>
      <c r="L60" s="1">
        <v>4.1666666666666664E-2</v>
      </c>
      <c r="M60">
        <v>1</v>
      </c>
      <c r="N60">
        <v>1</v>
      </c>
      <c r="O60" t="s">
        <v>390</v>
      </c>
    </row>
    <row r="61" spans="2:15" x14ac:dyDescent="0.35">
      <c r="B61" t="s">
        <v>13</v>
      </c>
      <c r="C61" t="s">
        <v>414</v>
      </c>
      <c r="D61" t="s">
        <v>15</v>
      </c>
      <c r="E61" t="s">
        <v>115</v>
      </c>
      <c r="F61" t="s">
        <v>42</v>
      </c>
      <c r="G61" s="1">
        <v>4.1666666666666664E-2</v>
      </c>
      <c r="H61" t="s">
        <v>43</v>
      </c>
      <c r="I61" t="s">
        <v>546</v>
      </c>
      <c r="J61" s="3">
        <v>2.5034722222222222E-2</v>
      </c>
      <c r="K61" t="s">
        <v>20</v>
      </c>
      <c r="L61" s="1">
        <v>4.1666666666666664E-2</v>
      </c>
      <c r="M61">
        <v>1</v>
      </c>
      <c r="N61">
        <v>1</v>
      </c>
      <c r="O61" t="s">
        <v>390</v>
      </c>
    </row>
    <row r="62" spans="2:15" x14ac:dyDescent="0.35">
      <c r="B62" t="s">
        <v>13</v>
      </c>
      <c r="C62" t="s">
        <v>427</v>
      </c>
      <c r="D62" t="s">
        <v>15</v>
      </c>
      <c r="E62" t="s">
        <v>115</v>
      </c>
      <c r="F62" t="s">
        <v>42</v>
      </c>
      <c r="G62" s="1">
        <v>4.1666666666666664E-2</v>
      </c>
      <c r="H62" t="s">
        <v>43</v>
      </c>
      <c r="I62" t="s">
        <v>547</v>
      </c>
      <c r="J62" s="3">
        <v>2.7928240740740743E-2</v>
      </c>
      <c r="K62" t="s">
        <v>20</v>
      </c>
      <c r="L62" s="1">
        <v>4.1666666666666664E-2</v>
      </c>
      <c r="M62">
        <v>1</v>
      </c>
      <c r="N62">
        <v>1</v>
      </c>
      <c r="O62" t="s">
        <v>428</v>
      </c>
    </row>
    <row r="63" spans="2:15" x14ac:dyDescent="0.35">
      <c r="B63" t="s">
        <v>13</v>
      </c>
      <c r="C63" t="s">
        <v>432</v>
      </c>
      <c r="D63" t="s">
        <v>15</v>
      </c>
      <c r="E63" t="s">
        <v>115</v>
      </c>
      <c r="F63" t="s">
        <v>42</v>
      </c>
      <c r="G63" s="1">
        <v>4.1666666666666664E-2</v>
      </c>
      <c r="H63" t="s">
        <v>43</v>
      </c>
      <c r="I63" t="s">
        <v>549</v>
      </c>
      <c r="J63" s="3">
        <v>2.8668981481481479E-2</v>
      </c>
      <c r="K63" t="s">
        <v>20</v>
      </c>
      <c r="L63" s="1">
        <v>4.1666666666666664E-2</v>
      </c>
      <c r="M63">
        <v>1</v>
      </c>
      <c r="N63">
        <v>1</v>
      </c>
      <c r="O63" t="s">
        <v>428</v>
      </c>
    </row>
    <row r="64" spans="2:15" x14ac:dyDescent="0.35">
      <c r="B64" t="s">
        <v>13</v>
      </c>
      <c r="C64" t="s">
        <v>436</v>
      </c>
      <c r="D64" t="s">
        <v>15</v>
      </c>
      <c r="E64" t="s">
        <v>115</v>
      </c>
      <c r="F64" t="s">
        <v>42</v>
      </c>
      <c r="G64" s="1">
        <v>4.1666666666666664E-2</v>
      </c>
      <c r="H64" t="s">
        <v>43</v>
      </c>
      <c r="I64" t="s">
        <v>550</v>
      </c>
      <c r="J64" s="3">
        <v>2.7534722222222221E-2</v>
      </c>
      <c r="K64" t="s">
        <v>20</v>
      </c>
      <c r="L64" s="1">
        <v>4.1666666666666664E-2</v>
      </c>
      <c r="M64">
        <v>1</v>
      </c>
      <c r="N64">
        <v>1</v>
      </c>
      <c r="O64" t="s">
        <v>428</v>
      </c>
    </row>
    <row r="65" spans="2:15" x14ac:dyDescent="0.35">
      <c r="B65" t="s">
        <v>13</v>
      </c>
      <c r="C65" t="s">
        <v>553</v>
      </c>
      <c r="D65" t="s">
        <v>15</v>
      </c>
      <c r="E65" t="s">
        <v>16</v>
      </c>
      <c r="F65" t="s">
        <v>42</v>
      </c>
      <c r="G65" s="1">
        <v>4.1666666666666664E-2</v>
      </c>
      <c r="H65" t="s">
        <v>554</v>
      </c>
      <c r="I65" t="s">
        <v>555</v>
      </c>
      <c r="J65" s="3">
        <v>3.7395833333333336E-2</v>
      </c>
      <c r="M65">
        <v>1</v>
      </c>
      <c r="N65">
        <v>1</v>
      </c>
      <c r="O65" t="s">
        <v>21</v>
      </c>
    </row>
    <row r="66" spans="2:15" x14ac:dyDescent="0.35">
      <c r="B66" t="s">
        <v>13</v>
      </c>
      <c r="C66" t="s">
        <v>566</v>
      </c>
      <c r="D66" t="s">
        <v>15</v>
      </c>
      <c r="E66" t="s">
        <v>16</v>
      </c>
      <c r="F66" t="s">
        <v>42</v>
      </c>
      <c r="G66" s="1">
        <v>4.1666666666666664E-2</v>
      </c>
      <c r="H66" t="s">
        <v>554</v>
      </c>
      <c r="I66" t="s">
        <v>567</v>
      </c>
      <c r="J66" s="3">
        <v>3.90625E-2</v>
      </c>
      <c r="M66">
        <v>1</v>
      </c>
      <c r="N66">
        <v>1</v>
      </c>
      <c r="O66" t="s">
        <v>21</v>
      </c>
    </row>
    <row r="67" spans="2:15" x14ac:dyDescent="0.35">
      <c r="B67" t="s">
        <v>13</v>
      </c>
      <c r="C67" t="s">
        <v>577</v>
      </c>
      <c r="D67" t="s">
        <v>15</v>
      </c>
      <c r="E67" t="s">
        <v>16</v>
      </c>
      <c r="F67" t="s">
        <v>42</v>
      </c>
      <c r="G67" s="1">
        <v>4.1666666666666664E-2</v>
      </c>
      <c r="H67" t="s">
        <v>554</v>
      </c>
      <c r="I67" t="s">
        <v>578</v>
      </c>
      <c r="J67" s="3">
        <v>3.740740740740741E-2</v>
      </c>
      <c r="M67">
        <v>1</v>
      </c>
      <c r="N67">
        <v>1</v>
      </c>
      <c r="O67" t="s">
        <v>21</v>
      </c>
    </row>
    <row r="68" spans="2:15" x14ac:dyDescent="0.35">
      <c r="B68" t="s">
        <v>13</v>
      </c>
      <c r="C68" t="s">
        <v>588</v>
      </c>
      <c r="D68" t="s">
        <v>15</v>
      </c>
      <c r="E68" t="s">
        <v>16</v>
      </c>
      <c r="F68" t="s">
        <v>42</v>
      </c>
      <c r="G68" s="1">
        <v>4.1666666666666664E-2</v>
      </c>
      <c r="H68" t="s">
        <v>554</v>
      </c>
      <c r="I68" t="s">
        <v>589</v>
      </c>
      <c r="J68" s="3">
        <v>3.8368055555555551E-2</v>
      </c>
      <c r="M68">
        <v>1</v>
      </c>
      <c r="N68">
        <v>1</v>
      </c>
      <c r="O68" t="s">
        <v>21</v>
      </c>
    </row>
    <row r="69" spans="2:15" x14ac:dyDescent="0.35">
      <c r="B69" t="s">
        <v>13</v>
      </c>
      <c r="C69" t="s">
        <v>597</v>
      </c>
      <c r="D69" t="s">
        <v>15</v>
      </c>
      <c r="E69" t="s">
        <v>16</v>
      </c>
      <c r="F69" t="s">
        <v>42</v>
      </c>
      <c r="G69" s="1">
        <v>4.1666666666666664E-2</v>
      </c>
      <c r="H69" t="s">
        <v>554</v>
      </c>
      <c r="I69" t="s">
        <v>598</v>
      </c>
      <c r="J69" s="3">
        <v>3.7037037037037042E-2</v>
      </c>
      <c r="M69">
        <v>1</v>
      </c>
      <c r="N69">
        <v>1</v>
      </c>
      <c r="O69" t="s">
        <v>21</v>
      </c>
    </row>
    <row r="70" spans="2:15" x14ac:dyDescent="0.35">
      <c r="B70" t="s">
        <v>13</v>
      </c>
      <c r="C70" t="s">
        <v>607</v>
      </c>
      <c r="D70" t="s">
        <v>15</v>
      </c>
      <c r="E70" t="s">
        <v>16</v>
      </c>
      <c r="F70" t="s">
        <v>42</v>
      </c>
      <c r="G70" s="1">
        <v>4.1666666666666664E-2</v>
      </c>
      <c r="H70" t="s">
        <v>554</v>
      </c>
      <c r="I70" t="s">
        <v>608</v>
      </c>
      <c r="J70" s="3">
        <v>3.7094907407407403E-2</v>
      </c>
      <c r="M70">
        <v>1</v>
      </c>
      <c r="N70">
        <v>1</v>
      </c>
      <c r="O70" t="s">
        <v>21</v>
      </c>
    </row>
    <row r="71" spans="2:15" x14ac:dyDescent="0.35">
      <c r="B71" t="s">
        <v>13</v>
      </c>
      <c r="C71" t="s">
        <v>615</v>
      </c>
      <c r="D71" t="s">
        <v>15</v>
      </c>
      <c r="E71" t="s">
        <v>16</v>
      </c>
      <c r="F71" t="s">
        <v>42</v>
      </c>
      <c r="G71" s="1">
        <v>4.1666666666666664E-2</v>
      </c>
      <c r="H71" t="s">
        <v>554</v>
      </c>
      <c r="I71" t="s">
        <v>616</v>
      </c>
      <c r="J71" s="3">
        <v>3.8009259259259263E-2</v>
      </c>
      <c r="M71">
        <v>1</v>
      </c>
      <c r="N71">
        <v>1</v>
      </c>
      <c r="O71" t="s">
        <v>21</v>
      </c>
    </row>
    <row r="72" spans="2:15" x14ac:dyDescent="0.35">
      <c r="B72" t="s">
        <v>13</v>
      </c>
      <c r="C72" t="s">
        <v>626</v>
      </c>
      <c r="D72" t="s">
        <v>15</v>
      </c>
      <c r="E72" t="s">
        <v>16</v>
      </c>
      <c r="F72" t="s">
        <v>42</v>
      </c>
      <c r="G72" s="1">
        <v>4.1666666666666664E-2</v>
      </c>
      <c r="H72" t="s">
        <v>554</v>
      </c>
      <c r="I72" t="s">
        <v>627</v>
      </c>
      <c r="J72" s="3">
        <v>3.9027777777777779E-2</v>
      </c>
      <c r="M72">
        <v>1</v>
      </c>
      <c r="N72">
        <v>1</v>
      </c>
      <c r="O72" t="s">
        <v>21</v>
      </c>
    </row>
    <row r="73" spans="2:15" x14ac:dyDescent="0.35">
      <c r="B73" t="s">
        <v>13</v>
      </c>
      <c r="C73" t="s">
        <v>636</v>
      </c>
      <c r="D73" t="s">
        <v>15</v>
      </c>
      <c r="E73" t="s">
        <v>16</v>
      </c>
      <c r="F73" t="s">
        <v>42</v>
      </c>
      <c r="G73" s="1">
        <v>4.1666666666666664E-2</v>
      </c>
      <c r="H73" t="s">
        <v>554</v>
      </c>
      <c r="I73" t="s">
        <v>637</v>
      </c>
      <c r="J73" s="3">
        <v>3.8645833333333331E-2</v>
      </c>
      <c r="M73">
        <v>1</v>
      </c>
      <c r="N73">
        <v>1</v>
      </c>
      <c r="O73" t="s">
        <v>21</v>
      </c>
    </row>
    <row r="74" spans="2:15" x14ac:dyDescent="0.35">
      <c r="B74" t="s">
        <v>13</v>
      </c>
      <c r="C74" t="s">
        <v>645</v>
      </c>
      <c r="D74" t="s">
        <v>15</v>
      </c>
      <c r="E74" t="s">
        <v>16</v>
      </c>
      <c r="F74" t="s">
        <v>42</v>
      </c>
      <c r="G74" s="1">
        <v>4.1666666666666664E-2</v>
      </c>
      <c r="H74" t="s">
        <v>554</v>
      </c>
      <c r="I74" t="s">
        <v>646</v>
      </c>
      <c r="J74" s="3">
        <v>3.8854166666666669E-2</v>
      </c>
      <c r="M74">
        <v>1</v>
      </c>
      <c r="N74">
        <v>1</v>
      </c>
      <c r="O74" t="s">
        <v>21</v>
      </c>
    </row>
    <row r="75" spans="2:15" x14ac:dyDescent="0.35">
      <c r="B75" t="s">
        <v>13</v>
      </c>
      <c r="C75" t="s">
        <v>655</v>
      </c>
      <c r="D75" t="s">
        <v>15</v>
      </c>
      <c r="E75" t="s">
        <v>16</v>
      </c>
      <c r="F75" t="s">
        <v>42</v>
      </c>
      <c r="G75" s="1">
        <v>4.1666666666666664E-2</v>
      </c>
      <c r="H75" t="s">
        <v>554</v>
      </c>
      <c r="I75" t="s">
        <v>656</v>
      </c>
      <c r="J75" s="3">
        <v>3.6215277777777777E-2</v>
      </c>
      <c r="M75">
        <v>1</v>
      </c>
      <c r="N75">
        <v>1</v>
      </c>
      <c r="O75" t="s">
        <v>21</v>
      </c>
    </row>
    <row r="76" spans="2:15" x14ac:dyDescent="0.35">
      <c r="B76" t="s">
        <v>13</v>
      </c>
      <c r="C76" t="s">
        <v>665</v>
      </c>
      <c r="D76" t="s">
        <v>15</v>
      </c>
      <c r="E76" t="s">
        <v>16</v>
      </c>
      <c r="F76" t="s">
        <v>42</v>
      </c>
      <c r="G76" s="1">
        <v>4.1666666666666664E-2</v>
      </c>
      <c r="H76" t="s">
        <v>554</v>
      </c>
      <c r="I76" t="s">
        <v>666</v>
      </c>
      <c r="J76" s="3">
        <v>3.560185185185185E-2</v>
      </c>
      <c r="M76">
        <v>1</v>
      </c>
      <c r="N76">
        <v>1</v>
      </c>
      <c r="O76" t="s">
        <v>21</v>
      </c>
    </row>
    <row r="77" spans="2:15" x14ac:dyDescent="0.35">
      <c r="B77" t="s">
        <v>13</v>
      </c>
      <c r="C77" t="s">
        <v>674</v>
      </c>
      <c r="D77" t="s">
        <v>15</v>
      </c>
      <c r="E77" t="s">
        <v>16</v>
      </c>
      <c r="F77" t="s">
        <v>42</v>
      </c>
      <c r="G77" s="1">
        <v>4.1666666666666664E-2</v>
      </c>
      <c r="H77" t="s">
        <v>554</v>
      </c>
      <c r="I77" t="s">
        <v>675</v>
      </c>
      <c r="J77" s="3">
        <v>3.6712962962962961E-2</v>
      </c>
      <c r="M77">
        <v>1</v>
      </c>
      <c r="N77">
        <v>1</v>
      </c>
      <c r="O77" t="s">
        <v>21</v>
      </c>
    </row>
    <row r="78" spans="2:15" x14ac:dyDescent="0.35">
      <c r="B78" t="s">
        <v>13</v>
      </c>
      <c r="C78" t="s">
        <v>683</v>
      </c>
      <c r="D78" t="s">
        <v>15</v>
      </c>
      <c r="E78" t="s">
        <v>16</v>
      </c>
      <c r="F78" t="s">
        <v>42</v>
      </c>
      <c r="G78" s="1">
        <v>4.1666666666666664E-2</v>
      </c>
      <c r="H78" t="s">
        <v>554</v>
      </c>
      <c r="I78" t="s">
        <v>684</v>
      </c>
      <c r="J78" s="3">
        <v>3.6736111111111108E-2</v>
      </c>
      <c r="M78">
        <v>1</v>
      </c>
      <c r="N78">
        <v>1</v>
      </c>
      <c r="O78" t="s">
        <v>21</v>
      </c>
    </row>
    <row r="79" spans="2:15" x14ac:dyDescent="0.35">
      <c r="B79" t="s">
        <v>13</v>
      </c>
      <c r="C79" t="s">
        <v>691</v>
      </c>
      <c r="D79" t="s">
        <v>15</v>
      </c>
      <c r="E79" t="s">
        <v>16</v>
      </c>
      <c r="F79" t="s">
        <v>42</v>
      </c>
      <c r="G79" s="1">
        <v>4.1666666666666664E-2</v>
      </c>
      <c r="H79" t="s">
        <v>554</v>
      </c>
      <c r="I79" t="s">
        <v>692</v>
      </c>
      <c r="J79" s="3">
        <v>3.5555555555555556E-2</v>
      </c>
      <c r="M79">
        <v>1</v>
      </c>
      <c r="N79">
        <v>1</v>
      </c>
      <c r="O79" t="s">
        <v>21</v>
      </c>
    </row>
    <row r="80" spans="2:15" x14ac:dyDescent="0.35">
      <c r="B80" t="s">
        <v>13</v>
      </c>
      <c r="C80" t="s">
        <v>701</v>
      </c>
      <c r="D80" t="s">
        <v>15</v>
      </c>
      <c r="E80" t="s">
        <v>16</v>
      </c>
      <c r="F80" t="s">
        <v>42</v>
      </c>
      <c r="G80" s="1">
        <v>4.1666666666666664E-2</v>
      </c>
      <c r="H80" t="s">
        <v>554</v>
      </c>
      <c r="I80" t="s">
        <v>578</v>
      </c>
      <c r="J80" s="3">
        <v>3.740740740740741E-2</v>
      </c>
      <c r="M80">
        <v>1</v>
      </c>
      <c r="N80">
        <v>1</v>
      </c>
      <c r="O80" t="s">
        <v>21</v>
      </c>
    </row>
    <row r="81" spans="2:15" x14ac:dyDescent="0.35">
      <c r="B81" t="s">
        <v>13</v>
      </c>
      <c r="C81" t="s">
        <v>710</v>
      </c>
      <c r="D81" t="s">
        <v>15</v>
      </c>
      <c r="E81" t="s">
        <v>16</v>
      </c>
      <c r="F81" t="s">
        <v>42</v>
      </c>
      <c r="G81" s="1">
        <v>4.1666666666666664E-2</v>
      </c>
      <c r="H81" t="s">
        <v>554</v>
      </c>
      <c r="I81" t="s">
        <v>711</v>
      </c>
      <c r="J81" s="3">
        <v>3.5451388888888886E-2</v>
      </c>
      <c r="M81">
        <v>1</v>
      </c>
      <c r="N81">
        <v>1</v>
      </c>
      <c r="O81" t="s">
        <v>21</v>
      </c>
    </row>
    <row r="82" spans="2:15" x14ac:dyDescent="0.35">
      <c r="B82" t="s">
        <v>13</v>
      </c>
      <c r="C82" t="s">
        <v>719</v>
      </c>
      <c r="D82" t="s">
        <v>15</v>
      </c>
      <c r="E82" t="s">
        <v>16</v>
      </c>
      <c r="F82" t="s">
        <v>42</v>
      </c>
      <c r="G82" s="1">
        <v>4.1666666666666664E-2</v>
      </c>
      <c r="H82" t="s">
        <v>554</v>
      </c>
      <c r="I82" t="s">
        <v>720</v>
      </c>
      <c r="J82" s="3">
        <v>3.4293981481481481E-2</v>
      </c>
      <c r="M82">
        <v>1</v>
      </c>
      <c r="N82">
        <v>1</v>
      </c>
      <c r="O82" t="s">
        <v>21</v>
      </c>
    </row>
    <row r="84" spans="2:15" x14ac:dyDescent="0.35">
      <c r="J84" s="3">
        <f>AVERAGE(J3:J82)</f>
        <v>3.1846788194444448E-2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first_log_all_reps</vt:lpstr>
      <vt:lpstr>failed_reps</vt:lpstr>
      <vt:lpstr>log_comp_reps</vt:lpstr>
      <vt:lpstr>completed_reps</vt:lpstr>
      <vt:lpstr>re_run_failed</vt:lpstr>
      <vt:lpstr>rerun_failed_simp</vt:lpstr>
      <vt:lpstr>good_ones_times</vt:lpstr>
      <vt:lpstr>mean_time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Schlichta, Flávia (IEE)</cp:lastModifiedBy>
  <dcterms:created xsi:type="dcterms:W3CDTF">2021-05-12T16:25:58Z</dcterms:created>
  <dcterms:modified xsi:type="dcterms:W3CDTF">2021-05-12T18:15:07Z</dcterms:modified>
</cp:coreProperties>
</file>